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8745" yWindow="360" windowWidth="9675" windowHeight="9060" tabRatio="812" activeTab="0"/>
  </bookViews>
  <sheets>
    <sheet name="Spis Tablic" sheetId="29" r:id="rId1"/>
    <sheet name="T1" sheetId="1" r:id="rId2"/>
    <sheet name="T2" sheetId="2" r:id="rId3"/>
    <sheet name="T3" sheetId="3" r:id="rId4"/>
    <sheet name="T4" sheetId="4" r:id="rId5"/>
    <sheet name="T5" sheetId="5" r:id="rId6"/>
    <sheet name="T6" sheetId="6" r:id="rId7"/>
    <sheet name="T7" sheetId="7" r:id="rId8"/>
    <sheet name="T8" sheetId="8" r:id="rId9"/>
    <sheet name="T9" sheetId="9" r:id="rId10"/>
    <sheet name="T10" sheetId="10" r:id="rId11"/>
    <sheet name="T11" sheetId="11" r:id="rId12"/>
    <sheet name="T12" sheetId="12" r:id="rId13"/>
    <sheet name="T13" sheetId="13" r:id="rId14"/>
    <sheet name="T14" sheetId="14" r:id="rId15"/>
    <sheet name="T15" sheetId="15" r:id="rId16"/>
    <sheet name="T16" sheetId="17" r:id="rId17"/>
    <sheet name="T17" sheetId="25" r:id="rId18"/>
    <sheet name="T18" sheetId="19" r:id="rId19"/>
    <sheet name="T19" sheetId="26" r:id="rId20"/>
    <sheet name="T20" sheetId="20" r:id="rId21"/>
    <sheet name="T21" sheetId="27" r:id="rId22"/>
    <sheet name="T22" sheetId="21" r:id="rId2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<sst xmlns="http://schemas.openxmlformats.org/spreadsheetml/2006/main" count="3183" uniqueCount="215">
  <si>
    <t>Stan w dniu 31 XII</t>
  </si>
  <si>
    <t>Wyszczególnienie</t>
  </si>
  <si>
    <t>Liczba podmiotów</t>
  </si>
  <si>
    <t>ogółem</t>
  </si>
  <si>
    <t>o kontrolowanym środowisku, wykorzystywana do badań klinicznych lub badań zwierząt</t>
  </si>
  <si>
    <r>
      <t>w m</t>
    </r>
    <r>
      <rPr>
        <vertAlign val="superscript"/>
        <sz val="9"/>
        <color theme="1"/>
        <rFont val="Cambria"/>
        <family val="1"/>
      </rPr>
      <t>2</t>
    </r>
  </si>
  <si>
    <t>w %</t>
  </si>
  <si>
    <t>Ogółem</t>
  </si>
  <si>
    <t>Dolnośląskie</t>
  </si>
  <si>
    <t>Kujawsko-pomorskie</t>
  </si>
  <si>
    <t>Lubelskie</t>
  </si>
  <si>
    <t>Lubuskie</t>
  </si>
  <si>
    <t>–</t>
  </si>
  <si>
    <t>Łódzkie</t>
  </si>
  <si>
    <t>Małopolskie</t>
  </si>
  <si>
    <t>#</t>
  </si>
  <si>
    <t>x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</si>
  <si>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</si>
  <si>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</si>
  <si>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</si>
  <si>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</si>
  <si>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</si>
  <si>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</si>
  <si>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</si>
  <si>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</si>
  <si>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</si>
  <si>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</si>
  <si>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 ogółem:</t>
  </si>
  <si>
    <t>Polska Wschodnia</t>
  </si>
  <si>
    <t>Polska Zachodnia</t>
  </si>
  <si>
    <t>Polska Południowa</t>
  </si>
  <si>
    <r>
      <t>a</t>
    </r>
    <r>
      <rPr>
        <sz val="8"/>
        <color theme="1"/>
        <rFont val="Cambria"/>
        <family val="1"/>
      </rPr>
      <t xml:space="preserve"> Z wbudowanymi na stałe urządzeniami lub z niezwiązaną trwale z budynkiem aparaturą naukowo-badawczą o wartości przekraczającej 500 tys. zł, z wyłączeniem laboratoriów do badania zwierząt.</t>
    </r>
  </si>
  <si>
    <t>Powierzchnia użytkowa</t>
  </si>
  <si>
    <t>pomieszczeń wsparcia technicznego lub laboratoryjnego</t>
  </si>
  <si>
    <t>o kontrolowanym środowisku</t>
  </si>
  <si>
    <t>wykorzystywana do badań klinicznych</t>
  </si>
  <si>
    <t>laboratoriów dydaktycznych</t>
  </si>
  <si>
    <t>biur</t>
  </si>
  <si>
    <t>o kontrolowanym środowisku, wykorzystywanym do badań klinicznych lub badań zwierząt</t>
  </si>
  <si>
    <t>O G Ó Ł E M</t>
  </si>
  <si>
    <t>Przedsiębiorstwa</t>
  </si>
  <si>
    <t>Wyspecjalizowane w B+R (dział 72)</t>
  </si>
  <si>
    <t>Inne</t>
  </si>
  <si>
    <t>przemysł (sekcje B, C, D, E)</t>
  </si>
  <si>
    <t>rolnictwo (sekcja A)</t>
  </si>
  <si>
    <t>budownictwo (sekcja F)</t>
  </si>
  <si>
    <t>usługi (sekcje G-U, bez działu 72)</t>
  </si>
  <si>
    <t>Szkoły wyższe</t>
  </si>
  <si>
    <t>Instytuty badawcze</t>
  </si>
  <si>
    <t>Instytuty naukowe PAN</t>
  </si>
  <si>
    <t>Pozostałe podmioty</t>
  </si>
  <si>
    <r>
      <t>a</t>
    </r>
    <r>
      <rPr>
        <sz val="8"/>
        <color theme="1"/>
        <rFont val="Cambria"/>
        <family val="1"/>
      </rPr>
      <t xml:space="preserve"> O wartości przekraczającej 500 tys. zł.</t>
    </r>
  </si>
  <si>
    <t>W dziedzinach nauki i techniki</t>
  </si>
  <si>
    <t>pozostałych</t>
  </si>
  <si>
    <t>razem</t>
  </si>
  <si>
    <t>w tym</t>
  </si>
  <si>
    <t>społeczno-humanistycznych</t>
  </si>
  <si>
    <t>wykorzystywana w badaniach interdyscyplinar-nych</t>
  </si>
  <si>
    <t>W naukach</t>
  </si>
  <si>
    <t>przyrodniczych</t>
  </si>
  <si>
    <t>inżynieryjnych i technicznych</t>
  </si>
  <si>
    <t>medycznych i o zdrowiu</t>
  </si>
  <si>
    <t>rolniczych</t>
  </si>
  <si>
    <t xml:space="preserve">Wyszczególnienie </t>
  </si>
  <si>
    <r>
      <t>a bardzo dobry stan powierzchni badawczej</t>
    </r>
    <r>
      <rPr>
        <vertAlign val="superscript"/>
        <sz val="9"/>
        <color rgb="FF000000"/>
        <rFont val="Cambria"/>
        <family val="1"/>
      </rPr>
      <t>1</t>
    </r>
  </si>
  <si>
    <r>
      <t>b satysfakcjonujący stan powierzchni badawczej</t>
    </r>
    <r>
      <rPr>
        <vertAlign val="superscript"/>
        <sz val="9"/>
        <color rgb="FF000000"/>
        <rFont val="Cambria"/>
        <family val="1"/>
      </rPr>
      <t>2</t>
    </r>
  </si>
  <si>
    <r>
      <t>c powierzchnia badawcza wymagająca modernizacji</t>
    </r>
    <r>
      <rPr>
        <vertAlign val="superscript"/>
        <sz val="9"/>
        <color rgb="FF000000"/>
        <rFont val="Cambria"/>
        <family val="1"/>
      </rPr>
      <t>3</t>
    </r>
  </si>
  <si>
    <r>
      <t>d powierzchnia badawcza wymagająca wymiany</t>
    </r>
    <r>
      <rPr>
        <vertAlign val="superscript"/>
        <sz val="9"/>
        <color rgb="FF000000"/>
        <rFont val="Cambria"/>
        <family val="1"/>
      </rPr>
      <t>4</t>
    </r>
  </si>
  <si>
    <t>społecznych</t>
  </si>
  <si>
    <t>humanistycznych</t>
  </si>
  <si>
    <t>Polska</t>
  </si>
  <si>
    <t>a</t>
  </si>
  <si>
    <t>b</t>
  </si>
  <si>
    <t>c</t>
  </si>
  <si>
    <t>d</t>
  </si>
  <si>
    <t xml:space="preserve">Środki na modernizację </t>
  </si>
  <si>
    <t>własne</t>
  </si>
  <si>
    <t>budżetowe (pozyskane od instytucji dysponujących środkami publicznymi)</t>
  </si>
  <si>
    <t>z zagranicy</t>
  </si>
  <si>
    <t>w tys. zł</t>
  </si>
  <si>
    <t>OGÓŁEM</t>
  </si>
  <si>
    <t>PROJEKTY MODERNIZACYJNE (REMONTOWE) ISTNIEJĄCEJ APARATURY NAUKOWO-BADAWCZEJ</t>
  </si>
  <si>
    <t>Nauki</t>
  </si>
  <si>
    <t>przyrodnicze i techniczne</t>
  </si>
  <si>
    <t>społeczno-humanistyczne</t>
  </si>
  <si>
    <t>Badania interdyscy-plinarne</t>
  </si>
  <si>
    <t>przyrodnicze</t>
  </si>
  <si>
    <t>rolnicze</t>
  </si>
  <si>
    <t>społeczne</t>
  </si>
  <si>
    <t>humanistyczne</t>
  </si>
  <si>
    <t>PROJEKTY INWESTYCYJNE SKUTKUJĄCE POWSTANIEM NOWYCH OBIEKTÓW INFRASTRUKTURY NAUKOWO-BADAWCZEJ</t>
  </si>
  <si>
    <t>Nauki przyrodnicze i techniczne</t>
  </si>
  <si>
    <t>Nauki społeczno-humanistyczne</t>
  </si>
  <si>
    <t>Badania interdyscyplinarne</t>
  </si>
  <si>
    <r>
      <t>w m</t>
    </r>
    <r>
      <rPr>
        <vertAlign val="superscript"/>
        <sz val="9"/>
        <color rgb="FF000000"/>
        <rFont val="Cambria"/>
        <family val="1"/>
      </rPr>
      <t>2</t>
    </r>
  </si>
  <si>
    <t xml:space="preserve">Współpraca z </t>
  </si>
  <si>
    <t>przedsiębiorstwami z tej samej grupy przedsiębiorstw (dotyczy tylko przedsiębiorstw)</t>
  </si>
  <si>
    <t>dostawcami wyposażenia, materiałów, komponentów i oprogramowania</t>
  </si>
  <si>
    <t>klientami</t>
  </si>
  <si>
    <t>firmami konsultingowymi (konsultantami), laboratoriami komercyjnymi, prywatnymi instytucjami B+R</t>
  </si>
  <si>
    <t>szkołami wyższymi</t>
  </si>
  <si>
    <t>uniwersytety</t>
  </si>
  <si>
    <t>wyższe szkoły techniczne</t>
  </si>
  <si>
    <t>wyższe szkoły rolnicze</t>
  </si>
  <si>
    <t>wyższe szkoły ekonomiczne</t>
  </si>
  <si>
    <t>wyższe szkoły pedagogiczne</t>
  </si>
  <si>
    <t>wyższe szkoły medyczne</t>
  </si>
  <si>
    <t>akademie wychowania fizycznego</t>
  </si>
  <si>
    <t>wyższe szkoły artystyczne</t>
  </si>
  <si>
    <t>wyższe szkoły morskie oraz szkoły resortu obrony narodowej i szkoły resortu spraw wewnętrznych</t>
  </si>
  <si>
    <t>Ze szkół wyższych:</t>
  </si>
  <si>
    <t>Publiczne</t>
  </si>
  <si>
    <t>Niepubliczne</t>
  </si>
  <si>
    <t>państwowe wyższe szkoły zawodowe</t>
  </si>
  <si>
    <t>ogółem na obiekty majątkowe</t>
  </si>
  <si>
    <t>w tym na</t>
  </si>
  <si>
    <t>nowe obiekty majątkowe (budowę, zakup)</t>
  </si>
  <si>
    <t xml:space="preserve">ulepszenie istniejących obiektów majątkowych </t>
  </si>
  <si>
    <t>Środki trwałe</t>
  </si>
  <si>
    <t>Odpisy amortyzacyjne (umorzeniowe) środków trwałych ogółem</t>
  </si>
  <si>
    <t>Nakłady inwestycyjne</t>
  </si>
  <si>
    <t>Zakup używanych środków trwałych</t>
  </si>
  <si>
    <t>1 Powierzchnia nadająca się do prowadzenia w latach 2015-2016 najbardziej konkurencyjnych badań w określonej dziedzinie nauki.</t>
  </si>
  <si>
    <t>2 Powierzchnia nadająca się do kontynuacji badań w latach 2015-2016 w określonej dziedzinie nauki, wymagająca prawdopodobnie niewielkich napraw lub modernizacji (remontu).</t>
  </si>
  <si>
    <t xml:space="preserve">3 Powierzchnia nie nadająca się do prowadzenia aktualnych badań w określonej dziedzinie nauki bez gruntownej modernizacji (remontu) w latach 2015-2016. </t>
  </si>
  <si>
    <t>4 Powierzchnia w latach 2015-2016 powinna zostać wycofana z możliwości prowadzenia badań.</t>
  </si>
  <si>
    <t>obiekty inżynierii lądowej i wodnej 
(grupa 2)</t>
  </si>
  <si>
    <t>kotły i maszyny energetyczne 
(grupa 3)</t>
  </si>
  <si>
    <t>urządzenia techniczne 
(grupa 6)</t>
  </si>
  <si>
    <t>pozostałe</t>
  </si>
  <si>
    <t>SPIS TABLIC</t>
  </si>
  <si>
    <t>biotechnologia</t>
  </si>
  <si>
    <t>nanotechnologia</t>
  </si>
  <si>
    <t>Kujawsko–pomorskie</t>
  </si>
  <si>
    <t xml:space="preserve">Z liczby ogółem </t>
  </si>
  <si>
    <t>inżynieryjnych 
i technicznych</t>
  </si>
  <si>
    <t>medycznych 
i o zdrowiu</t>
  </si>
  <si>
    <t>przyrodniczych 
i technicznych</t>
  </si>
  <si>
    <t>wykorzystywana 
w badaniach interdyscyplinarnych</t>
  </si>
  <si>
    <t>inżynieryjne 
i techniczne</t>
  </si>
  <si>
    <t>medyczne 
i nauki 
o zdrowiu</t>
  </si>
  <si>
    <t xml:space="preserve">medyczne 
i nauki 
o zdrowiu </t>
  </si>
  <si>
    <t>Tabl. 18. Planowana powierzchnia badawcza dla projektów inwestycyjnych skutkujących powstaniem nowych obiektów infrastruktury naukowo-badawczej, które nie mają jeszcze zapewnionego finansowania i których nie planuje się rozpocząć w latach 2015-2016 według</t>
  </si>
  <si>
    <t>Tabl. 19. Planowana całkowita wysokość kosztów netto projektów dotyczących infrastruktury naukowo-badawczej, które nie mają jeszcze zapewnionego finansowania i których nie planuje się rozpocząć w latach 2015-2016 według dziedzin nauki i techniki i wojewód</t>
  </si>
  <si>
    <r>
      <t>laboratoriów 
i pomieszczeń wyposażonych w aparaturę naukowo-badawczą znacznej wartości</t>
    </r>
    <r>
      <rPr>
        <i/>
        <vertAlign val="superscript"/>
        <sz val="9"/>
        <color theme="1"/>
        <rFont val="Cambria"/>
        <family val="1"/>
      </rPr>
      <t>a</t>
    </r>
  </si>
  <si>
    <r>
      <t>laboratoriów 
i pomieszczeń wyposażonych 
w aparaturę naukowo-badawczą znacznej wartości</t>
    </r>
    <r>
      <rPr>
        <i/>
        <vertAlign val="superscript"/>
        <sz val="9"/>
        <color theme="1"/>
        <rFont val="Cambria"/>
        <family val="1"/>
      </rPr>
      <t>a</t>
    </r>
  </si>
  <si>
    <t xml:space="preserve">wykorzystywana również w działalności administracyjnej, dydaktycznej 
i wspomagającej 
prace B+R </t>
  </si>
  <si>
    <t>laboratoriów, pomieszczeń 
do obserwacji, pomieszczeń 
z wbudowanymi na stałe urządzeniami</t>
  </si>
  <si>
    <r>
      <t>pomieszczeń 
z aparaturą naukowo-badawczą niezwiązaną trwale 
z budynkiem</t>
    </r>
    <r>
      <rPr>
        <i/>
        <vertAlign val="superscript"/>
        <sz val="9"/>
        <color theme="1"/>
        <rFont val="Cambria"/>
        <family val="1"/>
      </rPr>
      <t>a</t>
    </r>
  </si>
  <si>
    <t>laboratoriów 
i powiązanych obszarów wsparcia, wykorzystywana 
do badań zwierząt</t>
  </si>
  <si>
    <t>obiektów służących przechowywaniu zwierząt 
i powiązanych 
z nimi</t>
  </si>
  <si>
    <t xml:space="preserve">wykorzystywana również 
w działalności administracyjnej, dydaktycznej 
i wspomagającej prace B+R </t>
  </si>
  <si>
    <r>
      <t>a</t>
    </r>
    <r>
      <rPr>
        <sz val="8"/>
        <color theme="1"/>
        <rFont val="Cambria"/>
        <family val="1"/>
      </rPr>
      <t xml:space="preserve"> Z wbudowanymi na stałe urządzeniami lub z niezwiązaną trwale z budynkiem aparaturą naukowo-badawczą o wartości przekraczającej 500 tys. zł, z wyłączeniem laboratoriów 
     do badania zwierząt.</t>
    </r>
  </si>
  <si>
    <t>laboratoriów 
i powiązanych obszarów wsparcia, 
a wykorzystywana do badań zwierząt</t>
  </si>
  <si>
    <t>2 Powierzchnia nadająca się do kontynuacji badań w latach 2015-2016 w określonej dziedzinie nauki, wymagająca prawdopodobnie niewielkich 
    napraw lub modernizacji (remontu).</t>
  </si>
  <si>
    <t>Badania 
interdyscyplinarne</t>
  </si>
  <si>
    <t xml:space="preserve"># </t>
  </si>
  <si>
    <t xml:space="preserve">#    </t>
  </si>
  <si>
    <t xml:space="preserve">#  </t>
  </si>
  <si>
    <t xml:space="preserve">    #</t>
  </si>
  <si>
    <t xml:space="preserve">           #</t>
  </si>
  <si>
    <t xml:space="preserve">  #</t>
  </si>
  <si>
    <t>jednostkami naukowymi PAN</t>
  </si>
  <si>
    <t>instytutami badawczymi</t>
  </si>
  <si>
    <t>konkurentami 
i innymi przedsiębiorstwami z tej samej dziedziny działalności</t>
  </si>
  <si>
    <t>budynki i lokale oraz spółdzielcze prawo 
do lokalu użytkowego 
i spółdzielcze własnościowe prawo 
do lokalu mieszkalnego 
(grupa 1)</t>
  </si>
  <si>
    <t>maszyny, urządzenia 
i aparaty ogólnego zastosowania 
(grupa 4)</t>
  </si>
  <si>
    <t>maszyny, urządzenia 
i aparaty specjalistyczne 
(grupa 5)</t>
  </si>
  <si>
    <t>narzędzia, przyrządy, ruchomości 
i wyposażenie, gdzie indziej niesklasyfikowane 
(grupa 8)</t>
  </si>
  <si>
    <t xml:space="preserve">medyczne 
i nauki o zdrowiu </t>
  </si>
  <si>
    <t>budżetowe (pozyskane 
od instytucji dysponujących środkami publicznymi)</t>
  </si>
  <si>
    <t xml:space="preserve">3 Powierzchnia nie nadająca się do prowadzenia aktualnych badań w określonej dziedzinie nauki bez gruntownej modernizacji (remontu) 
   w latach 2015-2016. </t>
  </si>
  <si>
    <r>
      <rPr>
        <i/>
        <sz val="8"/>
        <color rgb="FF000000"/>
        <rFont val="Cambria"/>
        <family val="1"/>
      </rPr>
      <t xml:space="preserve">a </t>
    </r>
    <r>
      <rPr>
        <sz val="8"/>
        <color rgb="FF000000"/>
        <rFont val="Cambria"/>
        <family val="1"/>
      </rPr>
      <t>Kategorie bio- i nanotechnologii nie są rozłączne.</t>
    </r>
  </si>
  <si>
    <r>
      <t>b satysfakcjonujący stan powierzchni badawczej</t>
    </r>
    <r>
      <rPr>
        <vertAlign val="superscript"/>
        <sz val="9"/>
        <color rgb="FF000000"/>
        <rFont val="Cambria"/>
        <family val="1"/>
      </rPr>
      <t xml:space="preserve">2
</t>
    </r>
  </si>
  <si>
    <r>
      <t>a bardzo dobry stan powierzchni badawczej</t>
    </r>
    <r>
      <rPr>
        <vertAlign val="superscript"/>
        <sz val="9"/>
        <color rgb="FF000000"/>
        <rFont val="Cambria"/>
        <family val="1"/>
      </rPr>
      <t>1
b satysfakcjonujący stan powierzchni badawczej2</t>
    </r>
  </si>
  <si>
    <r>
      <t>Tabl. 1. Powierzchnia użytkowa wykorzystywana w działalności B+R według rodzajów pomieszczeń i województw w 2014 r.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oraz jej struktura przestrzenna (w %)</t>
    </r>
  </si>
  <si>
    <t>pomieszczeń 
z aparaturą naukowo-badawczą niezwiązaną trwale 
z budynkiem</t>
  </si>
  <si>
    <r>
      <t>Tabl. 4. Powierzchnia użytkowa laboratoriów dydaktycznych, biurowych i służących do przechowywania zwierząt według województw w 2014 r.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oraz jej struktura przestrzenna (w %)</t>
    </r>
  </si>
  <si>
    <r>
      <t>Tabl. 5. Powierzchnia użytkowa wykorzystywana w działalności B+R według rodzajów pomieszczeń i podmiotów w 2014 r.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oraz jej struktura  (%)</t>
    </r>
  </si>
  <si>
    <t xml:space="preserve">Powierzchnia użytkowa </t>
  </si>
  <si>
    <t xml:space="preserve">Struktura przestrzenna </t>
  </si>
  <si>
    <r>
      <t xml:space="preserve">Powierzchnia użytkowa </t>
    </r>
    <r>
      <rPr>
        <sz val="9"/>
        <color theme="1"/>
        <rFont val="Cambria"/>
        <family val="1"/>
      </rPr>
      <t xml:space="preserve"> </t>
    </r>
  </si>
  <si>
    <t>Struktura</t>
  </si>
  <si>
    <t xml:space="preserve">Tabl. 10. Powierzchnia użytkowa wykorzystywana  w działalności B+R w naukach przyrodniczych, technicznych, medycznych i rolniczych według  województw w 2014 r. </t>
  </si>
  <si>
    <t>Tabl. 11. Stan techniczny powierzchni użytkowej wykorzystywanej w działalności B+R wg dziedzin nauki i województw w 2014 r.</t>
  </si>
  <si>
    <t>Tabl. 12. Stan techniczny powierzchni użytkowej wykorzystywanej w działalności B+R w dziedzinie nauk przyrodniczych i technicznych według województw w 2014 r.</t>
  </si>
  <si>
    <t>Tabl. 13. Źródła finansowania projektów dotyczących infrastruktury naukowo-badawczej rozpoczętych w latach 2013-2014 według województw (w tys. zł) oraz ich struktura przestrzenna (w%)</t>
  </si>
  <si>
    <t>Tabl. 20. Wartość brutto środków trwałych niezbędnych do prowadzenia prac B+R  według rodzajów i województw w 2014 r. (w tys. zł)</t>
  </si>
  <si>
    <t>Tabl. 22. Udział liczby podmiotów, które współpracowały z innymi podmiotami w zakresie działalności B+R w ogólnej liczbie przedsiębiorstw według rodzajów współpracujących podmiotów oraz województw w 2014 r. (w %)</t>
  </si>
  <si>
    <r>
      <t>Tabl. 6. Wykorzystywana w działalności B+R powierzchnia użytkowa laboratoriów i pomieszczeń wyposażonych w aparaturę naukowo-badawczą w 2014 r. według rodzajów podmiotów w 2014 r.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oraz jej struktura  (%)</t>
    </r>
  </si>
  <si>
    <t>Tabl. 1. Powierzchnia użytkowa wykorzystywana w działalności B+R według rodzajów pomieszczeń i województw w 2014 r. (w m2) oraz jej struktura przestrzenna (w %)</t>
  </si>
  <si>
    <r>
      <t>Tabl. 2. Wykorzystywana w działalności B+R powierzchnia użytkowa laboratoriów i pomieszczeń wyposażonych w aparaturę naukowo-badawczą znacznej wartości według województw w 2014 r.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oraz jej struktura przestrzenna (w %)</t>
    </r>
  </si>
  <si>
    <t>Tabl. 2. Wykorzystywana w działalności B+R powierzchnia użytkowa laboratoriów i pomieszczeń wyposażonych w aparaturę naukowo-badawczą znacznej wartości według województw w 2014 r. (w m2) oraz jej struktura przestrzenna (w %)</t>
  </si>
  <si>
    <r>
      <t>Tabl. 3. Wykorzystywana w działalności B+R powierzchnia użytkowa pomieszczeń o kontrolowanym środowisku, do badań klinicznych lub/i badań zwierząt według województw w 2014 r.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oraz jej struktura przestrzenna (w %)</t>
    </r>
  </si>
  <si>
    <t>Tabl. 3. Wykorzystywana w działalności B+R powierzchnia użytkowa pomieszczeń o kontrolowanym środowisku, do badań klinicznych lub/i badań zwierząt według województw w 2014 r. (w m2) oraz jej struktura przestrzenna (w %)</t>
  </si>
  <si>
    <t>Tabl. 4. Powierzchnia użytkowa laboratoriów dydaktycznych, biurowych i służących do przechowywania zwierząt według województw w 2014 r. (w m2) oraz jej struktura przestrzenna (w %)</t>
  </si>
  <si>
    <t>Tabl. 5. Powierzchnia użytkowa wykorzystywana w działalności B+R według rodzajów pomieszczeń i podmiotów w 2014 r. (w m2) oraz jej struktura  (%)</t>
  </si>
  <si>
    <t>Tabl. 6. Wykorzystywana w działalności B+R powierzchnia użytkowa laboratoriów i pomieszczeń wyposażonych w aparaturę naukowo-badawczą w 2014 r. według rodzajów podmiotów w 2014 r. (w m2) oraz jej struktura  (%)</t>
  </si>
  <si>
    <r>
      <t>Tabl. 7. Wykorzystywana w działalności B+R powierzchnia użytkowa pomieszczeń o kontrolowanym środowisku, do badań klinicznych lub badań zwierząt według rodzajów podmiotów w 2014 r. 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oraz jej struktura  (%)</t>
    </r>
  </si>
  <si>
    <t>Tabl. 7. Wykorzystywana w działalności B+R powierzchnia użytkowa pomieszczeń o kontrolowanym środowisku, do badań klinicznych lub badań zwierząt według rodzajów podmiotów w 2014 r.  (w m2) oraz jej struktura  (%)</t>
  </si>
  <si>
    <r>
      <t>Tabl. 8. Powierzchnia użytkowa pomieszczeń wykorzystywanych w działalności B+R i potencjalnie również w działalności administracyjnej, dydaktycznej i wspomagającej prace badawcze i rozwojowe według rodzajów podmiotów w 2014 r.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oraz jej struktura  (%)</t>
    </r>
  </si>
  <si>
    <t>Tabl. 8. Powierzchnia użytkowa pomieszczeń wykorzystywanych w działalności B+R i potencjalnie również w działalności administracyjnej, dydaktycznej i wspomagającej prace badawcze i rozwojowe według rodzajów podmiotów w 2014 r. (w m2) oraz jej struktura  (</t>
  </si>
  <si>
    <r>
      <t>Tabl. 9. Powierzchnia użytkowa wykorzystywana w działalności B+R według dziedzin nauki i techniki w 2014 r. według województw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oraz jej struktura  (%)</t>
    </r>
  </si>
  <si>
    <t>Tabl. 9. Powierzchnia użytkowa wykorzystywana w działalności B+R według dziedzin nauki i techniki w 2014 r. według województw (w m2) oraz jej struktura  (%)</t>
  </si>
  <si>
    <r>
      <t>Tabl. 10. Powierzchnia użytkowa wykorzystywana  w działalności B+R w naukach przyrodniczych, technicznych, medycznych i rolniczych według  województw w 2014 r.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oraz jej struktura  (%)</t>
    </r>
  </si>
  <si>
    <t xml:space="preserve">Tabl. 14. Planowana całkowita wysokość kosztów netto projektów dotyczących infrastruktury naukowo-badawczej rozpoczętych w latach 2013-2014 według dziedzin nauki i techniki i województwa (w tys. zł) </t>
  </si>
  <si>
    <r>
      <t>Tabl. 15. Powierzchnia badawcza wykorzystywana w działalności B+R według rodzajów badań</t>
    </r>
    <r>
      <rPr>
        <sz val="11"/>
        <color theme="1"/>
        <rFont val="Cambria"/>
        <family val="1"/>
      </rPr>
      <t xml:space="preserve"> i województw w 2014 r.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 oraz ich struktura przestrzenna (w%)</t>
    </r>
  </si>
  <si>
    <t>Tabl. 15. Powierzchnia badawcza wykorzystywana w działalności B+R według rodzajów badań i województw w 2014 r. (w m2) oraz ich struktura przestrzenna (w%)</t>
  </si>
  <si>
    <r>
      <t>Tabl. 16. Planowana powierzchnia badawcza dla projektów inwestycyjnych skutkujących powstaniem nowych obiektów infrastruktury naukowo-badawczej, których realizację planuje się w latach 2015-2016 według dziedzin nauki i techniki i województw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</t>
    </r>
  </si>
  <si>
    <t>Tabl. 16. Planowana powierzchnia badawcza dla projektów inwestycyjnych skutkujących powstaniem nowych obiektów infrastruktury naukowo-badawczej, których realizację planuje się w latach 2015-2016 według dziedzin nauki i techniki i województw (w m2)</t>
  </si>
  <si>
    <t>Tabl. 17. Planowana całkowita wysokość kosztów netto projektów dotyczących infrastruktury naukowo-badawczej, których rozpoczęcie planuje się na lata 2015-2016 według dziedzin nauki i techniki i województw (w tys. zł)</t>
  </si>
  <si>
    <r>
      <t>Tabl. 18. Planowana powierzchnia badawcza dla projektów inwestycyjnych skutkujących powstaniem nowych obiektów infrastruktury naukowo-badawczej, które nie mają jeszcze zapewnionego finansowania i których nie planuje się rozpocząć w latach 2015-2016 według dziedzin nauki i techniki i województw (w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>)</t>
    </r>
  </si>
  <si>
    <t>Tabl. 19. Planowana całkowita wysokość kosztów netto projektów dotyczących infrastruktury naukowo-badawczej, które nie mają jeszcze zapewnionego finansowania i których nie planuje się rozpocząć w latach 2015-2016 według dziedzin nauki i techniki i województw (w tys. zł)</t>
  </si>
  <si>
    <t>Tabl. 21. Nakłady inwestycyjne i zakup używanych środków trwałych niezbędne do prowadzenia  prac B+R  według województw w 2014 r. (w tys. zł)</t>
  </si>
  <si>
    <t>Polska Centralna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</si>
</sst>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164" formatCode="0.0"/>
    <numFmt numFmtId="165" formatCode="#,##0.0"/>
    <numFmt numFmtId="166" formatCode="0.0%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i/>
      <vertAlign val="superscript"/>
      <sz val="9"/>
      <color theme="1"/>
      <name val="Cambria"/>
      <family val="1"/>
    </font>
    <font>
      <vertAlign val="superscript"/>
      <sz val="9"/>
      <color theme="1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i/>
      <sz val="8"/>
      <color theme="1"/>
      <name val="Cambria"/>
      <family val="1"/>
    </font>
    <font>
      <sz val="8"/>
      <color theme="1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7"/>
      <color theme="1"/>
      <name val="Cambria"/>
      <family val="1"/>
    </font>
    <font>
      <vertAlign val="superscript"/>
      <sz val="9"/>
      <color rgb="FF000000"/>
      <name val="Cambria"/>
      <family val="1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8"/>
      <color rgb="FF000000"/>
      <name val="Cambria"/>
      <family val="1"/>
    </font>
    <font>
      <i/>
      <sz val="8"/>
      <color rgb="FF000000"/>
      <name val="Cambria"/>
      <family val="1"/>
    </font>
    <font>
      <u val="single"/>
      <sz val="12.1"/>
      <color theme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</font>
    <font>
      <sz val="9"/>
      <color rgb="FFFF0000"/>
      <name val="Cambria"/>
      <family val="1"/>
    </font>
    <font>
      <sz val="9"/>
      <color theme="1"/>
      <name val="Calibri"/>
      <family val="2"/>
    </font>
    <font>
      <vertAlign val="superscript"/>
      <sz val="11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rgb="FF000000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indexed="8"/>
      </right>
      <top style="medium">
        <color rgb="FF000000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/>
      <top style="medium"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/>
      <bottom style="medium">
        <color rgb="FF000000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36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 readingOrder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164" fontId="23" fillId="0" borderId="12" xfId="0" applyNumberFormat="1" applyFont="1" applyFill="1" applyBorder="1" applyAlignment="1">
      <alignment horizontal="right"/>
    </xf>
    <xf numFmtId="0" fontId="25" fillId="0" borderId="0" xfId="0" applyFont="1" applyAlignment="1">
      <alignment vertical="center"/>
    </xf>
    <xf numFmtId="0" fontId="24" fillId="0" borderId="0" xfId="0" applyFont="1"/>
    <xf numFmtId="0" fontId="26" fillId="0" borderId="0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/>
    </xf>
    <xf numFmtId="164" fontId="7" fillId="0" borderId="13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horizontal="right" wrapText="1"/>
    </xf>
    <xf numFmtId="164" fontId="6" fillId="0" borderId="14" xfId="0" applyNumberFormat="1" applyFont="1" applyBorder="1" applyAlignment="1">
      <alignment horizontal="right" wrapText="1"/>
    </xf>
    <xf numFmtId="0" fontId="10" fillId="0" borderId="13" xfId="0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164" fontId="11" fillId="0" borderId="13" xfId="0" applyNumberFormat="1" applyFont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164" fontId="12" fillId="0" borderId="1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4" fontId="3" fillId="0" borderId="18" xfId="0" applyNumberFormat="1" applyFont="1" applyBorder="1" applyAlignment="1">
      <alignment horizontal="right" vertical="center" wrapText="1"/>
    </xf>
    <xf numFmtId="164" fontId="10" fillId="0" borderId="18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64" fontId="3" fillId="0" borderId="22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164" fontId="3" fillId="0" borderId="25" xfId="0" applyNumberFormat="1" applyFont="1" applyBorder="1" applyAlignment="1">
      <alignment horizontal="right" vertical="center" wrapText="1"/>
    </xf>
    <xf numFmtId="164" fontId="3" fillId="0" borderId="26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7" fillId="0" borderId="1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2" xfId="0" applyFont="1" applyBorder="1"/>
    <xf numFmtId="0" fontId="7" fillId="0" borderId="26" xfId="0" applyFont="1" applyBorder="1"/>
    <xf numFmtId="0" fontId="6" fillId="0" borderId="15" xfId="0" applyFont="1" applyBorder="1" applyAlignment="1">
      <alignment wrapText="1"/>
    </xf>
    <xf numFmtId="0" fontId="7" fillId="0" borderId="16" xfId="0" applyFont="1" applyBorder="1"/>
    <xf numFmtId="0" fontId="6" fillId="0" borderId="15" xfId="0" applyFont="1" applyBorder="1" applyAlignment="1">
      <alignment vertical="top" wrapText="1"/>
    </xf>
    <xf numFmtId="0" fontId="12" fillId="0" borderId="16" xfId="0" applyFont="1" applyFill="1" applyBorder="1" applyAlignment="1">
      <alignment horizontal="right" wrapText="1"/>
    </xf>
    <xf numFmtId="164" fontId="3" fillId="0" borderId="16" xfId="0" applyNumberFormat="1" applyFont="1" applyFill="1" applyBorder="1" applyAlignment="1">
      <alignment horizontal="right" wrapText="1"/>
    </xf>
    <xf numFmtId="164" fontId="3" fillId="0" borderId="16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41" fontId="7" fillId="0" borderId="13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vertical="center" wrapText="1"/>
    </xf>
    <xf numFmtId="3" fontId="7" fillId="0" borderId="17" xfId="0" applyNumberFormat="1" applyFont="1" applyBorder="1" applyAlignment="1">
      <alignment horizontal="right" vertical="center" wrapText="1"/>
    </xf>
    <xf numFmtId="41" fontId="7" fillId="0" borderId="17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41" fontId="6" fillId="0" borderId="15" xfId="0" applyNumberFormat="1" applyFont="1" applyBorder="1" applyAlignment="1">
      <alignment horizontal="right" vertical="center" wrapText="1"/>
    </xf>
    <xf numFmtId="164" fontId="7" fillId="2" borderId="13" xfId="0" applyNumberFormat="1" applyFont="1" applyFill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5" fontId="7" fillId="0" borderId="13" xfId="0" applyNumberFormat="1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 wrapText="1"/>
    </xf>
    <xf numFmtId="165" fontId="7" fillId="0" borderId="13" xfId="0" applyNumberFormat="1" applyFont="1" applyBorder="1" applyAlignment="1">
      <alignment horizontal="left" wrapText="1"/>
    </xf>
    <xf numFmtId="165" fontId="7" fillId="0" borderId="13" xfId="0" applyNumberFormat="1" applyFont="1" applyBorder="1" applyAlignment="1">
      <alignment horizontal="right" wrapText="1"/>
    </xf>
    <xf numFmtId="165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165" fontId="21" fillId="0" borderId="12" xfId="0" applyNumberFormat="1" applyFont="1" applyFill="1" applyBorder="1" applyAlignment="1">
      <alignment horizontal="right" readingOrder="1"/>
    </xf>
    <xf numFmtId="165" fontId="23" fillId="0" borderId="12" xfId="0" applyNumberFormat="1" applyFont="1" applyFill="1" applyBorder="1" applyAlignment="1">
      <alignment horizontal="right" readingOrder="1"/>
    </xf>
    <xf numFmtId="165" fontId="23" fillId="0" borderId="26" xfId="0" applyNumberFormat="1" applyFont="1" applyFill="1" applyBorder="1" applyAlignment="1">
      <alignment horizontal="right" readingOrder="1"/>
    </xf>
    <xf numFmtId="165" fontId="22" fillId="0" borderId="31" xfId="0" applyNumberFormat="1" applyFont="1" applyFill="1" applyBorder="1" applyAlignment="1" applyProtection="1">
      <alignment horizontal="right" wrapText="1" readingOrder="1"/>
      <protection locked="0"/>
    </xf>
    <xf numFmtId="0" fontId="22" fillId="0" borderId="32" xfId="0" applyFont="1" applyFill="1" applyBorder="1" applyAlignment="1" applyProtection="1">
      <alignment horizontal="right" wrapText="1" readingOrder="1"/>
      <protection locked="0"/>
    </xf>
    <xf numFmtId="164" fontId="23" fillId="0" borderId="12" xfId="0" applyNumberFormat="1" applyFont="1" applyFill="1" applyBorder="1" applyAlignment="1">
      <alignment/>
    </xf>
    <xf numFmtId="0" fontId="20" fillId="0" borderId="33" xfId="0" applyFont="1" applyFill="1" applyBorder="1" applyAlignment="1" applyProtection="1">
      <alignment horizontal="right" wrapText="1" readingOrder="1"/>
      <protection locked="0"/>
    </xf>
    <xf numFmtId="164" fontId="22" fillId="0" borderId="31" xfId="0" applyNumberFormat="1" applyFont="1" applyFill="1" applyBorder="1" applyAlignment="1" applyProtection="1">
      <alignment horizontal="right" wrapText="1" readingOrder="1"/>
      <protection locked="0"/>
    </xf>
    <xf numFmtId="0" fontId="22" fillId="0" borderId="34" xfId="0" applyFont="1" applyFill="1" applyBorder="1" applyAlignment="1" applyProtection="1">
      <alignment horizontal="right" wrapText="1" readingOrder="1"/>
      <protection locked="0"/>
    </xf>
    <xf numFmtId="164" fontId="22" fillId="0" borderId="35" xfId="0" applyNumberFormat="1" applyFont="1" applyFill="1" applyBorder="1" applyAlignment="1" applyProtection="1">
      <alignment horizontal="right" wrapText="1" readingOrder="1"/>
      <protection locked="0"/>
    </xf>
    <xf numFmtId="0" fontId="22" fillId="0" borderId="36" xfId="0" applyFont="1" applyFill="1" applyBorder="1" applyAlignment="1" applyProtection="1">
      <alignment horizontal="right" wrapText="1" readingOrder="1"/>
      <protection locked="0"/>
    </xf>
    <xf numFmtId="0" fontId="20" fillId="0" borderId="32" xfId="0" applyFont="1" applyFill="1" applyBorder="1" applyAlignment="1" applyProtection="1">
      <alignment horizontal="right" wrapText="1" readingOrder="1"/>
      <protection locked="0"/>
    </xf>
    <xf numFmtId="165" fontId="23" fillId="0" borderId="16" xfId="0" applyNumberFormat="1" applyFont="1" applyFill="1" applyBorder="1" applyAlignment="1">
      <alignment/>
    </xf>
    <xf numFmtId="165" fontId="23" fillId="0" borderId="16" xfId="0" applyNumberFormat="1" applyFont="1" applyFill="1" applyBorder="1" applyAlignment="1">
      <alignment horizontal="right"/>
    </xf>
    <xf numFmtId="165" fontId="22" fillId="0" borderId="37" xfId="0" applyNumberFormat="1" applyFont="1" applyFill="1" applyBorder="1" applyAlignment="1" applyProtection="1">
      <alignment horizontal="right" wrapText="1" readingOrder="1"/>
      <protection locked="0"/>
    </xf>
    <xf numFmtId="165" fontId="23" fillId="0" borderId="12" xfId="0" applyNumberFormat="1" applyFont="1" applyFill="1" applyBorder="1" applyAlignment="1">
      <alignment/>
    </xf>
    <xf numFmtId="3" fontId="20" fillId="0" borderId="38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32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39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40" xfId="0" applyNumberFormat="1" applyFont="1" applyFill="1" applyBorder="1" applyAlignment="1" applyProtection="1">
      <alignment horizontal="right" wrapText="1" readingOrder="1"/>
      <protection locked="0"/>
    </xf>
    <xf numFmtId="165" fontId="20" fillId="0" borderId="41" xfId="0" applyNumberFormat="1" applyFont="1" applyFill="1" applyBorder="1" applyAlignment="1" applyProtection="1">
      <alignment horizontal="right" wrapText="1" readingOrder="1"/>
      <protection locked="0"/>
    </xf>
    <xf numFmtId="165" fontId="22" fillId="0" borderId="35" xfId="0" applyNumberFormat="1" applyFont="1" applyFill="1" applyBorder="1" applyAlignment="1" applyProtection="1">
      <alignment horizontal="right" wrapText="1" readingOrder="1"/>
      <protection locked="0"/>
    </xf>
    <xf numFmtId="3" fontId="20" fillId="0" borderId="31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31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42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43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44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16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37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12" xfId="0" applyNumberFormat="1" applyFont="1" applyFill="1" applyBorder="1" applyAlignment="1" applyProtection="1">
      <alignment horizontal="right" wrapText="1" readingOrder="1"/>
      <protection locked="0"/>
    </xf>
    <xf numFmtId="3" fontId="20" fillId="0" borderId="41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35" xfId="0" applyNumberFormat="1" applyFont="1" applyFill="1" applyBorder="1" applyAlignment="1" applyProtection="1">
      <alignment horizontal="right" wrapText="1" readingOrder="1"/>
      <protection locked="0"/>
    </xf>
    <xf numFmtId="165" fontId="22" fillId="0" borderId="45" xfId="0" applyNumberFormat="1" applyFont="1" applyFill="1" applyBorder="1" applyAlignment="1" applyProtection="1">
      <alignment horizontal="right" wrapText="1" readingOrder="1"/>
      <protection locked="0"/>
    </xf>
    <xf numFmtId="165" fontId="22" fillId="0" borderId="46" xfId="0" applyNumberFormat="1" applyFont="1" applyFill="1" applyBorder="1" applyAlignment="1" applyProtection="1">
      <alignment horizontal="right" wrapText="1" readingOrder="1"/>
      <protection locked="0"/>
    </xf>
    <xf numFmtId="164" fontId="20" fillId="0" borderId="31" xfId="0" applyNumberFormat="1" applyFont="1" applyFill="1" applyBorder="1" applyAlignment="1" applyProtection="1">
      <alignment horizontal="right" wrapText="1" readingOrder="1"/>
      <protection locked="0"/>
    </xf>
    <xf numFmtId="3" fontId="3" fillId="0" borderId="12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3" fontId="15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right" wrapText="1"/>
    </xf>
    <xf numFmtId="164" fontId="10" fillId="0" borderId="22" xfId="0" applyNumberFormat="1" applyFont="1" applyBorder="1" applyAlignment="1">
      <alignment horizontal="right" wrapText="1"/>
    </xf>
    <xf numFmtId="164" fontId="10" fillId="0" borderId="47" xfId="0" applyNumberFormat="1" applyFont="1" applyBorder="1" applyAlignment="1">
      <alignment horizontal="right" wrapText="1"/>
    </xf>
    <xf numFmtId="164" fontId="10" fillId="0" borderId="25" xfId="0" applyNumberFormat="1" applyFont="1" applyBorder="1" applyAlignment="1">
      <alignment horizontal="right" wrapText="1"/>
    </xf>
    <xf numFmtId="164" fontId="10" fillId="0" borderId="48" xfId="0" applyNumberFormat="1" applyFont="1" applyBorder="1" applyAlignment="1">
      <alignment horizontal="right" wrapText="1"/>
    </xf>
    <xf numFmtId="164" fontId="3" fillId="0" borderId="17" xfId="0" applyNumberFormat="1" applyFont="1" applyBorder="1" applyAlignment="1">
      <alignment horizontal="right" wrapText="1"/>
    </xf>
    <xf numFmtId="164" fontId="10" fillId="0" borderId="17" xfId="0" applyNumberFormat="1" applyFont="1" applyBorder="1" applyAlignment="1">
      <alignment horizontal="right" wrapText="1"/>
    </xf>
    <xf numFmtId="164" fontId="3" fillId="0" borderId="18" xfId="0" applyNumberFormat="1" applyFont="1" applyBorder="1" applyAlignment="1">
      <alignment horizontal="right" wrapText="1"/>
    </xf>
    <xf numFmtId="164" fontId="10" fillId="0" borderId="18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164" fontId="10" fillId="0" borderId="14" xfId="0" applyNumberFormat="1" applyFont="1" applyBorder="1" applyAlignment="1">
      <alignment horizontal="right" wrapText="1"/>
    </xf>
    <xf numFmtId="164" fontId="3" fillId="0" borderId="49" xfId="0" applyNumberFormat="1" applyFont="1" applyBorder="1" applyAlignment="1">
      <alignment horizontal="right" wrapText="1"/>
    </xf>
    <xf numFmtId="164" fontId="10" fillId="0" borderId="50" xfId="0" applyNumberFormat="1" applyFont="1" applyBorder="1" applyAlignment="1">
      <alignment horizontal="right" wrapText="1"/>
    </xf>
    <xf numFmtId="164" fontId="3" fillId="0" borderId="22" xfId="0" applyNumberFormat="1" applyFont="1" applyBorder="1" applyAlignment="1">
      <alignment horizontal="right" wrapText="1"/>
    </xf>
    <xf numFmtId="164" fontId="3" fillId="0" borderId="47" xfId="0" applyNumberFormat="1" applyFont="1" applyBorder="1" applyAlignment="1">
      <alignment horizontal="right" wrapText="1"/>
    </xf>
    <xf numFmtId="164" fontId="3" fillId="0" borderId="50" xfId="0" applyNumberFormat="1" applyFont="1" applyBorder="1" applyAlignment="1">
      <alignment horizontal="right" wrapText="1"/>
    </xf>
    <xf numFmtId="164" fontId="3" fillId="0" borderId="25" xfId="0" applyNumberFormat="1" applyFont="1" applyBorder="1" applyAlignment="1">
      <alignment horizontal="right" wrapText="1"/>
    </xf>
    <xf numFmtId="164" fontId="3" fillId="0" borderId="48" xfId="0" applyNumberFormat="1" applyFont="1" applyBorder="1" applyAlignment="1">
      <alignment horizontal="right" wrapText="1"/>
    </xf>
    <xf numFmtId="164" fontId="3" fillId="0" borderId="16" xfId="0" applyNumberFormat="1" applyFont="1" applyBorder="1" applyAlignment="1">
      <alignment horizontal="right" wrapText="1"/>
    </xf>
    <xf numFmtId="164" fontId="3" fillId="0" borderId="51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26" xfId="0" applyNumberFormat="1" applyFont="1" applyBorder="1" applyAlignment="1">
      <alignment horizontal="right" wrapText="1"/>
    </xf>
    <xf numFmtId="164" fontId="3" fillId="0" borderId="20" xfId="0" applyNumberFormat="1" applyFont="1" applyBorder="1" applyAlignment="1">
      <alignment horizontal="right" wrapText="1"/>
    </xf>
    <xf numFmtId="164" fontId="3" fillId="0" borderId="52" xfId="0" applyNumberFormat="1" applyFont="1" applyBorder="1" applyAlignment="1">
      <alignment horizontal="right" wrapText="1"/>
    </xf>
    <xf numFmtId="3" fontId="10" fillId="0" borderId="16" xfId="0" applyNumberFormat="1" applyFont="1" applyBorder="1" applyAlignment="1">
      <alignment horizontal="right" wrapText="1"/>
    </xf>
    <xf numFmtId="164" fontId="6" fillId="0" borderId="16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3" fontId="11" fillId="0" borderId="14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3" fontId="11" fillId="0" borderId="13" xfId="0" applyNumberFormat="1" applyFont="1" applyBorder="1" applyAlignment="1">
      <alignment horizontal="right" wrapText="1"/>
    </xf>
    <xf numFmtId="164" fontId="11" fillId="0" borderId="13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wrapText="1"/>
    </xf>
    <xf numFmtId="164" fontId="12" fillId="0" borderId="13" xfId="0" applyNumberFormat="1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3" fontId="7" fillId="0" borderId="13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Fill="1" applyBorder="1" applyAlignment="1">
      <alignment horizontal="right" vertical="center" wrapText="1"/>
    </xf>
    <xf numFmtId="3" fontId="27" fillId="0" borderId="31" xfId="0" applyNumberFormat="1" applyFont="1" applyFill="1" applyBorder="1" applyAlignment="1" applyProtection="1">
      <alignment horizontal="right" wrapText="1" readingOrder="1"/>
      <protection locked="0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9" fillId="0" borderId="0" xfId="20" applyBorder="1" applyAlignment="1" applyProtection="1">
      <alignment vertical="center"/>
      <protection/>
    </xf>
    <xf numFmtId="165" fontId="7" fillId="0" borderId="12" xfId="0" applyNumberFormat="1" applyFont="1" applyBorder="1" applyAlignment="1">
      <alignment horizontal="right" vertical="center" wrapText="1"/>
    </xf>
    <xf numFmtId="165" fontId="7" fillId="0" borderId="12" xfId="0" applyNumberFormat="1" applyFont="1" applyBorder="1" applyAlignment="1">
      <alignment horizontal="right" wrapText="1"/>
    </xf>
    <xf numFmtId="165" fontId="3" fillId="0" borderId="12" xfId="0" applyNumberFormat="1" applyFont="1" applyBorder="1" applyAlignment="1">
      <alignment horizontal="right" wrapText="1"/>
    </xf>
    <xf numFmtId="3" fontId="22" fillId="0" borderId="55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26" xfId="0" applyNumberFormat="1" applyFont="1" applyFill="1" applyBorder="1" applyAlignment="1" applyProtection="1">
      <alignment horizontal="right" wrapText="1" readingOrder="1"/>
      <protection locked="0"/>
    </xf>
    <xf numFmtId="165" fontId="23" fillId="0" borderId="26" xfId="0" applyNumberFormat="1" applyFont="1" applyFill="1" applyBorder="1" applyAlignment="1">
      <alignment/>
    </xf>
    <xf numFmtId="165" fontId="23" fillId="0" borderId="26" xfId="0" applyNumberFormat="1" applyFont="1" applyFill="1" applyBorder="1" applyAlignment="1">
      <alignment horizontal="right"/>
    </xf>
    <xf numFmtId="165" fontId="22" fillId="0" borderId="12" xfId="0" applyNumberFormat="1" applyFont="1" applyFill="1" applyBorder="1" applyAlignment="1" applyProtection="1">
      <alignment horizontal="right" wrapText="1" readingOrder="1"/>
      <protection locked="0"/>
    </xf>
    <xf numFmtId="164" fontId="22" fillId="0" borderId="32" xfId="0" applyNumberFormat="1" applyFont="1" applyFill="1" applyBorder="1" applyAlignment="1" applyProtection="1">
      <alignment horizontal="right" wrapText="1" readingOrder="1"/>
      <protection locked="0"/>
    </xf>
    <xf numFmtId="164" fontId="7" fillId="0" borderId="16" xfId="0" applyNumberFormat="1" applyFont="1" applyFill="1" applyBorder="1" applyAlignment="1">
      <alignment horizontal="right" wrapText="1"/>
    </xf>
    <xf numFmtId="165" fontId="7" fillId="0" borderId="17" xfId="0" applyNumberFormat="1" applyFont="1" applyBorder="1" applyAlignment="1">
      <alignment horizontal="left" wrapText="1"/>
    </xf>
    <xf numFmtId="165" fontId="7" fillId="0" borderId="17" xfId="0" applyNumberFormat="1" applyFont="1" applyBorder="1" applyAlignment="1">
      <alignment horizontal="right" wrapText="1"/>
    </xf>
    <xf numFmtId="165" fontId="7" fillId="0" borderId="12" xfId="0" applyNumberFormat="1" applyFont="1" applyBorder="1" applyAlignment="1">
      <alignment horizontal="left" wrapText="1"/>
    </xf>
    <xf numFmtId="165" fontId="22" fillId="0" borderId="17" xfId="0" applyNumberFormat="1" applyFont="1" applyFill="1" applyBorder="1" applyAlignment="1" applyProtection="1">
      <alignment horizontal="right" wrapText="1" readingOrder="1"/>
      <protection locked="0"/>
    </xf>
    <xf numFmtId="0" fontId="0" fillId="0" borderId="0" xfId="0"/>
    <xf numFmtId="166" fontId="0" fillId="0" borderId="0" xfId="21" applyNumberFormat="1" applyFont="1"/>
    <xf numFmtId="3" fontId="0" fillId="0" borderId="0" xfId="0" applyNumberFormat="1"/>
    <xf numFmtId="165" fontId="7" fillId="0" borderId="16" xfId="0" applyNumberFormat="1" applyFont="1" applyFill="1" applyBorder="1" applyAlignment="1">
      <alignment wrapText="1"/>
    </xf>
    <xf numFmtId="165" fontId="7" fillId="0" borderId="16" xfId="0" applyNumberFormat="1" applyFont="1" applyFill="1" applyBorder="1" applyAlignment="1">
      <alignment horizontal="right" wrapText="1"/>
    </xf>
    <xf numFmtId="0" fontId="7" fillId="0" borderId="56" xfId="0" applyFont="1" applyBorder="1" applyAlignment="1">
      <alignment vertical="center"/>
    </xf>
    <xf numFmtId="164" fontId="7" fillId="0" borderId="17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/>
    <xf numFmtId="0" fontId="19" fillId="0" borderId="0" xfId="20" applyBorder="1" applyAlignment="1" applyProtection="1">
      <alignment horizontal="left"/>
      <protection/>
    </xf>
    <xf numFmtId="0" fontId="16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6" fillId="0" borderId="57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78" xfId="0" applyFont="1" applyBorder="1" applyAlignment="1">
      <alignment vertical="center" wrapText="1"/>
    </xf>
    <xf numFmtId="0" fontId="7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6" fillId="0" borderId="7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79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3" fillId="0" borderId="11" xfId="0" applyFont="1" applyBorder="1" applyAlignment="1">
      <alignment vertical="center" wrapText="1"/>
    </xf>
    <xf numFmtId="0" fontId="13" fillId="0" borderId="8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62" xfId="0" applyBorder="1"/>
    <xf numFmtId="0" fontId="0" fillId="0" borderId="11" xfId="0" applyBorder="1"/>
    <xf numFmtId="0" fontId="0" fillId="0" borderId="81" xfId="0" applyBorder="1"/>
    <xf numFmtId="0" fontId="6" fillId="0" borderId="82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0" fontId="6" fillId="0" borderId="84" xfId="0" applyFont="1" applyBorder="1" applyAlignment="1">
      <alignment vertical="center" wrapText="1"/>
    </xf>
    <xf numFmtId="0" fontId="0" fillId="0" borderId="61" xfId="0" applyBorder="1"/>
    <xf numFmtId="0" fontId="0" fillId="0" borderId="0" xfId="0"/>
    <xf numFmtId="0" fontId="0" fillId="0" borderId="54" xfId="0" applyBorder="1"/>
    <xf numFmtId="0" fontId="0" fillId="0" borderId="85" xfId="0" applyBorder="1"/>
    <xf numFmtId="0" fontId="0" fillId="0" borderId="1" xfId="0" applyBorder="1"/>
    <xf numFmtId="0" fontId="13" fillId="0" borderId="11" xfId="0" applyFont="1" applyBorder="1" applyAlignment="1">
      <alignment vertical="top" wrapText="1"/>
    </xf>
    <xf numFmtId="0" fontId="13" fillId="0" borderId="81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3" fillId="0" borderId="5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87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88" xfId="0" applyFont="1" applyBorder="1" applyAlignment="1">
      <alignment horizontal="left" wrapText="1"/>
    </xf>
    <xf numFmtId="0" fontId="6" fillId="0" borderId="89" xfId="0" applyFont="1" applyBorder="1" applyAlignment="1">
      <alignment horizontal="left" wrapText="1"/>
    </xf>
    <xf numFmtId="0" fontId="6" fillId="0" borderId="90" xfId="0" applyFont="1" applyBorder="1" applyAlignment="1">
      <alignment horizontal="left" wrapText="1"/>
    </xf>
    <xf numFmtId="0" fontId="3" fillId="0" borderId="7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165" fontId="10" fillId="0" borderId="13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93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workbookViewId="0" topLeftCell="A1">
      <selection activeCell="A8" sqref="A8:XFD8"/>
    </sheetView>
  </sheetViews>
  <sheetFormatPr defaultColWidth="9.140625" defaultRowHeight="15"/>
  <sheetData>
    <row r="1" spans="1:5" s="219" customFormat="1" ht="15.75">
      <c r="A1" s="245" t="s">
        <v>130</v>
      </c>
      <c r="B1" s="245"/>
      <c r="C1" s="245"/>
      <c r="D1" s="245"/>
      <c r="E1" s="220"/>
    </row>
    <row r="2" s="219" customFormat="1" ht="15"/>
    <row r="3" s="219" customFormat="1" ht="15"/>
    <row r="4" spans="1:10" s="219" customFormat="1" ht="15.75">
      <c r="A4" s="221" t="s">
        <v>190</v>
      </c>
      <c r="B4" s="221"/>
      <c r="C4" s="221"/>
      <c r="D4" s="221"/>
      <c r="E4" s="221"/>
      <c r="F4" s="221"/>
      <c r="G4" s="221"/>
      <c r="H4" s="221"/>
      <c r="I4" s="221"/>
      <c r="J4" s="221"/>
    </row>
    <row r="5" s="244" customFormat="1" ht="15.75">
      <c r="A5" s="244" t="s">
        <v>192</v>
      </c>
    </row>
    <row r="6" s="244" customFormat="1" ht="15.75">
      <c r="A6" s="244" t="s">
        <v>194</v>
      </c>
    </row>
    <row r="7" s="244" customFormat="1" ht="15.75">
      <c r="A7" s="244" t="s">
        <v>195</v>
      </c>
    </row>
    <row r="8" s="244" customFormat="1" ht="15.75">
      <c r="A8" s="244" t="s">
        <v>196</v>
      </c>
    </row>
    <row r="9" s="244" customFormat="1" ht="15.75">
      <c r="A9" s="244" t="s">
        <v>197</v>
      </c>
    </row>
    <row r="10" s="244" customFormat="1" ht="15.75">
      <c r="A10" s="244" t="s">
        <v>199</v>
      </c>
    </row>
    <row r="11" s="244" customFormat="1" ht="15.75">
      <c r="A11" s="244" t="s">
        <v>201</v>
      </c>
    </row>
    <row r="12" s="244" customFormat="1" ht="15.75">
      <c r="A12" s="244" t="s">
        <v>203</v>
      </c>
    </row>
    <row r="13" s="244" customFormat="1" ht="15.75">
      <c r="A13" s="244" t="s">
        <v>183</v>
      </c>
    </row>
    <row r="14" s="244" customFormat="1" ht="15.75">
      <c r="A14" s="244" t="s">
        <v>184</v>
      </c>
    </row>
    <row r="15" s="244" customFormat="1" ht="15.75">
      <c r="A15" s="244" t="s">
        <v>185</v>
      </c>
    </row>
    <row r="16" s="244" customFormat="1" ht="15.75">
      <c r="A16" s="244" t="s">
        <v>186</v>
      </c>
    </row>
    <row r="17" s="244" customFormat="1" ht="15.75">
      <c r="A17" s="244" t="s">
        <v>205</v>
      </c>
    </row>
    <row r="18" s="244" customFormat="1" ht="15.75">
      <c r="A18" s="244" t="s">
        <v>207</v>
      </c>
    </row>
    <row r="19" s="244" customFormat="1" ht="15.75">
      <c r="A19" s="244" t="s">
        <v>209</v>
      </c>
    </row>
    <row r="20" s="244" customFormat="1" ht="15.75">
      <c r="A20" s="244" t="s">
        <v>210</v>
      </c>
    </row>
    <row r="21" s="244" customFormat="1" ht="15.75">
      <c r="A21" s="244" t="s">
        <v>142</v>
      </c>
    </row>
    <row r="22" s="244" customFormat="1" ht="15.75">
      <c r="A22" s="244" t="s">
        <v>143</v>
      </c>
    </row>
    <row r="23" s="244" customFormat="1" ht="15.75">
      <c r="A23" s="244" t="s">
        <v>187</v>
      </c>
    </row>
    <row r="24" s="244" customFormat="1" ht="15.75">
      <c r="A24" s="244" t="s">
        <v>213</v>
      </c>
    </row>
    <row r="25" s="244" customFormat="1" ht="15.75">
      <c r="A25" s="244" t="s">
        <v>188</v>
      </c>
    </row>
    <row r="26" s="219" customFormat="1" ht="15"/>
    <row r="27" s="219" customFormat="1" ht="15"/>
    <row r="28" s="219" customFormat="1" ht="15"/>
  </sheetData>
  <mergeCells count="22">
    <mergeCell ref="A1:D1"/>
    <mergeCell ref="A5:XFD5"/>
    <mergeCell ref="A6:XFD6"/>
    <mergeCell ref="A7:XFD7"/>
    <mergeCell ref="A8:XFD8"/>
    <mergeCell ref="A20:XFD20"/>
    <mergeCell ref="A9:XFD9"/>
    <mergeCell ref="A10:XFD10"/>
    <mergeCell ref="A11:XFD11"/>
    <mergeCell ref="A12:XFD12"/>
    <mergeCell ref="A13:XFD13"/>
    <mergeCell ref="A14:XFD14"/>
    <mergeCell ref="A15:XFD15"/>
    <mergeCell ref="A16:XFD16"/>
    <mergeCell ref="A17:XFD17"/>
    <mergeCell ref="A18:XFD18"/>
    <mergeCell ref="A19:XFD19"/>
    <mergeCell ref="A21:XFD21"/>
    <mergeCell ref="A22:XFD22"/>
    <mergeCell ref="A23:XFD23"/>
    <mergeCell ref="A24:XFD24"/>
    <mergeCell ref="A25:XFD25"/>
  </mergeCells>
  <hyperlinks>
    <hyperlink ref="A4:J4" location="'T1'!A1" display="Tabl. 1. Powierzchnia użytkowa wykorzystywana w działalności B+R według rodzajów pomieszczeń i województw w 2014 r. (w m2) oraz jej struktura przestrzenna (w %)"/>
    <hyperlink ref="A5" location="'T2'!A1" display="Tabl. 2. Wykorzystywana w działalności B+R powierzchnia użytkowa laboratoriów i pomieszczeń wyposażonych w aparaturę naukowo-badawczą znacznej wartości według województw w 2014 r. (w m2) oraz jej struktura przestrzenna (w %)"/>
    <hyperlink ref="A6" location="'T3'!A1" display="Tabl. 3. Wykorzystywana w działalności B+R powierzchnia użytkowa pomieszczeń o kontrolowanym środowisku, do badań klinicznych lub/i badań zwierząt według województw w 2014 r. (w m2) oraz jej struktura przestrzenna (w %)"/>
    <hyperlink ref="A7" location="'T4'!A1" display="Tabl. 4. Powierzchnia użytkowa laboratoriów dydaktycznych, biurowych i służących do przechowywania zwierząt według województw w 2014 r. (w m2) oraz jej struktura przestrzenna (w %)"/>
    <hyperlink ref="A8" location="'T5'!A1" display="Tabl. 5. Powierzchnia użytkowa wykorzystywana w działalności B+R według rodzajów pomieszczeń i podmiotów w 2014 r. (w m2) oraz jej struktura  (%)"/>
    <hyperlink ref="A9" location="'T6'!A1" display="Tabl. 6. Wykorzystywana w działalności B+R powierzchnia użytkowa laboratoriów i pomieszczeń wyposażonych w aparaturę naukowo-badawczą w 2014 r. według rodzajów podmiotów w 2014 r. (w m2) oraz jej struktura  (%)"/>
    <hyperlink ref="A10" location="'T7'!A1" display="Tabl. 7. Wykorzystywana w działalności B+R powierzchnia użytkowa pomieszczeń o kontrolowanym środowisku, do badań klinicznych lub badań zwierząt według rodzajów podmiotów w 2014 r.  (w m2) oraz jej struktura  (%)"/>
    <hyperlink ref="A11" location="'T8'!A1" display="Tabl. 8. Powierzchnia użytkowa pomieszczeń wykorzystywanych w działalności B+R i potencjalnie również w działalności administracyjnej, dydaktycznej i wspomagającej prace badawcze i rozwojowe według rodzajów podmiotów w 2014 r. (w m2) oraz jej struktura  ("/>
    <hyperlink ref="A12" location="'T9'!A1" display="Tabl. 9. Powierzchnia użytkowa wykorzystywana w działalności B+R według dziedzin nauki i techniki w 2014 r. według województw (w m2) oraz jej struktura  (%)"/>
    <hyperlink ref="A13" location="'T10'!A1" display="Tabl. 10. Powierzchnia użytkowa wykorzystywana  w działalności B+R w naukach przyrodniczych, technicznych, medycznych i rolniczych według  województw w 2014 r. "/>
    <hyperlink ref="A14" location="'T11'!A1" display="Tabl. 11. Stan techniczny powierzchni użytkowej wykorzystywanej w działalności B+R wg dziedzin nauki i województw w 2014 r."/>
    <hyperlink ref="A15" location="'T12'!A1" display="Tabl. 12. Stan techniczny powierzchni użytkowej wykorzystywanej w działalności B+R w dziedzinie nauk przyrodniczych i technicznych według województw w 2014 r."/>
    <hyperlink ref="A16" location="'T13'!A1" display="Tabl. 13. Źródła finansowania projektów dotyczących infrastruktury naukowo-badawczej rozpoczętych w latach 2013-2014 według województw (w tys. zł) oraz ich struktura przestrzenna (w%)"/>
    <hyperlink ref="A17" location="'T14'!A1" display="Tabl. 14. Planowana całkowita wysokość kosztów netto projektów dotyczących infrastruktury naukowo-badawczej rozpoczętych w latach 2013-2014 według dziedzin nauki i techniki i województwa (w tys. zł) "/>
    <hyperlink ref="A18" location="'T15'!A1" display="Tabl. 15. Powierzchnia badawcza wykorzystywana w działalności B+R według rodzajów badań i województw w 2014 r. (w m2) oraz ich struktura przestrzenna (w%)"/>
    <hyperlink ref="A19" location="'T16'!A1" display="Tabl. 16. Planowana powierzchnia badawcza dla projektów inwestycyjnych skutkujących powstaniem nowych obiektów infrastruktury naukowo-badawczej, których realizację planuje się w latach 2015-2016 według dziedzin nauki i techniki i województw (w m2)"/>
    <hyperlink ref="A20" location="'T17'!A1" display="Tabl. 17. Planowana całkowita wysokość kosztów netto projektów dotyczących infrastruktury naukowo-badawczej, których rozpoczęcie planuje się na lata 2015-2016 według dziedzin nauki i techniki i województw (w tys. zł)"/>
    <hyperlink ref="A21" location="'T18'!A1" display="Tabl. 18. Planowana powierzchnia badawcza dla projektów inwestycyjnych skutkujących powstaniem nowych obiektów infrastruktury naukowo-badawczej, które nie mają jeszcze zapewnionego finansowania i których nie planuje się rozpocząć w latach 2015-2016 według"/>
    <hyperlink ref="A22" location="'T19'!A1" display="Tabl. 19. Planowana całkowita wysokość kosztów netto projektów dotyczących infrastruktury naukowo-badawczej, które nie mają jeszcze zapewnionego finansowania i których nie planuje się rozpocząć w latach 2015-2016 według dziedzin nauki i techniki i wojewód"/>
    <hyperlink ref="A23" location="'T20'!A1" display="Tabl. 20. Wartość brutto środków trwałych niezbędnych do prowadzenia prac B+R  według rodzajów i województw w 2014 r. (w tys. zł)"/>
    <hyperlink ref="A24" location="'T21'!A1" display="Tabl. 21. Nakłady inwestycyjne i zakup używanych środków trwałych niezbędne do prowadzenia  prac B+R  według województw w 2014 r. (w tys. zł)"/>
    <hyperlink ref="A25" location="'T22'!A1" display="Tabl. 22. Udział liczby podmiotów, które współpracowały z innymi podmiotami w zakresie działalności B+R w ogólnej liczbie przedsiębiorstw według rodzajów współpracujących podmiotów oraz województw w 2014 r. (w %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 topLeftCell="A1">
      <selection activeCell="A31" sqref="A31"/>
    </sheetView>
  </sheetViews>
  <sheetFormatPr defaultColWidth="9.140625" defaultRowHeight="15"/>
  <cols>
    <col min="1" max="1" width="18.140625" style="0" customWidth="1"/>
    <col min="3" max="3" width="13.8515625" style="0" customWidth="1"/>
    <col min="4" max="4" width="10.7109375" style="0" customWidth="1"/>
    <col min="5" max="5" width="13.57421875" style="0" customWidth="1"/>
    <col min="6" max="6" width="14.421875" style="0" customWidth="1"/>
    <col min="8" max="8" width="12.00390625" style="0" customWidth="1"/>
    <col min="9" max="9" width="11.00390625" style="0" customWidth="1"/>
    <col min="10" max="10" width="14.00390625" style="0" customWidth="1"/>
    <col min="11" max="11" width="13.8515625" style="0" customWidth="1"/>
  </cols>
  <sheetData>
    <row r="1" spans="1:11" ht="30.75" customHeight="1">
      <c r="A1" s="263" t="s">
        <v>202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ht="15">
      <c r="A2" s="1" t="s">
        <v>0</v>
      </c>
    </row>
    <row r="3" ht="15.75" thickBot="1"/>
    <row r="4" spans="1:11" ht="15.75" customHeight="1" thickBot="1">
      <c r="A4" s="249" t="s">
        <v>1</v>
      </c>
      <c r="B4" s="249" t="s">
        <v>3</v>
      </c>
      <c r="C4" s="255" t="s">
        <v>52</v>
      </c>
      <c r="D4" s="256"/>
      <c r="E4" s="256"/>
      <c r="F4" s="256"/>
      <c r="G4" s="256"/>
      <c r="H4" s="256"/>
      <c r="I4" s="256"/>
      <c r="J4" s="256"/>
      <c r="K4" s="264"/>
    </row>
    <row r="5" spans="1:11" ht="15.75" customHeight="1" thickBot="1">
      <c r="A5" s="250"/>
      <c r="B5" s="250"/>
      <c r="C5" s="249" t="s">
        <v>137</v>
      </c>
      <c r="D5" s="275" t="s">
        <v>53</v>
      </c>
      <c r="E5" s="276"/>
      <c r="F5" s="277"/>
      <c r="G5" s="249" t="s">
        <v>3</v>
      </c>
      <c r="H5" s="249" t="s">
        <v>137</v>
      </c>
      <c r="I5" s="275" t="s">
        <v>53</v>
      </c>
      <c r="J5" s="276"/>
      <c r="K5" s="277"/>
    </row>
    <row r="6" spans="1:11" ht="15.75" thickBot="1">
      <c r="A6" s="250"/>
      <c r="B6" s="250"/>
      <c r="C6" s="250"/>
      <c r="D6" s="274" t="s">
        <v>54</v>
      </c>
      <c r="E6" s="278" t="s">
        <v>55</v>
      </c>
      <c r="F6" s="279"/>
      <c r="G6" s="250"/>
      <c r="H6" s="250"/>
      <c r="I6" s="274" t="s">
        <v>54</v>
      </c>
      <c r="J6" s="272" t="s">
        <v>55</v>
      </c>
      <c r="K6" s="273"/>
    </row>
    <row r="7" spans="1:11" ht="48.75" thickBot="1">
      <c r="A7" s="250"/>
      <c r="B7" s="251"/>
      <c r="C7" s="251"/>
      <c r="D7" s="251"/>
      <c r="E7" s="2" t="s">
        <v>56</v>
      </c>
      <c r="F7" s="5" t="s">
        <v>57</v>
      </c>
      <c r="G7" s="251"/>
      <c r="H7" s="251"/>
      <c r="I7" s="251"/>
      <c r="J7" s="2" t="s">
        <v>56</v>
      </c>
      <c r="K7" s="8" t="s">
        <v>57</v>
      </c>
    </row>
    <row r="8" spans="1:11" ht="15.75" thickBot="1">
      <c r="A8" s="251"/>
      <c r="B8" s="255" t="s">
        <v>5</v>
      </c>
      <c r="C8" s="256"/>
      <c r="D8" s="256"/>
      <c r="E8" s="256"/>
      <c r="F8" s="256"/>
      <c r="G8" s="255" t="s">
        <v>6</v>
      </c>
      <c r="H8" s="256"/>
      <c r="I8" s="256"/>
      <c r="J8" s="256"/>
      <c r="K8" s="264"/>
    </row>
    <row r="9" spans="1:11" ht="15">
      <c r="A9" s="195" t="s">
        <v>7</v>
      </c>
      <c r="B9" s="190">
        <v>1661036</v>
      </c>
      <c r="C9" s="190">
        <v>1539385</v>
      </c>
      <c r="D9" s="190">
        <v>121651</v>
      </c>
      <c r="E9" s="190">
        <v>94064</v>
      </c>
      <c r="F9" s="190">
        <v>27587</v>
      </c>
      <c r="G9" s="191">
        <v>100</v>
      </c>
      <c r="H9" s="191">
        <v>100</v>
      </c>
      <c r="I9" s="191">
        <v>100</v>
      </c>
      <c r="J9" s="191">
        <v>100</v>
      </c>
      <c r="K9" s="191">
        <v>100</v>
      </c>
    </row>
    <row r="10" spans="1:11" ht="15">
      <c r="A10" s="196" t="s">
        <v>8</v>
      </c>
      <c r="B10" s="192">
        <v>198129</v>
      </c>
      <c r="C10" s="192">
        <v>184097</v>
      </c>
      <c r="D10" s="192">
        <v>14032</v>
      </c>
      <c r="E10" s="192">
        <v>13983</v>
      </c>
      <c r="F10" s="192">
        <v>49</v>
      </c>
      <c r="G10" s="193">
        <v>11.9</v>
      </c>
      <c r="H10" s="193">
        <v>12</v>
      </c>
      <c r="I10" s="193">
        <v>11.5</v>
      </c>
      <c r="J10" s="193">
        <v>14.9</v>
      </c>
      <c r="K10" s="193">
        <v>0.2</v>
      </c>
    </row>
    <row r="11" spans="1:11" ht="15">
      <c r="A11" s="196" t="s">
        <v>9</v>
      </c>
      <c r="B11" s="192">
        <v>43677</v>
      </c>
      <c r="C11" s="192">
        <v>42622</v>
      </c>
      <c r="D11" s="192">
        <v>1055</v>
      </c>
      <c r="E11" s="192" t="s">
        <v>15</v>
      </c>
      <c r="F11" s="192" t="s">
        <v>15</v>
      </c>
      <c r="G11" s="193">
        <v>2.6</v>
      </c>
      <c r="H11" s="193">
        <v>2.8</v>
      </c>
      <c r="I11" s="193">
        <v>0.9</v>
      </c>
      <c r="J11" s="193" t="s">
        <v>16</v>
      </c>
      <c r="K11" s="193" t="s">
        <v>16</v>
      </c>
    </row>
    <row r="12" spans="1:11" ht="15">
      <c r="A12" s="196" t="s">
        <v>10</v>
      </c>
      <c r="B12" s="192">
        <v>82117</v>
      </c>
      <c r="C12" s="192">
        <v>81788</v>
      </c>
      <c r="D12" s="192">
        <v>329</v>
      </c>
      <c r="E12" s="192" t="s">
        <v>15</v>
      </c>
      <c r="F12" s="194" t="s">
        <v>12</v>
      </c>
      <c r="G12" s="193">
        <v>4.9</v>
      </c>
      <c r="H12" s="193">
        <v>5.3</v>
      </c>
      <c r="I12" s="193">
        <v>0.3</v>
      </c>
      <c r="J12" s="193" t="s">
        <v>16</v>
      </c>
      <c r="K12" s="193" t="s">
        <v>12</v>
      </c>
    </row>
    <row r="13" spans="1:11" ht="15">
      <c r="A13" s="196" t="s">
        <v>11</v>
      </c>
      <c r="B13" s="192">
        <v>5484</v>
      </c>
      <c r="C13" s="192">
        <v>4815</v>
      </c>
      <c r="D13" s="192">
        <v>669</v>
      </c>
      <c r="E13" s="192">
        <v>375</v>
      </c>
      <c r="F13" s="192">
        <v>294</v>
      </c>
      <c r="G13" s="193">
        <v>0.3</v>
      </c>
      <c r="H13" s="193">
        <v>0.3</v>
      </c>
      <c r="I13" s="193">
        <v>0.5</v>
      </c>
      <c r="J13" s="193">
        <v>0.4</v>
      </c>
      <c r="K13" s="193">
        <v>1.1</v>
      </c>
    </row>
    <row r="14" spans="1:11" ht="15">
      <c r="A14" s="196" t="s">
        <v>13</v>
      </c>
      <c r="B14" s="192">
        <v>194089</v>
      </c>
      <c r="C14" s="192">
        <v>184127</v>
      </c>
      <c r="D14" s="192">
        <v>9962</v>
      </c>
      <c r="E14" s="192">
        <v>9345</v>
      </c>
      <c r="F14" s="192">
        <v>617</v>
      </c>
      <c r="G14" s="193">
        <v>11.7</v>
      </c>
      <c r="H14" s="193">
        <v>12</v>
      </c>
      <c r="I14" s="193">
        <v>8.2</v>
      </c>
      <c r="J14" s="193">
        <v>9.9</v>
      </c>
      <c r="K14" s="193">
        <v>2.2</v>
      </c>
    </row>
    <row r="15" spans="1:11" ht="15">
      <c r="A15" s="196" t="s">
        <v>14</v>
      </c>
      <c r="B15" s="192">
        <v>131087</v>
      </c>
      <c r="C15" s="192">
        <v>119735</v>
      </c>
      <c r="D15" s="192">
        <v>11352</v>
      </c>
      <c r="E15" s="192">
        <v>9807</v>
      </c>
      <c r="F15" s="192">
        <v>1545</v>
      </c>
      <c r="G15" s="193">
        <v>7.9</v>
      </c>
      <c r="H15" s="193">
        <v>7.8</v>
      </c>
      <c r="I15" s="193">
        <v>9.3</v>
      </c>
      <c r="J15" s="193">
        <v>10.4</v>
      </c>
      <c r="K15" s="193">
        <v>5.6</v>
      </c>
    </row>
    <row r="16" spans="1:11" ht="15">
      <c r="A16" s="196" t="s">
        <v>17</v>
      </c>
      <c r="B16" s="192">
        <v>428640</v>
      </c>
      <c r="C16" s="192">
        <v>412036</v>
      </c>
      <c r="D16" s="192">
        <v>16604</v>
      </c>
      <c r="E16" s="192">
        <v>13774</v>
      </c>
      <c r="F16" s="192">
        <v>2830</v>
      </c>
      <c r="G16" s="193">
        <v>25.8</v>
      </c>
      <c r="H16" s="193">
        <v>26.8</v>
      </c>
      <c r="I16" s="193">
        <v>13.6</v>
      </c>
      <c r="J16" s="193">
        <v>14.6</v>
      </c>
      <c r="K16" s="193">
        <v>10.3</v>
      </c>
    </row>
    <row r="17" spans="1:11" ht="15">
      <c r="A17" s="196" t="s">
        <v>18</v>
      </c>
      <c r="B17" s="192">
        <v>3704</v>
      </c>
      <c r="C17" s="192">
        <v>3492</v>
      </c>
      <c r="D17" s="192">
        <v>212</v>
      </c>
      <c r="E17" s="192">
        <v>212</v>
      </c>
      <c r="F17" s="192" t="s">
        <v>12</v>
      </c>
      <c r="G17" s="193">
        <v>0.2</v>
      </c>
      <c r="H17" s="193">
        <v>0.2</v>
      </c>
      <c r="I17" s="193">
        <v>0.2</v>
      </c>
      <c r="J17" s="193">
        <v>0.2</v>
      </c>
      <c r="K17" s="193" t="s">
        <v>12</v>
      </c>
    </row>
    <row r="18" spans="1:11" ht="15">
      <c r="A18" s="196" t="s">
        <v>19</v>
      </c>
      <c r="B18" s="192">
        <v>13702</v>
      </c>
      <c r="C18" s="192">
        <v>13587</v>
      </c>
      <c r="D18" s="192">
        <v>115</v>
      </c>
      <c r="E18" s="192" t="s">
        <v>15</v>
      </c>
      <c r="F18" s="192" t="s">
        <v>15</v>
      </c>
      <c r="G18" s="193">
        <v>0.8</v>
      </c>
      <c r="H18" s="193">
        <v>0.9</v>
      </c>
      <c r="I18" s="193">
        <v>0.1</v>
      </c>
      <c r="J18" s="193" t="s">
        <v>16</v>
      </c>
      <c r="K18" s="193" t="s">
        <v>16</v>
      </c>
    </row>
    <row r="19" spans="1:11" ht="15">
      <c r="A19" s="196" t="s">
        <v>20</v>
      </c>
      <c r="B19" s="192">
        <v>54409</v>
      </c>
      <c r="C19" s="192">
        <v>52681</v>
      </c>
      <c r="D19" s="192">
        <v>1728</v>
      </c>
      <c r="E19" s="192">
        <v>1643</v>
      </c>
      <c r="F19" s="192">
        <v>85</v>
      </c>
      <c r="G19" s="193">
        <v>3.3</v>
      </c>
      <c r="H19" s="193">
        <v>3.4</v>
      </c>
      <c r="I19" s="193">
        <v>1.4</v>
      </c>
      <c r="J19" s="193">
        <v>1.7</v>
      </c>
      <c r="K19" s="193">
        <v>0.3</v>
      </c>
    </row>
    <row r="20" spans="1:11" ht="15">
      <c r="A20" s="196" t="s">
        <v>21</v>
      </c>
      <c r="B20" s="192">
        <v>73164</v>
      </c>
      <c r="C20" s="192">
        <v>71091</v>
      </c>
      <c r="D20" s="192">
        <v>2073</v>
      </c>
      <c r="E20" s="192" t="s">
        <v>15</v>
      </c>
      <c r="F20" s="192" t="s">
        <v>15</v>
      </c>
      <c r="G20" s="193">
        <v>4.4</v>
      </c>
      <c r="H20" s="193">
        <v>4.6</v>
      </c>
      <c r="I20" s="193">
        <v>1.7</v>
      </c>
      <c r="J20" s="193" t="s">
        <v>16</v>
      </c>
      <c r="K20" s="193" t="s">
        <v>16</v>
      </c>
    </row>
    <row r="21" spans="1:11" ht="15">
      <c r="A21" s="196" t="s">
        <v>22</v>
      </c>
      <c r="B21" s="192">
        <v>137282</v>
      </c>
      <c r="C21" s="192">
        <v>106913</v>
      </c>
      <c r="D21" s="192">
        <v>30369</v>
      </c>
      <c r="E21" s="192">
        <v>15897</v>
      </c>
      <c r="F21" s="192">
        <v>14472</v>
      </c>
      <c r="G21" s="193">
        <v>8.3</v>
      </c>
      <c r="H21" s="193">
        <v>6.9</v>
      </c>
      <c r="I21" s="193">
        <v>25</v>
      </c>
      <c r="J21" s="193">
        <v>16.9</v>
      </c>
      <c r="K21" s="193">
        <v>52.5</v>
      </c>
    </row>
    <row r="22" spans="1:11" ht="15">
      <c r="A22" s="196" t="s">
        <v>23</v>
      </c>
      <c r="B22" s="192">
        <v>30109</v>
      </c>
      <c r="C22" s="192">
        <v>25644</v>
      </c>
      <c r="D22" s="192">
        <v>4465</v>
      </c>
      <c r="E22" s="192">
        <v>4434</v>
      </c>
      <c r="F22" s="192" t="s">
        <v>15</v>
      </c>
      <c r="G22" s="193">
        <v>1.8</v>
      </c>
      <c r="H22" s="193">
        <v>1.7</v>
      </c>
      <c r="I22" s="193">
        <v>3.7</v>
      </c>
      <c r="J22" s="193">
        <v>4.7</v>
      </c>
      <c r="K22" s="193" t="s">
        <v>16</v>
      </c>
    </row>
    <row r="23" spans="1:11" ht="15">
      <c r="A23" s="196" t="s">
        <v>24</v>
      </c>
      <c r="B23" s="192">
        <v>77623</v>
      </c>
      <c r="C23" s="192">
        <v>69385</v>
      </c>
      <c r="D23" s="192">
        <v>8238</v>
      </c>
      <c r="E23" s="192">
        <v>7288</v>
      </c>
      <c r="F23" s="192">
        <v>950</v>
      </c>
      <c r="G23" s="193">
        <v>4.7</v>
      </c>
      <c r="H23" s="193">
        <v>4.5</v>
      </c>
      <c r="I23" s="193">
        <v>6.8</v>
      </c>
      <c r="J23" s="193">
        <v>7.7</v>
      </c>
      <c r="K23" s="193">
        <v>3.4</v>
      </c>
    </row>
    <row r="24" spans="1:11" ht="15">
      <c r="A24" s="196" t="s">
        <v>25</v>
      </c>
      <c r="B24" s="192">
        <v>138964</v>
      </c>
      <c r="C24" s="192">
        <v>122284</v>
      </c>
      <c r="D24" s="192">
        <v>16680</v>
      </c>
      <c r="E24" s="192">
        <v>11505</v>
      </c>
      <c r="F24" s="192">
        <v>5175</v>
      </c>
      <c r="G24" s="193">
        <v>8.4</v>
      </c>
      <c r="H24" s="193">
        <v>7.9</v>
      </c>
      <c r="I24" s="193">
        <v>13.7</v>
      </c>
      <c r="J24" s="193">
        <v>12.2</v>
      </c>
      <c r="K24" s="193">
        <v>18.8</v>
      </c>
    </row>
    <row r="25" spans="1:11" ht="15">
      <c r="A25" s="196" t="s">
        <v>26</v>
      </c>
      <c r="B25" s="192">
        <v>48856</v>
      </c>
      <c r="C25" s="192">
        <v>45088</v>
      </c>
      <c r="D25" s="192">
        <v>3768</v>
      </c>
      <c r="E25" s="192">
        <v>2387</v>
      </c>
      <c r="F25" s="192">
        <v>1381</v>
      </c>
      <c r="G25" s="193">
        <v>2.9</v>
      </c>
      <c r="H25" s="193">
        <v>2.9</v>
      </c>
      <c r="I25" s="193">
        <v>3.1</v>
      </c>
      <c r="J25" s="193">
        <v>2.5</v>
      </c>
      <c r="K25" s="193">
        <v>5</v>
      </c>
    </row>
    <row r="26" spans="1:11" ht="15">
      <c r="A26" s="271" t="s">
        <v>27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</row>
    <row r="27" spans="1:11" ht="15">
      <c r="A27" s="197" t="s">
        <v>28</v>
      </c>
      <c r="B27" s="192">
        <v>257960</v>
      </c>
      <c r="C27" s="192">
        <v>243085</v>
      </c>
      <c r="D27" s="192">
        <v>14875</v>
      </c>
      <c r="E27" s="192">
        <v>13791</v>
      </c>
      <c r="F27" s="192">
        <v>1084</v>
      </c>
      <c r="G27" s="193">
        <v>15.5</v>
      </c>
      <c r="H27" s="193">
        <v>15.8</v>
      </c>
      <c r="I27" s="193">
        <v>12.2</v>
      </c>
      <c r="J27" s="193">
        <v>14.7</v>
      </c>
      <c r="K27" s="193">
        <v>3.9</v>
      </c>
    </row>
    <row r="28" spans="1:11" ht="15">
      <c r="A28" s="197" t="s">
        <v>29</v>
      </c>
      <c r="B28" s="192">
        <v>395137</v>
      </c>
      <c r="C28" s="192">
        <v>359776</v>
      </c>
      <c r="D28" s="192">
        <v>35361</v>
      </c>
      <c r="E28" s="192">
        <v>28462</v>
      </c>
      <c r="F28" s="192">
        <v>6899</v>
      </c>
      <c r="G28" s="193">
        <v>23.8</v>
      </c>
      <c r="H28" s="193">
        <v>23.4</v>
      </c>
      <c r="I28" s="193">
        <v>29.1</v>
      </c>
      <c r="J28" s="193">
        <v>30.3</v>
      </c>
      <c r="K28" s="193">
        <v>25</v>
      </c>
    </row>
    <row r="29" spans="1:11" ht="15">
      <c r="A29" s="197" t="s">
        <v>30</v>
      </c>
      <c r="B29" s="192">
        <v>268369</v>
      </c>
      <c r="C29" s="192">
        <v>226648</v>
      </c>
      <c r="D29" s="192">
        <v>41721</v>
      </c>
      <c r="E29" s="192">
        <v>25704</v>
      </c>
      <c r="F29" s="192">
        <v>16017</v>
      </c>
      <c r="G29" s="193">
        <v>16.2</v>
      </c>
      <c r="H29" s="193">
        <v>14.7</v>
      </c>
      <c r="I29" s="193">
        <v>34.3</v>
      </c>
      <c r="J29" s="193">
        <v>27.3</v>
      </c>
      <c r="K29" s="193">
        <v>58.1</v>
      </c>
    </row>
    <row r="30" spans="1:11" ht="15">
      <c r="A30" s="197" t="s">
        <v>214</v>
      </c>
      <c r="B30" s="192">
        <v>622729</v>
      </c>
      <c r="C30" s="192">
        <v>596163</v>
      </c>
      <c r="D30" s="192">
        <v>26566</v>
      </c>
      <c r="E30" s="192">
        <v>23119</v>
      </c>
      <c r="F30" s="192">
        <v>3447</v>
      </c>
      <c r="G30" s="224">
        <v>37.5</v>
      </c>
      <c r="H30" s="224">
        <v>38.8</v>
      </c>
      <c r="I30" s="224">
        <v>21.799999999999997</v>
      </c>
      <c r="J30" s="224">
        <v>24.5</v>
      </c>
      <c r="K30" s="224">
        <v>12.5</v>
      </c>
    </row>
  </sheetData>
  <mergeCells count="16">
    <mergeCell ref="A1:K1"/>
    <mergeCell ref="A26:K26"/>
    <mergeCell ref="J6:K6"/>
    <mergeCell ref="B8:F8"/>
    <mergeCell ref="G8:K8"/>
    <mergeCell ref="A4:A8"/>
    <mergeCell ref="B4:B7"/>
    <mergeCell ref="C5:C7"/>
    <mergeCell ref="G5:G7"/>
    <mergeCell ref="H5:H7"/>
    <mergeCell ref="D6:D7"/>
    <mergeCell ref="C4:K4"/>
    <mergeCell ref="D5:F5"/>
    <mergeCell ref="E6:F6"/>
    <mergeCell ref="I5:K5"/>
    <mergeCell ref="I6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 topLeftCell="A1">
      <selection activeCell="D28" sqref="D28"/>
    </sheetView>
  </sheetViews>
  <sheetFormatPr defaultColWidth="9.140625" defaultRowHeight="15"/>
  <cols>
    <col min="1" max="1" width="18.7109375" style="0" customWidth="1"/>
    <col min="3" max="3" width="13.28125" style="0" customWidth="1"/>
    <col min="4" max="4" width="11.8515625" style="0" customWidth="1"/>
    <col min="5" max="5" width="10.57421875" style="0" customWidth="1"/>
    <col min="8" max="8" width="13.140625" style="0" customWidth="1"/>
    <col min="9" max="9" width="12.28125" style="0" customWidth="1"/>
    <col min="10" max="10" width="10.57421875" style="0" customWidth="1"/>
  </cols>
  <sheetData>
    <row r="1" spans="1:11" ht="39" customHeight="1">
      <c r="A1" s="263" t="s">
        <v>204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ht="15">
      <c r="A2" s="1" t="s">
        <v>0</v>
      </c>
    </row>
    <row r="3" ht="15.75" thickBot="1"/>
    <row r="4" spans="1:11" ht="15.75" customHeight="1" thickBot="1">
      <c r="A4" s="274" t="s">
        <v>1</v>
      </c>
      <c r="B4" s="249" t="s">
        <v>7</v>
      </c>
      <c r="C4" s="255" t="s">
        <v>58</v>
      </c>
      <c r="D4" s="256"/>
      <c r="E4" s="256"/>
      <c r="F4" s="264"/>
      <c r="G4" s="249" t="s">
        <v>7</v>
      </c>
      <c r="H4" s="255" t="s">
        <v>58</v>
      </c>
      <c r="I4" s="256"/>
      <c r="J4" s="256"/>
      <c r="K4" s="264"/>
    </row>
    <row r="5" spans="1:11" ht="49.5" customHeight="1" thickBot="1">
      <c r="A5" s="250"/>
      <c r="B5" s="280"/>
      <c r="C5" s="15" t="s">
        <v>59</v>
      </c>
      <c r="D5" s="11" t="s">
        <v>60</v>
      </c>
      <c r="E5" s="11" t="s">
        <v>61</v>
      </c>
      <c r="F5" s="11" t="s">
        <v>62</v>
      </c>
      <c r="G5" s="280"/>
      <c r="H5" s="15" t="s">
        <v>59</v>
      </c>
      <c r="I5" s="10" t="s">
        <v>60</v>
      </c>
      <c r="J5" s="15" t="s">
        <v>61</v>
      </c>
      <c r="K5" s="11" t="s">
        <v>62</v>
      </c>
    </row>
    <row r="6" spans="1:11" ht="15.75" thickBot="1">
      <c r="A6" s="251"/>
      <c r="B6" s="278" t="s">
        <v>5</v>
      </c>
      <c r="C6" s="281"/>
      <c r="D6" s="281"/>
      <c r="E6" s="281"/>
      <c r="F6" s="279"/>
      <c r="G6" s="278" t="s">
        <v>6</v>
      </c>
      <c r="H6" s="281"/>
      <c r="I6" s="281"/>
      <c r="J6" s="281"/>
      <c r="K6" s="279"/>
    </row>
    <row r="7" spans="1:11" ht="15">
      <c r="A7" s="72" t="s">
        <v>7</v>
      </c>
      <c r="B7" s="190">
        <v>1539385</v>
      </c>
      <c r="C7" s="190">
        <v>294027</v>
      </c>
      <c r="D7" s="190">
        <v>781723</v>
      </c>
      <c r="E7" s="190">
        <v>182086</v>
      </c>
      <c r="F7" s="190">
        <v>281549</v>
      </c>
      <c r="G7" s="191">
        <v>100</v>
      </c>
      <c r="H7" s="191">
        <v>100</v>
      </c>
      <c r="I7" s="191">
        <v>100</v>
      </c>
      <c r="J7" s="191">
        <v>100</v>
      </c>
      <c r="K7" s="191">
        <v>100</v>
      </c>
    </row>
    <row r="8" spans="1:11" ht="15">
      <c r="A8" s="71" t="s">
        <v>8</v>
      </c>
      <c r="B8" s="192">
        <v>184097</v>
      </c>
      <c r="C8" s="192">
        <v>48512</v>
      </c>
      <c r="D8" s="192">
        <v>95751</v>
      </c>
      <c r="E8" s="192">
        <v>13901</v>
      </c>
      <c r="F8" s="192">
        <v>25933</v>
      </c>
      <c r="G8" s="193">
        <v>12</v>
      </c>
      <c r="H8" s="193">
        <v>16.5</v>
      </c>
      <c r="I8" s="193">
        <v>12.2</v>
      </c>
      <c r="J8" s="193">
        <v>7.6</v>
      </c>
      <c r="K8" s="193">
        <v>9.2</v>
      </c>
    </row>
    <row r="9" spans="1:11" ht="15">
      <c r="A9" s="71" t="s">
        <v>9</v>
      </c>
      <c r="B9" s="192">
        <v>42622</v>
      </c>
      <c r="C9" s="192">
        <v>11525</v>
      </c>
      <c r="D9" s="192">
        <v>21718</v>
      </c>
      <c r="E9" s="192" t="s">
        <v>15</v>
      </c>
      <c r="F9" s="192" t="s">
        <v>15</v>
      </c>
      <c r="G9" s="193">
        <v>2.8</v>
      </c>
      <c r="H9" s="193">
        <v>3.9</v>
      </c>
      <c r="I9" s="193">
        <v>2.8</v>
      </c>
      <c r="J9" s="193" t="s">
        <v>16</v>
      </c>
      <c r="K9" s="193" t="s">
        <v>16</v>
      </c>
    </row>
    <row r="10" spans="1:11" ht="15">
      <c r="A10" s="71" t="s">
        <v>10</v>
      </c>
      <c r="B10" s="192">
        <v>81788</v>
      </c>
      <c r="C10" s="192">
        <v>2517</v>
      </c>
      <c r="D10" s="192">
        <v>29090</v>
      </c>
      <c r="E10" s="192">
        <v>7664</v>
      </c>
      <c r="F10" s="192">
        <v>42517</v>
      </c>
      <c r="G10" s="193">
        <v>5.3</v>
      </c>
      <c r="H10" s="193">
        <v>0.9</v>
      </c>
      <c r="I10" s="193">
        <v>3.7</v>
      </c>
      <c r="J10" s="193">
        <v>4.2</v>
      </c>
      <c r="K10" s="193">
        <v>15.1</v>
      </c>
    </row>
    <row r="11" spans="1:11" ht="15">
      <c r="A11" s="71" t="s">
        <v>11</v>
      </c>
      <c r="B11" s="192">
        <v>4815</v>
      </c>
      <c r="C11" s="192">
        <v>143</v>
      </c>
      <c r="D11" s="192">
        <v>1183</v>
      </c>
      <c r="E11" s="192">
        <v>51</v>
      </c>
      <c r="F11" s="192">
        <v>3438</v>
      </c>
      <c r="G11" s="193">
        <v>0.3</v>
      </c>
      <c r="H11" s="193">
        <v>0</v>
      </c>
      <c r="I11" s="193">
        <v>0.2</v>
      </c>
      <c r="J11" s="193">
        <v>0</v>
      </c>
      <c r="K11" s="193">
        <v>1.2</v>
      </c>
    </row>
    <row r="12" spans="1:11" ht="15">
      <c r="A12" s="71" t="s">
        <v>13</v>
      </c>
      <c r="B12" s="192">
        <v>184127</v>
      </c>
      <c r="C12" s="192">
        <v>40977</v>
      </c>
      <c r="D12" s="192">
        <v>66501</v>
      </c>
      <c r="E12" s="192">
        <v>41420</v>
      </c>
      <c r="F12" s="192">
        <v>35229</v>
      </c>
      <c r="G12" s="193">
        <v>12</v>
      </c>
      <c r="H12" s="193">
        <v>13.9</v>
      </c>
      <c r="I12" s="193">
        <v>8.5</v>
      </c>
      <c r="J12" s="193">
        <v>22.7</v>
      </c>
      <c r="K12" s="193">
        <v>12.5</v>
      </c>
    </row>
    <row r="13" spans="1:11" ht="15">
      <c r="A13" s="71" t="s">
        <v>14</v>
      </c>
      <c r="B13" s="192">
        <v>119735</v>
      </c>
      <c r="C13" s="192">
        <v>26789</v>
      </c>
      <c r="D13" s="192">
        <v>44178</v>
      </c>
      <c r="E13" s="192">
        <v>31265</v>
      </c>
      <c r="F13" s="192">
        <v>17503</v>
      </c>
      <c r="G13" s="193">
        <v>7.8</v>
      </c>
      <c r="H13" s="193">
        <v>9.1</v>
      </c>
      <c r="I13" s="193">
        <v>5.7</v>
      </c>
      <c r="J13" s="193">
        <v>17.2</v>
      </c>
      <c r="K13" s="193">
        <v>6.2</v>
      </c>
    </row>
    <row r="14" spans="1:11" ht="15">
      <c r="A14" s="71" t="s">
        <v>17</v>
      </c>
      <c r="B14" s="192">
        <v>412036</v>
      </c>
      <c r="C14" s="192">
        <v>80224</v>
      </c>
      <c r="D14" s="192">
        <v>251703</v>
      </c>
      <c r="E14" s="192">
        <v>40613</v>
      </c>
      <c r="F14" s="192">
        <v>39496</v>
      </c>
      <c r="G14" s="193">
        <v>26.8</v>
      </c>
      <c r="H14" s="193">
        <v>27.3</v>
      </c>
      <c r="I14" s="193">
        <v>32.2</v>
      </c>
      <c r="J14" s="193">
        <v>22.3</v>
      </c>
      <c r="K14" s="193">
        <v>14</v>
      </c>
    </row>
    <row r="15" spans="1:11" ht="15">
      <c r="A15" s="71" t="s">
        <v>18</v>
      </c>
      <c r="B15" s="192">
        <v>3492</v>
      </c>
      <c r="C15" s="192">
        <v>775</v>
      </c>
      <c r="D15" s="192">
        <v>2614</v>
      </c>
      <c r="E15" s="192" t="s">
        <v>12</v>
      </c>
      <c r="F15" s="192">
        <v>103</v>
      </c>
      <c r="G15" s="193">
        <v>0.2</v>
      </c>
      <c r="H15" s="193">
        <v>0.3</v>
      </c>
      <c r="I15" s="193">
        <v>0.3</v>
      </c>
      <c r="J15" s="193" t="s">
        <v>12</v>
      </c>
      <c r="K15" s="193">
        <v>0</v>
      </c>
    </row>
    <row r="16" spans="1:11" ht="15">
      <c r="A16" s="71" t="s">
        <v>19</v>
      </c>
      <c r="B16" s="192">
        <v>13587</v>
      </c>
      <c r="C16" s="192">
        <v>95</v>
      </c>
      <c r="D16" s="192">
        <v>7590</v>
      </c>
      <c r="E16" s="192">
        <v>102</v>
      </c>
      <c r="F16" s="192">
        <v>5800</v>
      </c>
      <c r="G16" s="193">
        <v>0.9</v>
      </c>
      <c r="H16" s="193">
        <v>0</v>
      </c>
      <c r="I16" s="193">
        <v>1</v>
      </c>
      <c r="J16" s="193">
        <v>0.1</v>
      </c>
      <c r="K16" s="193">
        <v>2.1</v>
      </c>
    </row>
    <row r="17" spans="1:11" ht="15">
      <c r="A17" s="71" t="s">
        <v>20</v>
      </c>
      <c r="B17" s="192">
        <v>52681</v>
      </c>
      <c r="C17" s="192">
        <v>11067</v>
      </c>
      <c r="D17" s="192">
        <v>17436</v>
      </c>
      <c r="E17" s="192">
        <v>22385</v>
      </c>
      <c r="F17" s="192">
        <v>1793</v>
      </c>
      <c r="G17" s="193">
        <v>3.4</v>
      </c>
      <c r="H17" s="193">
        <v>3.8</v>
      </c>
      <c r="I17" s="193">
        <v>2.2</v>
      </c>
      <c r="J17" s="193">
        <v>12.3</v>
      </c>
      <c r="K17" s="193">
        <v>0.6</v>
      </c>
    </row>
    <row r="18" spans="1:11" ht="15">
      <c r="A18" s="71" t="s">
        <v>21</v>
      </c>
      <c r="B18" s="192">
        <v>71091</v>
      </c>
      <c r="C18" s="192">
        <v>7429</v>
      </c>
      <c r="D18" s="192">
        <v>61236</v>
      </c>
      <c r="E18" s="192" t="s">
        <v>15</v>
      </c>
      <c r="F18" s="192" t="s">
        <v>15</v>
      </c>
      <c r="G18" s="193">
        <v>4.6</v>
      </c>
      <c r="H18" s="193">
        <v>2.5</v>
      </c>
      <c r="I18" s="193">
        <v>7.8</v>
      </c>
      <c r="J18" s="193" t="s">
        <v>16</v>
      </c>
      <c r="K18" s="193" t="s">
        <v>16</v>
      </c>
    </row>
    <row r="19" spans="1:11" ht="15">
      <c r="A19" s="71" t="s">
        <v>22</v>
      </c>
      <c r="B19" s="192">
        <v>106913</v>
      </c>
      <c r="C19" s="192">
        <v>3125</v>
      </c>
      <c r="D19" s="192">
        <v>93028</v>
      </c>
      <c r="E19" s="192">
        <v>28002</v>
      </c>
      <c r="F19" s="192">
        <v>7958</v>
      </c>
      <c r="G19" s="193">
        <v>6.9</v>
      </c>
      <c r="H19" s="193">
        <v>1.1</v>
      </c>
      <c r="I19" s="193">
        <v>11.9</v>
      </c>
      <c r="J19" s="193">
        <v>1.5</v>
      </c>
      <c r="K19" s="193">
        <v>2.8</v>
      </c>
    </row>
    <row r="20" spans="1:11" ht="15">
      <c r="A20" s="71" t="s">
        <v>23</v>
      </c>
      <c r="B20" s="192">
        <v>25644</v>
      </c>
      <c r="C20" s="192">
        <v>12305</v>
      </c>
      <c r="D20" s="192">
        <v>10447</v>
      </c>
      <c r="E20" s="192">
        <v>1992</v>
      </c>
      <c r="F20" s="192">
        <v>900</v>
      </c>
      <c r="G20" s="193">
        <v>1.7</v>
      </c>
      <c r="H20" s="193">
        <v>4.2</v>
      </c>
      <c r="I20" s="193">
        <v>1.3</v>
      </c>
      <c r="J20" s="193">
        <v>1.1</v>
      </c>
      <c r="K20" s="193">
        <v>0.3</v>
      </c>
    </row>
    <row r="21" spans="1:11" ht="15">
      <c r="A21" s="71" t="s">
        <v>24</v>
      </c>
      <c r="B21" s="192">
        <v>69385</v>
      </c>
      <c r="C21" s="192">
        <v>14375</v>
      </c>
      <c r="D21" s="192">
        <v>7477</v>
      </c>
      <c r="E21" s="192">
        <v>1066</v>
      </c>
      <c r="F21" s="192">
        <v>46467</v>
      </c>
      <c r="G21" s="193">
        <v>4.5</v>
      </c>
      <c r="H21" s="193">
        <v>4.9</v>
      </c>
      <c r="I21" s="193">
        <v>1</v>
      </c>
      <c r="J21" s="193">
        <v>0.6</v>
      </c>
      <c r="K21" s="193">
        <v>16.5</v>
      </c>
    </row>
    <row r="22" spans="1:11" ht="15">
      <c r="A22" s="71" t="s">
        <v>25</v>
      </c>
      <c r="B22" s="192">
        <v>122284</v>
      </c>
      <c r="C22" s="192">
        <v>33433</v>
      </c>
      <c r="D22" s="192">
        <v>46553</v>
      </c>
      <c r="E22" s="192">
        <v>4710</v>
      </c>
      <c r="F22" s="192">
        <v>37588</v>
      </c>
      <c r="G22" s="193">
        <v>7.9</v>
      </c>
      <c r="H22" s="193">
        <v>11.4</v>
      </c>
      <c r="I22" s="193">
        <v>6</v>
      </c>
      <c r="J22" s="193">
        <v>2.6</v>
      </c>
      <c r="K22" s="193">
        <v>13.4</v>
      </c>
    </row>
    <row r="23" spans="1:11" ht="15">
      <c r="A23" s="71" t="s">
        <v>26</v>
      </c>
      <c r="B23" s="192">
        <v>45088</v>
      </c>
      <c r="C23" s="192">
        <v>736</v>
      </c>
      <c r="D23" s="192">
        <v>25218</v>
      </c>
      <c r="E23" s="192">
        <v>14026</v>
      </c>
      <c r="F23" s="192">
        <v>5108</v>
      </c>
      <c r="G23" s="193">
        <v>2.9</v>
      </c>
      <c r="H23" s="193">
        <v>0.3</v>
      </c>
      <c r="I23" s="193">
        <v>3.2</v>
      </c>
      <c r="J23" s="193">
        <v>7.7</v>
      </c>
      <c r="K23" s="193">
        <v>1.8</v>
      </c>
    </row>
    <row r="24" spans="1:11" ht="15">
      <c r="A24" s="271" t="s">
        <v>27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</row>
    <row r="25" spans="1:11" ht="15">
      <c r="A25" s="43" t="s">
        <v>28</v>
      </c>
      <c r="B25" s="192">
        <v>243085</v>
      </c>
      <c r="C25" s="192">
        <v>40359</v>
      </c>
      <c r="D25" s="192">
        <v>72040</v>
      </c>
      <c r="E25" s="192">
        <v>33209</v>
      </c>
      <c r="F25" s="192">
        <v>97477</v>
      </c>
      <c r="G25" s="193">
        <v>15.8</v>
      </c>
      <c r="H25" s="193">
        <v>13.7</v>
      </c>
      <c r="I25" s="193">
        <v>9.2</v>
      </c>
      <c r="J25" s="193">
        <v>18.2</v>
      </c>
      <c r="K25" s="193">
        <v>34.6</v>
      </c>
    </row>
    <row r="26" spans="1:11" ht="15">
      <c r="A26" s="43" t="s">
        <v>29</v>
      </c>
      <c r="B26" s="192">
        <v>359776</v>
      </c>
      <c r="C26" s="192">
        <v>83599</v>
      </c>
      <c r="D26" s="192">
        <v>171319</v>
      </c>
      <c r="E26" s="192">
        <v>32688</v>
      </c>
      <c r="F26" s="192">
        <v>72170</v>
      </c>
      <c r="G26" s="193">
        <v>23.4</v>
      </c>
      <c r="H26" s="193">
        <v>28.4</v>
      </c>
      <c r="I26" s="193">
        <v>21.9</v>
      </c>
      <c r="J26" s="193">
        <v>18</v>
      </c>
      <c r="K26" s="193">
        <v>25.6</v>
      </c>
    </row>
    <row r="27" spans="1:11" ht="15">
      <c r="A27" s="43" t="s">
        <v>30</v>
      </c>
      <c r="B27" s="192">
        <v>226648</v>
      </c>
      <c r="C27" s="192">
        <v>48512</v>
      </c>
      <c r="D27" s="192">
        <v>95751</v>
      </c>
      <c r="E27" s="192">
        <v>13901</v>
      </c>
      <c r="F27" s="192">
        <v>25933</v>
      </c>
      <c r="G27" s="193">
        <v>14.7</v>
      </c>
      <c r="H27" s="193">
        <v>10.2</v>
      </c>
      <c r="I27" s="193">
        <v>17.6</v>
      </c>
      <c r="J27" s="193">
        <v>18.7</v>
      </c>
      <c r="K27" s="193">
        <v>9</v>
      </c>
    </row>
    <row r="28" spans="1:11" ht="15">
      <c r="A28" s="43" t="s">
        <v>214</v>
      </c>
      <c r="B28" s="192">
        <v>596163</v>
      </c>
      <c r="C28" s="192">
        <v>121201</v>
      </c>
      <c r="D28" s="192">
        <v>318204</v>
      </c>
      <c r="E28" s="192">
        <v>82033</v>
      </c>
      <c r="F28" s="192">
        <v>74725</v>
      </c>
      <c r="G28" s="224">
        <v>38.8</v>
      </c>
      <c r="H28" s="224">
        <v>41.2</v>
      </c>
      <c r="I28" s="224">
        <v>40.7</v>
      </c>
      <c r="J28" s="224">
        <v>45</v>
      </c>
      <c r="K28" s="224">
        <v>26.5</v>
      </c>
    </row>
  </sheetData>
  <mergeCells count="9">
    <mergeCell ref="A1:K1"/>
    <mergeCell ref="H4:K4"/>
    <mergeCell ref="A24:K24"/>
    <mergeCell ref="A4:A6"/>
    <mergeCell ref="B4:B5"/>
    <mergeCell ref="C4:F4"/>
    <mergeCell ref="B6:F6"/>
    <mergeCell ref="G6:K6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zoomScale="110" zoomScaleNormal="110" workbookViewId="0" topLeftCell="A1">
      <pane xSplit="1" ySplit="7" topLeftCell="B86" activePane="bottomRight" state="frozen"/>
      <selection pane="topRight" activeCell="B1" sqref="B1"/>
      <selection pane="bottomLeft" activeCell="A8" sqref="A8"/>
      <selection pane="bottomRight" activeCell="G102" sqref="G102"/>
    </sheetView>
  </sheetViews>
  <sheetFormatPr defaultColWidth="9.140625" defaultRowHeight="15"/>
  <cols>
    <col min="1" max="1" width="27.140625" style="0" customWidth="1"/>
    <col min="2" max="2" width="3.7109375" style="0" customWidth="1"/>
    <col min="3" max="3" width="12.421875" style="0" customWidth="1"/>
    <col min="4" max="4" width="15.421875" style="0" customWidth="1"/>
    <col min="5" max="5" width="11.57421875" style="0" customWidth="1"/>
    <col min="6" max="6" width="14.8515625" style="0" customWidth="1"/>
    <col min="7" max="7" width="14.00390625" style="0" customWidth="1"/>
    <col min="8" max="8" width="14.57421875" style="0" customWidth="1"/>
    <col min="9" max="9" width="18.00390625" style="0" customWidth="1"/>
  </cols>
  <sheetData>
    <row r="1" spans="1:9" ht="27.75" customHeight="1">
      <c r="A1" s="282" t="s">
        <v>184</v>
      </c>
      <c r="B1" s="282"/>
      <c r="C1" s="282"/>
      <c r="D1" s="282"/>
      <c r="E1" s="282"/>
      <c r="F1" s="282"/>
      <c r="G1" s="282"/>
      <c r="H1" s="282"/>
      <c r="I1" s="282"/>
    </row>
    <row r="2" ht="15.75" thickBot="1"/>
    <row r="3" spans="1:9" ht="15" customHeight="1" thickBot="1">
      <c r="A3" s="252" t="s">
        <v>63</v>
      </c>
      <c r="B3" s="254"/>
      <c r="C3" s="252" t="s">
        <v>52</v>
      </c>
      <c r="D3" s="253"/>
      <c r="E3" s="253"/>
      <c r="F3" s="253"/>
      <c r="G3" s="253"/>
      <c r="H3" s="253"/>
      <c r="I3" s="254"/>
    </row>
    <row r="4" spans="1:9" ht="15.75" thickBot="1">
      <c r="A4" s="296" t="s">
        <v>64</v>
      </c>
      <c r="B4" s="297"/>
      <c r="C4" s="249" t="s">
        <v>3</v>
      </c>
      <c r="D4" s="249" t="s">
        <v>137</v>
      </c>
      <c r="E4" s="275" t="s">
        <v>53</v>
      </c>
      <c r="F4" s="276"/>
      <c r="G4" s="276"/>
      <c r="H4" s="276"/>
      <c r="I4" s="277"/>
    </row>
    <row r="5" spans="1:9" ht="15.75" thickBot="1">
      <c r="A5" s="296" t="s">
        <v>65</v>
      </c>
      <c r="B5" s="297"/>
      <c r="C5" s="250"/>
      <c r="D5" s="250"/>
      <c r="E5" s="274" t="s">
        <v>54</v>
      </c>
      <c r="F5" s="272" t="s">
        <v>56</v>
      </c>
      <c r="G5" s="258"/>
      <c r="H5" s="273"/>
      <c r="I5" s="274" t="s">
        <v>138</v>
      </c>
    </row>
    <row r="6" spans="1:9" ht="21.75" customHeight="1" thickBot="1">
      <c r="A6" s="296" t="s">
        <v>66</v>
      </c>
      <c r="B6" s="297"/>
      <c r="C6" s="251"/>
      <c r="D6" s="251"/>
      <c r="E6" s="251"/>
      <c r="F6" s="7" t="s">
        <v>54</v>
      </c>
      <c r="G6" s="9" t="s">
        <v>68</v>
      </c>
      <c r="H6" s="9" t="s">
        <v>69</v>
      </c>
      <c r="I6" s="251"/>
    </row>
    <row r="7" spans="1:9" ht="15.75" thickBot="1">
      <c r="A7" s="291" t="s">
        <v>67</v>
      </c>
      <c r="B7" s="292"/>
      <c r="C7" s="293" t="s">
        <v>6</v>
      </c>
      <c r="D7" s="294"/>
      <c r="E7" s="294"/>
      <c r="F7" s="294"/>
      <c r="G7" s="294"/>
      <c r="H7" s="294"/>
      <c r="I7" s="295"/>
    </row>
    <row r="8" spans="1:9" ht="15">
      <c r="A8" s="290" t="s">
        <v>70</v>
      </c>
      <c r="B8" s="80" t="s">
        <v>71</v>
      </c>
      <c r="C8" s="167">
        <v>34</v>
      </c>
      <c r="D8" s="167">
        <v>33.7</v>
      </c>
      <c r="E8" s="167">
        <v>37.6</v>
      </c>
      <c r="F8" s="167">
        <v>35.2</v>
      </c>
      <c r="G8" s="167">
        <v>34.3</v>
      </c>
      <c r="H8" s="167">
        <v>36.4</v>
      </c>
      <c r="I8" s="168">
        <v>45.6</v>
      </c>
    </row>
    <row r="9" spans="1:9" ht="15">
      <c r="A9" s="290"/>
      <c r="B9" s="80" t="s">
        <v>72</v>
      </c>
      <c r="C9" s="167">
        <v>46.2</v>
      </c>
      <c r="D9" s="167">
        <v>46</v>
      </c>
      <c r="E9" s="167">
        <v>48.2</v>
      </c>
      <c r="F9" s="167">
        <v>48.9</v>
      </c>
      <c r="G9" s="167">
        <v>54.2</v>
      </c>
      <c r="H9" s="167">
        <v>42.1</v>
      </c>
      <c r="I9" s="168">
        <v>45.8</v>
      </c>
    </row>
    <row r="10" spans="1:9" ht="15">
      <c r="A10" s="290"/>
      <c r="B10" s="80" t="s">
        <v>73</v>
      </c>
      <c r="C10" s="167">
        <v>16.6</v>
      </c>
      <c r="D10" s="167">
        <v>17</v>
      </c>
      <c r="E10" s="167">
        <v>11.4</v>
      </c>
      <c r="F10" s="167">
        <v>12.2</v>
      </c>
      <c r="G10" s="167">
        <v>9.4</v>
      </c>
      <c r="H10" s="167">
        <v>15.6</v>
      </c>
      <c r="I10" s="168">
        <v>8.6</v>
      </c>
    </row>
    <row r="11" spans="1:9" ht="15">
      <c r="A11" s="290"/>
      <c r="B11" s="80" t="s">
        <v>74</v>
      </c>
      <c r="C11" s="169">
        <v>3.2</v>
      </c>
      <c r="D11" s="169">
        <v>3.2</v>
      </c>
      <c r="E11" s="169">
        <v>2.9</v>
      </c>
      <c r="F11" s="169">
        <v>3.7</v>
      </c>
      <c r="G11" s="169">
        <v>2.1</v>
      </c>
      <c r="H11" s="169">
        <v>5.8</v>
      </c>
      <c r="I11" s="170" t="s">
        <v>12</v>
      </c>
    </row>
    <row r="12" spans="1:9" ht="15">
      <c r="A12" s="284" t="s">
        <v>8</v>
      </c>
      <c r="B12" s="77" t="s">
        <v>71</v>
      </c>
      <c r="C12" s="171">
        <v>17.9</v>
      </c>
      <c r="D12" s="171">
        <v>17.7</v>
      </c>
      <c r="E12" s="171">
        <v>20.4</v>
      </c>
      <c r="F12" s="171">
        <v>20.5</v>
      </c>
      <c r="G12" s="171">
        <v>26.9</v>
      </c>
      <c r="H12" s="171">
        <v>2.2</v>
      </c>
      <c r="I12" s="172" t="s">
        <v>12</v>
      </c>
    </row>
    <row r="13" spans="1:9" ht="15">
      <c r="A13" s="285"/>
      <c r="B13" s="78" t="s">
        <v>72</v>
      </c>
      <c r="C13" s="173">
        <v>58.9</v>
      </c>
      <c r="D13" s="173">
        <v>59.1</v>
      </c>
      <c r="E13" s="173">
        <v>57.3</v>
      </c>
      <c r="F13" s="173">
        <v>57.2</v>
      </c>
      <c r="G13" s="173">
        <v>43.1</v>
      </c>
      <c r="H13" s="173">
        <v>97.5</v>
      </c>
      <c r="I13" s="173">
        <v>90</v>
      </c>
    </row>
    <row r="14" spans="1:9" ht="15">
      <c r="A14" s="285"/>
      <c r="B14" s="78" t="s">
        <v>73</v>
      </c>
      <c r="C14" s="173">
        <v>17.7</v>
      </c>
      <c r="D14" s="173">
        <v>17.8</v>
      </c>
      <c r="E14" s="173">
        <v>16.2</v>
      </c>
      <c r="F14" s="173">
        <v>16.2</v>
      </c>
      <c r="G14" s="173">
        <v>21.9</v>
      </c>
      <c r="H14" s="174" t="s">
        <v>12</v>
      </c>
      <c r="I14" s="173">
        <v>10</v>
      </c>
    </row>
    <row r="15" spans="1:9" ht="15">
      <c r="A15" s="286"/>
      <c r="B15" s="79" t="s">
        <v>74</v>
      </c>
      <c r="C15" s="175">
        <v>5.4</v>
      </c>
      <c r="D15" s="175">
        <v>5.4</v>
      </c>
      <c r="E15" s="175">
        <v>6.1</v>
      </c>
      <c r="F15" s="175">
        <v>6.1</v>
      </c>
      <c r="G15" s="175">
        <v>8.1</v>
      </c>
      <c r="H15" s="175">
        <v>0.3</v>
      </c>
      <c r="I15" s="176" t="s">
        <v>12</v>
      </c>
    </row>
    <row r="16" spans="1:9" ht="15">
      <c r="A16" s="285" t="s">
        <v>9</v>
      </c>
      <c r="B16" s="81" t="s">
        <v>71</v>
      </c>
      <c r="C16" s="177">
        <v>6.4</v>
      </c>
      <c r="D16" s="177">
        <v>4.2</v>
      </c>
      <c r="E16" s="177">
        <v>93.4</v>
      </c>
      <c r="F16" s="177">
        <v>98</v>
      </c>
      <c r="G16" s="177">
        <v>98</v>
      </c>
      <c r="H16" s="177" t="s">
        <v>12</v>
      </c>
      <c r="I16" s="178" t="s">
        <v>12</v>
      </c>
    </row>
    <row r="17" spans="1:9" ht="15">
      <c r="A17" s="285"/>
      <c r="B17" s="81" t="s">
        <v>72</v>
      </c>
      <c r="C17" s="179">
        <v>76</v>
      </c>
      <c r="D17" s="179">
        <v>77.8</v>
      </c>
      <c r="E17" s="179">
        <v>6.6</v>
      </c>
      <c r="F17" s="179">
        <v>2</v>
      </c>
      <c r="G17" s="179">
        <v>2</v>
      </c>
      <c r="H17" s="179" t="s">
        <v>12</v>
      </c>
      <c r="I17" s="180">
        <v>100</v>
      </c>
    </row>
    <row r="18" spans="1:9" ht="15">
      <c r="A18" s="285"/>
      <c r="B18" s="81" t="s">
        <v>73</v>
      </c>
      <c r="C18" s="179">
        <v>17.5</v>
      </c>
      <c r="D18" s="179">
        <v>17.9</v>
      </c>
      <c r="E18" s="167" t="s">
        <v>12</v>
      </c>
      <c r="F18" s="167" t="s">
        <v>12</v>
      </c>
      <c r="G18" s="167" t="s">
        <v>12</v>
      </c>
      <c r="H18" s="179" t="s">
        <v>12</v>
      </c>
      <c r="I18" s="168" t="s">
        <v>12</v>
      </c>
    </row>
    <row r="19" spans="1:9" ht="15">
      <c r="A19" s="285"/>
      <c r="B19" s="81" t="s">
        <v>74</v>
      </c>
      <c r="C19" s="179">
        <v>0.1</v>
      </c>
      <c r="D19" s="179">
        <v>0.1</v>
      </c>
      <c r="E19" s="167" t="s">
        <v>12</v>
      </c>
      <c r="F19" s="167" t="s">
        <v>12</v>
      </c>
      <c r="G19" s="167" t="s">
        <v>12</v>
      </c>
      <c r="H19" s="179" t="s">
        <v>12</v>
      </c>
      <c r="I19" s="168" t="s">
        <v>12</v>
      </c>
    </row>
    <row r="20" spans="1:9" ht="15">
      <c r="A20" s="284" t="s">
        <v>10</v>
      </c>
      <c r="B20" s="77" t="s">
        <v>71</v>
      </c>
      <c r="C20" s="171">
        <v>55.4</v>
      </c>
      <c r="D20" s="171">
        <v>55.3</v>
      </c>
      <c r="E20" s="171">
        <v>80.9</v>
      </c>
      <c r="F20" s="171">
        <v>80.9</v>
      </c>
      <c r="G20" s="171">
        <v>84.2</v>
      </c>
      <c r="H20" s="172" t="s">
        <v>12</v>
      </c>
      <c r="I20" s="171" t="s">
        <v>12</v>
      </c>
    </row>
    <row r="21" spans="1:9" ht="15">
      <c r="A21" s="285"/>
      <c r="B21" s="78" t="s">
        <v>72</v>
      </c>
      <c r="C21" s="173">
        <v>28.2</v>
      </c>
      <c r="D21" s="173">
        <v>28.2</v>
      </c>
      <c r="E21" s="173">
        <v>7.8</v>
      </c>
      <c r="F21" s="173">
        <v>7.8</v>
      </c>
      <c r="G21" s="173">
        <v>4</v>
      </c>
      <c r="H21" s="173">
        <v>100</v>
      </c>
      <c r="I21" s="173" t="s">
        <v>12</v>
      </c>
    </row>
    <row r="22" spans="1:9" ht="15">
      <c r="A22" s="285"/>
      <c r="B22" s="78" t="s">
        <v>73</v>
      </c>
      <c r="C22" s="173">
        <v>10.1</v>
      </c>
      <c r="D22" s="173">
        <v>10.1</v>
      </c>
      <c r="E22" s="173">
        <v>7.6</v>
      </c>
      <c r="F22" s="173">
        <v>7.6</v>
      </c>
      <c r="G22" s="173">
        <v>7.9</v>
      </c>
      <c r="H22" s="174" t="s">
        <v>12</v>
      </c>
      <c r="I22" s="173" t="s">
        <v>12</v>
      </c>
    </row>
    <row r="23" spans="1:9" ht="15">
      <c r="A23" s="285"/>
      <c r="B23" s="78" t="s">
        <v>74</v>
      </c>
      <c r="C23" s="173">
        <v>6.4</v>
      </c>
      <c r="D23" s="173">
        <v>6.4</v>
      </c>
      <c r="E23" s="173">
        <v>3.8</v>
      </c>
      <c r="F23" s="173">
        <v>3.8</v>
      </c>
      <c r="G23" s="173">
        <v>4</v>
      </c>
      <c r="H23" s="174" t="s">
        <v>12</v>
      </c>
      <c r="I23" s="173" t="s">
        <v>12</v>
      </c>
    </row>
    <row r="24" spans="1:9" ht="15">
      <c r="A24" s="284" t="s">
        <v>11</v>
      </c>
      <c r="B24" s="77" t="s">
        <v>71</v>
      </c>
      <c r="C24" s="171">
        <v>74</v>
      </c>
      <c r="D24" s="171">
        <v>84.3</v>
      </c>
      <c r="E24" s="171" t="s">
        <v>12</v>
      </c>
      <c r="F24" s="171" t="s">
        <v>12</v>
      </c>
      <c r="G24" s="171" t="s">
        <v>12</v>
      </c>
      <c r="H24" s="171" t="s">
        <v>12</v>
      </c>
      <c r="I24" s="171" t="s">
        <v>12</v>
      </c>
    </row>
    <row r="25" spans="1:9" ht="15">
      <c r="A25" s="285"/>
      <c r="B25" s="78" t="s">
        <v>72</v>
      </c>
      <c r="C25" s="173">
        <v>20.4</v>
      </c>
      <c r="D25" s="173">
        <v>13.4</v>
      </c>
      <c r="E25" s="173">
        <v>71.1</v>
      </c>
      <c r="F25" s="173">
        <v>94.7</v>
      </c>
      <c r="G25" s="173">
        <v>100</v>
      </c>
      <c r="H25" s="173" t="s">
        <v>12</v>
      </c>
      <c r="I25" s="173">
        <v>41</v>
      </c>
    </row>
    <row r="26" spans="1:9" ht="15">
      <c r="A26" s="285"/>
      <c r="B26" s="78" t="s">
        <v>73</v>
      </c>
      <c r="C26" s="173">
        <v>5.2</v>
      </c>
      <c r="D26" s="173">
        <v>2.3</v>
      </c>
      <c r="E26" s="173">
        <v>25.9</v>
      </c>
      <c r="F26" s="173" t="s">
        <v>12</v>
      </c>
      <c r="G26" s="173" t="s">
        <v>12</v>
      </c>
      <c r="H26" s="173" t="s">
        <v>12</v>
      </c>
      <c r="I26" s="173">
        <v>59</v>
      </c>
    </row>
    <row r="27" spans="1:9" ht="15">
      <c r="A27" s="286"/>
      <c r="B27" s="79" t="s">
        <v>74</v>
      </c>
      <c r="C27" s="175">
        <v>0.4</v>
      </c>
      <c r="D27" s="175" t="s">
        <v>12</v>
      </c>
      <c r="E27" s="175">
        <v>3</v>
      </c>
      <c r="F27" s="175">
        <v>5.3</v>
      </c>
      <c r="G27" s="175" t="s">
        <v>12</v>
      </c>
      <c r="H27" s="175">
        <v>100</v>
      </c>
      <c r="I27" s="175" t="s">
        <v>12</v>
      </c>
    </row>
    <row r="28" spans="1:9" ht="15">
      <c r="A28" s="285" t="s">
        <v>13</v>
      </c>
      <c r="B28" s="78" t="s">
        <v>71</v>
      </c>
      <c r="C28" s="173">
        <v>27.8</v>
      </c>
      <c r="D28" s="173">
        <v>26.5</v>
      </c>
      <c r="E28" s="173">
        <v>53</v>
      </c>
      <c r="F28" s="173">
        <v>54.4</v>
      </c>
      <c r="G28" s="173">
        <v>40.2</v>
      </c>
      <c r="H28" s="173">
        <v>60.3</v>
      </c>
      <c r="I28" s="173">
        <v>32.5</v>
      </c>
    </row>
    <row r="29" spans="1:9" ht="15">
      <c r="A29" s="285"/>
      <c r="B29" s="78" t="s">
        <v>72</v>
      </c>
      <c r="C29" s="173">
        <v>45.4</v>
      </c>
      <c r="D29" s="173">
        <v>45.6</v>
      </c>
      <c r="E29" s="173">
        <v>41.9</v>
      </c>
      <c r="F29" s="173">
        <v>40.2</v>
      </c>
      <c r="G29" s="173">
        <v>41.4</v>
      </c>
      <c r="H29" s="173">
        <v>39.7</v>
      </c>
      <c r="I29" s="173">
        <v>67.6</v>
      </c>
    </row>
    <row r="30" spans="1:9" ht="15">
      <c r="A30" s="285"/>
      <c r="B30" s="78" t="s">
        <v>73</v>
      </c>
      <c r="C30" s="173">
        <v>22.1</v>
      </c>
      <c r="D30" s="173">
        <v>23.1</v>
      </c>
      <c r="E30" s="173">
        <v>4.3</v>
      </c>
      <c r="F30" s="173">
        <v>4.6</v>
      </c>
      <c r="G30" s="173">
        <v>15.7</v>
      </c>
      <c r="H30" s="173" t="s">
        <v>12</v>
      </c>
      <c r="I30" s="173" t="s">
        <v>12</v>
      </c>
    </row>
    <row r="31" spans="1:9" ht="15">
      <c r="A31" s="285"/>
      <c r="B31" s="78" t="s">
        <v>74</v>
      </c>
      <c r="C31" s="173">
        <v>4.7</v>
      </c>
      <c r="D31" s="173">
        <v>4.9</v>
      </c>
      <c r="E31" s="173">
        <v>0.7</v>
      </c>
      <c r="F31" s="173">
        <v>0.8</v>
      </c>
      <c r="G31" s="173">
        <v>2.6</v>
      </c>
      <c r="H31" s="173" t="s">
        <v>12</v>
      </c>
      <c r="I31" s="173" t="s">
        <v>12</v>
      </c>
    </row>
    <row r="32" spans="1:9" ht="15">
      <c r="A32" s="284" t="s">
        <v>14</v>
      </c>
      <c r="B32" s="77" t="s">
        <v>71</v>
      </c>
      <c r="C32" s="171">
        <v>29.8</v>
      </c>
      <c r="D32" s="171">
        <v>29.4</v>
      </c>
      <c r="E32" s="171">
        <v>34.3</v>
      </c>
      <c r="F32" s="171">
        <v>34</v>
      </c>
      <c r="G32" s="171">
        <v>66.6</v>
      </c>
      <c r="H32" s="171">
        <v>25.5</v>
      </c>
      <c r="I32" s="171">
        <v>36.6</v>
      </c>
    </row>
    <row r="33" spans="1:9" ht="15">
      <c r="A33" s="285"/>
      <c r="B33" s="78" t="s">
        <v>72</v>
      </c>
      <c r="C33" s="173">
        <v>47.9</v>
      </c>
      <c r="D33" s="173">
        <v>49.5</v>
      </c>
      <c r="E33" s="173">
        <v>30.6</v>
      </c>
      <c r="F33" s="173">
        <v>29.2</v>
      </c>
      <c r="G33" s="173">
        <v>33.4</v>
      </c>
      <c r="H33" s="173">
        <v>28.2</v>
      </c>
      <c r="I33" s="173">
        <v>39</v>
      </c>
    </row>
    <row r="34" spans="1:9" ht="15">
      <c r="A34" s="285"/>
      <c r="B34" s="78" t="s">
        <v>73</v>
      </c>
      <c r="C34" s="173">
        <v>19.2</v>
      </c>
      <c r="D34" s="173">
        <v>19.7</v>
      </c>
      <c r="E34" s="173">
        <v>14.2</v>
      </c>
      <c r="F34" s="173">
        <v>12.6</v>
      </c>
      <c r="G34" s="173" t="s">
        <v>12</v>
      </c>
      <c r="H34" s="173">
        <v>15.8</v>
      </c>
      <c r="I34" s="173">
        <v>24.4</v>
      </c>
    </row>
    <row r="35" spans="1:9" ht="15">
      <c r="A35" s="285"/>
      <c r="B35" s="78" t="s">
        <v>74</v>
      </c>
      <c r="C35" s="173">
        <v>3</v>
      </c>
      <c r="D35" s="173">
        <v>1.3</v>
      </c>
      <c r="E35" s="173">
        <v>20.9</v>
      </c>
      <c r="F35" s="173">
        <v>24.2</v>
      </c>
      <c r="G35" s="173" t="s">
        <v>12</v>
      </c>
      <c r="H35" s="173">
        <v>30.5</v>
      </c>
      <c r="I35" s="173" t="s">
        <v>12</v>
      </c>
    </row>
    <row r="36" spans="1:9" ht="15">
      <c r="A36" s="284" t="s">
        <v>17</v>
      </c>
      <c r="B36" s="77" t="s">
        <v>71</v>
      </c>
      <c r="C36" s="171">
        <v>35.5</v>
      </c>
      <c r="D36" s="171">
        <v>35.8</v>
      </c>
      <c r="E36" s="171">
        <v>28.7</v>
      </c>
      <c r="F36" s="171">
        <v>30.1</v>
      </c>
      <c r="G36" s="171">
        <v>35.8</v>
      </c>
      <c r="H36" s="171">
        <v>20.7</v>
      </c>
      <c r="I36" s="171">
        <v>21.9</v>
      </c>
    </row>
    <row r="37" spans="1:9" ht="15">
      <c r="A37" s="285"/>
      <c r="B37" s="78" t="s">
        <v>72</v>
      </c>
      <c r="C37" s="173">
        <v>44.2</v>
      </c>
      <c r="D37" s="173">
        <v>43.8</v>
      </c>
      <c r="E37" s="173">
        <v>54.8</v>
      </c>
      <c r="F37" s="173">
        <v>50.4</v>
      </c>
      <c r="G37" s="173">
        <v>60.2</v>
      </c>
      <c r="H37" s="173">
        <v>34.2</v>
      </c>
      <c r="I37" s="173">
        <v>76</v>
      </c>
    </row>
    <row r="38" spans="1:9" ht="15">
      <c r="A38" s="285"/>
      <c r="B38" s="78" t="s">
        <v>73</v>
      </c>
      <c r="C38" s="173">
        <v>16.5</v>
      </c>
      <c r="D38" s="173">
        <v>16.5</v>
      </c>
      <c r="E38" s="173">
        <v>16.5</v>
      </c>
      <c r="F38" s="173">
        <v>19.5</v>
      </c>
      <c r="G38" s="173">
        <v>4</v>
      </c>
      <c r="H38" s="173">
        <v>45.1</v>
      </c>
      <c r="I38" s="173">
        <v>2.1</v>
      </c>
    </row>
    <row r="39" spans="1:9" ht="15">
      <c r="A39" s="286"/>
      <c r="B39" s="79" t="s">
        <v>74</v>
      </c>
      <c r="C39" s="175">
        <v>3.8</v>
      </c>
      <c r="D39" s="175">
        <v>3.9</v>
      </c>
      <c r="E39" s="175" t="s">
        <v>12</v>
      </c>
      <c r="F39" s="175" t="s">
        <v>12</v>
      </c>
      <c r="G39" s="175" t="s">
        <v>12</v>
      </c>
      <c r="H39" s="175" t="s">
        <v>12</v>
      </c>
      <c r="I39" s="175" t="s">
        <v>12</v>
      </c>
    </row>
    <row r="40" spans="1:9" ht="15">
      <c r="A40" s="285" t="s">
        <v>18</v>
      </c>
      <c r="B40" s="81" t="s">
        <v>71</v>
      </c>
      <c r="C40" s="177">
        <v>7</v>
      </c>
      <c r="D40" s="177">
        <v>5.4</v>
      </c>
      <c r="E40" s="177">
        <v>33</v>
      </c>
      <c r="F40" s="177">
        <v>33</v>
      </c>
      <c r="G40" s="177">
        <v>33</v>
      </c>
      <c r="H40" s="177" t="s">
        <v>12</v>
      </c>
      <c r="I40" s="181" t="s">
        <v>12</v>
      </c>
    </row>
    <row r="41" spans="1:9" ht="15">
      <c r="A41" s="285"/>
      <c r="B41" s="81" t="s">
        <v>72</v>
      </c>
      <c r="C41" s="179">
        <v>76</v>
      </c>
      <c r="D41" s="179">
        <v>77.1</v>
      </c>
      <c r="E41" s="179">
        <v>58.3</v>
      </c>
      <c r="F41" s="179">
        <v>58.3</v>
      </c>
      <c r="G41" s="179">
        <v>58.3</v>
      </c>
      <c r="H41" s="179" t="s">
        <v>12</v>
      </c>
      <c r="I41" s="180" t="s">
        <v>12</v>
      </c>
    </row>
    <row r="42" spans="1:9" ht="15">
      <c r="A42" s="285"/>
      <c r="B42" s="81" t="s">
        <v>73</v>
      </c>
      <c r="C42" s="179">
        <v>17</v>
      </c>
      <c r="D42" s="179">
        <v>17.5</v>
      </c>
      <c r="E42" s="179">
        <v>8.6</v>
      </c>
      <c r="F42" s="179">
        <v>8.6</v>
      </c>
      <c r="G42" s="179">
        <v>8.6</v>
      </c>
      <c r="H42" s="179" t="s">
        <v>12</v>
      </c>
      <c r="I42" s="180" t="s">
        <v>12</v>
      </c>
    </row>
    <row r="43" spans="1:9" ht="15">
      <c r="A43" s="285"/>
      <c r="B43" s="81" t="s">
        <v>74</v>
      </c>
      <c r="C43" s="179" t="s">
        <v>12</v>
      </c>
      <c r="D43" s="179" t="s">
        <v>12</v>
      </c>
      <c r="E43" s="179" t="s">
        <v>12</v>
      </c>
      <c r="F43" s="179" t="s">
        <v>12</v>
      </c>
      <c r="G43" s="179" t="s">
        <v>12</v>
      </c>
      <c r="H43" s="179" t="s">
        <v>12</v>
      </c>
      <c r="I43" s="180" t="s">
        <v>12</v>
      </c>
    </row>
    <row r="44" spans="1:9" ht="15">
      <c r="A44" s="284" t="s">
        <v>19</v>
      </c>
      <c r="B44" s="84" t="s">
        <v>71</v>
      </c>
      <c r="C44" s="177">
        <v>64.4</v>
      </c>
      <c r="D44" s="177">
        <v>64.7</v>
      </c>
      <c r="E44" s="177">
        <v>33.7</v>
      </c>
      <c r="F44" s="177">
        <v>40</v>
      </c>
      <c r="G44" s="177">
        <v>40</v>
      </c>
      <c r="H44" s="177" t="s">
        <v>12</v>
      </c>
      <c r="I44" s="181" t="s">
        <v>12</v>
      </c>
    </row>
    <row r="45" spans="1:9" ht="15">
      <c r="A45" s="285"/>
      <c r="B45" s="81" t="s">
        <v>72</v>
      </c>
      <c r="C45" s="179">
        <v>32.4</v>
      </c>
      <c r="D45" s="179">
        <v>32.2</v>
      </c>
      <c r="E45" s="179">
        <v>66.3</v>
      </c>
      <c r="F45" s="179">
        <v>60</v>
      </c>
      <c r="G45" s="179">
        <v>60</v>
      </c>
      <c r="H45" s="179" t="s">
        <v>12</v>
      </c>
      <c r="I45" s="180">
        <v>100</v>
      </c>
    </row>
    <row r="46" spans="1:9" ht="15">
      <c r="A46" s="285"/>
      <c r="B46" s="81" t="s">
        <v>73</v>
      </c>
      <c r="C46" s="179">
        <v>3.2</v>
      </c>
      <c r="D46" s="179">
        <v>3.2</v>
      </c>
      <c r="E46" s="179" t="s">
        <v>12</v>
      </c>
      <c r="F46" s="179" t="s">
        <v>12</v>
      </c>
      <c r="G46" s="179" t="s">
        <v>12</v>
      </c>
      <c r="H46" s="179" t="s">
        <v>12</v>
      </c>
      <c r="I46" s="180" t="s">
        <v>12</v>
      </c>
    </row>
    <row r="47" spans="1:9" ht="15">
      <c r="A47" s="286"/>
      <c r="B47" s="85" t="s">
        <v>74</v>
      </c>
      <c r="C47" s="182" t="s">
        <v>12</v>
      </c>
      <c r="D47" s="182" t="s">
        <v>12</v>
      </c>
      <c r="E47" s="182" t="s">
        <v>12</v>
      </c>
      <c r="F47" s="182" t="s">
        <v>12</v>
      </c>
      <c r="G47" s="182" t="s">
        <v>12</v>
      </c>
      <c r="H47" s="182" t="s">
        <v>12</v>
      </c>
      <c r="I47" s="183" t="s">
        <v>12</v>
      </c>
    </row>
    <row r="48" spans="1:9" ht="15">
      <c r="A48" s="284" t="s">
        <v>20</v>
      </c>
      <c r="B48" s="77" t="s">
        <v>71</v>
      </c>
      <c r="C48" s="171">
        <v>63.9</v>
      </c>
      <c r="D48" s="171">
        <v>65.7</v>
      </c>
      <c r="E48" s="171">
        <v>8.8</v>
      </c>
      <c r="F48" s="171">
        <v>4.1</v>
      </c>
      <c r="G48" s="171">
        <v>9</v>
      </c>
      <c r="H48" s="171">
        <v>1.5</v>
      </c>
      <c r="I48" s="171">
        <v>100</v>
      </c>
    </row>
    <row r="49" spans="1:9" ht="15">
      <c r="A49" s="285"/>
      <c r="B49" s="78" t="s">
        <v>72</v>
      </c>
      <c r="C49" s="173">
        <v>20.1</v>
      </c>
      <c r="D49" s="173">
        <v>18.3</v>
      </c>
      <c r="E49" s="173">
        <v>74.6</v>
      </c>
      <c r="F49" s="173">
        <v>78.5</v>
      </c>
      <c r="G49" s="173">
        <v>85.5</v>
      </c>
      <c r="H49" s="173">
        <v>75</v>
      </c>
      <c r="I49" s="173" t="s">
        <v>12</v>
      </c>
    </row>
    <row r="50" spans="1:9" ht="15">
      <c r="A50" s="285"/>
      <c r="B50" s="78" t="s">
        <v>73</v>
      </c>
      <c r="C50" s="173">
        <v>10.3</v>
      </c>
      <c r="D50" s="173">
        <v>10.1</v>
      </c>
      <c r="E50" s="173">
        <v>16.6</v>
      </c>
      <c r="F50" s="173">
        <v>17.4</v>
      </c>
      <c r="G50" s="173">
        <v>5.5</v>
      </c>
      <c r="H50" s="173">
        <v>23.5</v>
      </c>
      <c r="I50" s="173" t="s">
        <v>12</v>
      </c>
    </row>
    <row r="51" spans="1:9" ht="15">
      <c r="A51" s="285"/>
      <c r="B51" s="78" t="s">
        <v>74</v>
      </c>
      <c r="C51" s="173">
        <v>5.7</v>
      </c>
      <c r="D51" s="173">
        <v>5.8</v>
      </c>
      <c r="E51" s="173" t="s">
        <v>12</v>
      </c>
      <c r="F51" s="173" t="s">
        <v>12</v>
      </c>
      <c r="G51" s="173" t="s">
        <v>12</v>
      </c>
      <c r="H51" s="173" t="s">
        <v>12</v>
      </c>
      <c r="I51" s="173" t="s">
        <v>12</v>
      </c>
    </row>
    <row r="52" spans="1:9" ht="15">
      <c r="A52" s="284" t="s">
        <v>21</v>
      </c>
      <c r="B52" s="77" t="s">
        <v>71</v>
      </c>
      <c r="C52" s="171">
        <v>46.7</v>
      </c>
      <c r="D52" s="171">
        <v>47.8</v>
      </c>
      <c r="E52" s="171">
        <v>10.1</v>
      </c>
      <c r="F52" s="171">
        <v>10.5</v>
      </c>
      <c r="G52" s="171">
        <v>10.5</v>
      </c>
      <c r="H52" s="171" t="s">
        <v>12</v>
      </c>
      <c r="I52" s="171" t="s">
        <v>12</v>
      </c>
    </row>
    <row r="53" spans="1:9" ht="15">
      <c r="A53" s="285"/>
      <c r="B53" s="78" t="s">
        <v>72</v>
      </c>
      <c r="C53" s="173">
        <v>34.3</v>
      </c>
      <c r="D53" s="173">
        <v>33.4</v>
      </c>
      <c r="E53" s="173">
        <v>63.2</v>
      </c>
      <c r="F53" s="173">
        <v>64.6</v>
      </c>
      <c r="G53" s="173">
        <v>64.6</v>
      </c>
      <c r="H53" s="173" t="s">
        <v>12</v>
      </c>
      <c r="I53" s="173">
        <v>33</v>
      </c>
    </row>
    <row r="54" spans="1:9" ht="15">
      <c r="A54" s="285"/>
      <c r="B54" s="78" t="s">
        <v>73</v>
      </c>
      <c r="C54" s="173">
        <v>15.4</v>
      </c>
      <c r="D54" s="173">
        <v>15.3</v>
      </c>
      <c r="E54" s="173">
        <v>18.8</v>
      </c>
      <c r="F54" s="173">
        <v>16.6</v>
      </c>
      <c r="G54" s="173">
        <v>16.6</v>
      </c>
      <c r="H54" s="173" t="s">
        <v>12</v>
      </c>
      <c r="I54" s="173">
        <v>67</v>
      </c>
    </row>
    <row r="55" spans="1:9" ht="15">
      <c r="A55" s="286"/>
      <c r="B55" s="79" t="s">
        <v>74</v>
      </c>
      <c r="C55" s="175">
        <v>3.6</v>
      </c>
      <c r="D55" s="175">
        <v>3.5</v>
      </c>
      <c r="E55" s="175">
        <v>7.9</v>
      </c>
      <c r="F55" s="175">
        <v>8.3</v>
      </c>
      <c r="G55" s="175">
        <v>8.3</v>
      </c>
      <c r="H55" s="175" t="s">
        <v>12</v>
      </c>
      <c r="I55" s="175" t="s">
        <v>12</v>
      </c>
    </row>
    <row r="56" spans="1:9" ht="15">
      <c r="A56" s="285" t="s">
        <v>22</v>
      </c>
      <c r="B56" s="81" t="s">
        <v>71</v>
      </c>
      <c r="C56" s="177">
        <v>47.1</v>
      </c>
      <c r="D56" s="177">
        <v>46.5</v>
      </c>
      <c r="E56" s="177">
        <v>49.3</v>
      </c>
      <c r="F56" s="177">
        <v>38.1</v>
      </c>
      <c r="G56" s="177">
        <v>11.3</v>
      </c>
      <c r="H56" s="177">
        <v>64.3</v>
      </c>
      <c r="I56" s="181">
        <v>61.5</v>
      </c>
    </row>
    <row r="57" spans="1:9" ht="15">
      <c r="A57" s="285"/>
      <c r="B57" s="81" t="s">
        <v>72</v>
      </c>
      <c r="C57" s="179">
        <v>44.6</v>
      </c>
      <c r="D57" s="179">
        <v>43.4</v>
      </c>
      <c r="E57" s="179">
        <v>48.8</v>
      </c>
      <c r="F57" s="179">
        <v>58.2</v>
      </c>
      <c r="G57" s="179">
        <v>85.3</v>
      </c>
      <c r="H57" s="179">
        <v>31.8</v>
      </c>
      <c r="I57" s="180">
        <v>38.5</v>
      </c>
    </row>
    <row r="58" spans="1:9" ht="15">
      <c r="A58" s="285"/>
      <c r="B58" s="81" t="s">
        <v>73</v>
      </c>
      <c r="C58" s="179">
        <v>7.6</v>
      </c>
      <c r="D58" s="179">
        <v>9.3</v>
      </c>
      <c r="E58" s="179">
        <v>1.9</v>
      </c>
      <c r="F58" s="179">
        <v>3.6</v>
      </c>
      <c r="G58" s="179">
        <v>3.2</v>
      </c>
      <c r="H58" s="179">
        <v>3.9</v>
      </c>
      <c r="I58" s="180" t="s">
        <v>12</v>
      </c>
    </row>
    <row r="59" spans="1:9" ht="15">
      <c r="A59" s="285"/>
      <c r="B59" s="81" t="s">
        <v>74</v>
      </c>
      <c r="C59" s="184">
        <v>0.7</v>
      </c>
      <c r="D59" s="184">
        <v>0.8</v>
      </c>
      <c r="E59" s="184">
        <v>0.1</v>
      </c>
      <c r="F59" s="184">
        <v>0.1</v>
      </c>
      <c r="G59" s="184">
        <v>0.2</v>
      </c>
      <c r="H59" s="184" t="s">
        <v>12</v>
      </c>
      <c r="I59" s="185" t="s">
        <v>12</v>
      </c>
    </row>
    <row r="60" spans="1:9" ht="15">
      <c r="A60" s="284" t="s">
        <v>23</v>
      </c>
      <c r="B60" s="77" t="s">
        <v>71</v>
      </c>
      <c r="C60" s="186">
        <v>36.3</v>
      </c>
      <c r="D60" s="187">
        <v>38</v>
      </c>
      <c r="E60" s="187">
        <v>26.4</v>
      </c>
      <c r="F60" s="187">
        <v>26.3</v>
      </c>
      <c r="G60" s="187">
        <v>25.1</v>
      </c>
      <c r="H60" s="187">
        <v>28</v>
      </c>
      <c r="I60" s="188">
        <v>35.5</v>
      </c>
    </row>
    <row r="61" spans="1:9" ht="15">
      <c r="A61" s="285"/>
      <c r="B61" s="78" t="s">
        <v>72</v>
      </c>
      <c r="C61" s="186">
        <v>61.1</v>
      </c>
      <c r="D61" s="179">
        <v>60.7</v>
      </c>
      <c r="E61" s="179">
        <v>63.7</v>
      </c>
      <c r="F61" s="179">
        <v>63.7</v>
      </c>
      <c r="G61" s="179">
        <v>64.8</v>
      </c>
      <c r="H61" s="179">
        <v>62</v>
      </c>
      <c r="I61" s="188">
        <v>64.5</v>
      </c>
    </row>
    <row r="62" spans="1:9" ht="15">
      <c r="A62" s="285"/>
      <c r="B62" s="78" t="s">
        <v>73</v>
      </c>
      <c r="C62" s="186">
        <v>2.6</v>
      </c>
      <c r="D62" s="179">
        <v>1.3</v>
      </c>
      <c r="E62" s="179">
        <v>10</v>
      </c>
      <c r="F62" s="179">
        <v>10</v>
      </c>
      <c r="G62" s="179">
        <v>10.1</v>
      </c>
      <c r="H62" s="179">
        <v>10</v>
      </c>
      <c r="I62" s="188" t="s">
        <v>12</v>
      </c>
    </row>
    <row r="63" spans="1:9" ht="15">
      <c r="A63" s="286"/>
      <c r="B63" s="79" t="s">
        <v>74</v>
      </c>
      <c r="C63" s="186" t="s">
        <v>12</v>
      </c>
      <c r="D63" s="179" t="s">
        <v>12</v>
      </c>
      <c r="E63" s="179" t="s">
        <v>12</v>
      </c>
      <c r="F63" s="179" t="s">
        <v>12</v>
      </c>
      <c r="G63" s="179" t="s">
        <v>12</v>
      </c>
      <c r="H63" s="179" t="s">
        <v>12</v>
      </c>
      <c r="I63" s="188" t="s">
        <v>12</v>
      </c>
    </row>
    <row r="64" spans="1:9" ht="15">
      <c r="A64" s="285" t="s">
        <v>24</v>
      </c>
      <c r="B64" s="81" t="s">
        <v>71</v>
      </c>
      <c r="C64" s="187">
        <v>34.5</v>
      </c>
      <c r="D64" s="187">
        <v>33.6</v>
      </c>
      <c r="E64" s="187">
        <v>42.8</v>
      </c>
      <c r="F64" s="187">
        <v>44.2</v>
      </c>
      <c r="G64" s="187">
        <v>46.8</v>
      </c>
      <c r="H64" s="187">
        <v>12.9</v>
      </c>
      <c r="I64" s="189">
        <v>31.6</v>
      </c>
    </row>
    <row r="65" spans="1:9" ht="15">
      <c r="A65" s="285"/>
      <c r="B65" s="81" t="s">
        <v>72</v>
      </c>
      <c r="C65" s="179">
        <v>45.1</v>
      </c>
      <c r="D65" s="179">
        <v>44.7</v>
      </c>
      <c r="E65" s="179">
        <v>48.2</v>
      </c>
      <c r="F65" s="179">
        <v>45.6</v>
      </c>
      <c r="G65" s="179">
        <v>42.2</v>
      </c>
      <c r="H65" s="179">
        <v>87.1</v>
      </c>
      <c r="I65" s="180">
        <v>68.4</v>
      </c>
    </row>
    <row r="66" spans="1:9" ht="15">
      <c r="A66" s="285"/>
      <c r="B66" s="81" t="s">
        <v>73</v>
      </c>
      <c r="C66" s="179">
        <v>20.4</v>
      </c>
      <c r="D66" s="179">
        <v>21.7</v>
      </c>
      <c r="E66" s="179">
        <v>9</v>
      </c>
      <c r="F66" s="179">
        <v>10.2</v>
      </c>
      <c r="G66" s="179">
        <v>11</v>
      </c>
      <c r="H66" s="179" t="s">
        <v>12</v>
      </c>
      <c r="I66" s="180" t="s">
        <v>12</v>
      </c>
    </row>
    <row r="67" spans="1:9" ht="15">
      <c r="A67" s="285"/>
      <c r="B67" s="81" t="s">
        <v>74</v>
      </c>
      <c r="C67" s="179" t="s">
        <v>12</v>
      </c>
      <c r="D67" s="179" t="s">
        <v>12</v>
      </c>
      <c r="E67" s="179" t="s">
        <v>12</v>
      </c>
      <c r="F67" s="179" t="s">
        <v>12</v>
      </c>
      <c r="G67" s="179" t="s">
        <v>12</v>
      </c>
      <c r="H67" s="179" t="s">
        <v>12</v>
      </c>
      <c r="I67" s="180" t="s">
        <v>12</v>
      </c>
    </row>
    <row r="68" spans="1:9" ht="15">
      <c r="A68" s="284" t="s">
        <v>25</v>
      </c>
      <c r="B68" s="77" t="s">
        <v>71</v>
      </c>
      <c r="C68" s="171">
        <v>22.3</v>
      </c>
      <c r="D68" s="171">
        <v>21.5</v>
      </c>
      <c r="E68" s="171">
        <v>28.3</v>
      </c>
      <c r="F68" s="171">
        <v>30.4</v>
      </c>
      <c r="G68" s="171">
        <v>27.7</v>
      </c>
      <c r="H68" s="171">
        <v>32.6</v>
      </c>
      <c r="I68" s="171">
        <v>23.6</v>
      </c>
    </row>
    <row r="69" spans="1:9" ht="15">
      <c r="A69" s="285"/>
      <c r="B69" s="78" t="s">
        <v>72</v>
      </c>
      <c r="C69" s="173">
        <v>58</v>
      </c>
      <c r="D69" s="173">
        <v>59.2</v>
      </c>
      <c r="E69" s="173">
        <v>49.8</v>
      </c>
      <c r="F69" s="173">
        <v>49.4</v>
      </c>
      <c r="G69" s="173">
        <v>68.2</v>
      </c>
      <c r="H69" s="173">
        <v>34.5</v>
      </c>
      <c r="I69" s="173">
        <v>50.8</v>
      </c>
    </row>
    <row r="70" spans="1:9" ht="15">
      <c r="A70" s="285"/>
      <c r="B70" s="78" t="s">
        <v>73</v>
      </c>
      <c r="C70" s="173">
        <v>19</v>
      </c>
      <c r="D70" s="173">
        <v>18.6</v>
      </c>
      <c r="E70" s="173">
        <v>21.9</v>
      </c>
      <c r="F70" s="173">
        <v>20.2</v>
      </c>
      <c r="G70" s="173">
        <v>4.1</v>
      </c>
      <c r="H70" s="173">
        <v>33</v>
      </c>
      <c r="I70" s="173">
        <v>25.6</v>
      </c>
    </row>
    <row r="71" spans="1:9" ht="15">
      <c r="A71" s="286"/>
      <c r="B71" s="79" t="s">
        <v>74</v>
      </c>
      <c r="C71" s="175">
        <v>0.7</v>
      </c>
      <c r="D71" s="175">
        <v>0.8</v>
      </c>
      <c r="E71" s="175" t="s">
        <v>12</v>
      </c>
      <c r="F71" s="175" t="s">
        <v>12</v>
      </c>
      <c r="G71" s="175" t="s">
        <v>12</v>
      </c>
      <c r="H71" s="175" t="s">
        <v>12</v>
      </c>
      <c r="I71" s="175" t="s">
        <v>12</v>
      </c>
    </row>
    <row r="72" spans="1:9" ht="15">
      <c r="A72" s="284" t="s">
        <v>26</v>
      </c>
      <c r="B72" s="81" t="s">
        <v>71</v>
      </c>
      <c r="C72" s="177">
        <v>41.4</v>
      </c>
      <c r="D72" s="177">
        <v>38.7</v>
      </c>
      <c r="E72" s="177">
        <v>74</v>
      </c>
      <c r="F72" s="177">
        <v>88.6</v>
      </c>
      <c r="G72" s="177">
        <v>89.9</v>
      </c>
      <c r="H72" s="177" t="s">
        <v>12</v>
      </c>
      <c r="I72" s="181">
        <v>48.8</v>
      </c>
    </row>
    <row r="73" spans="1:9" ht="15">
      <c r="A73" s="285"/>
      <c r="B73" s="81" t="s">
        <v>72</v>
      </c>
      <c r="C73" s="179">
        <v>27.7</v>
      </c>
      <c r="D73" s="179">
        <v>28.9</v>
      </c>
      <c r="E73" s="179">
        <v>13.7</v>
      </c>
      <c r="F73" s="179">
        <v>7.8</v>
      </c>
      <c r="G73" s="179">
        <v>6.4</v>
      </c>
      <c r="H73" s="179">
        <v>100</v>
      </c>
      <c r="I73" s="180">
        <v>24</v>
      </c>
    </row>
    <row r="74" spans="1:9" ht="15">
      <c r="A74" s="285"/>
      <c r="B74" s="81" t="s">
        <v>73</v>
      </c>
      <c r="C74" s="179">
        <v>29.5</v>
      </c>
      <c r="D74" s="179">
        <v>30.9</v>
      </c>
      <c r="E74" s="179">
        <v>12.3</v>
      </c>
      <c r="F74" s="179">
        <v>3.6</v>
      </c>
      <c r="G74" s="179">
        <v>3.6</v>
      </c>
      <c r="H74" s="179" t="s">
        <v>12</v>
      </c>
      <c r="I74" s="180">
        <v>27.3</v>
      </c>
    </row>
    <row r="75" spans="1:9" ht="15">
      <c r="A75" s="286"/>
      <c r="B75" s="88" t="s">
        <v>74</v>
      </c>
      <c r="C75" s="184">
        <v>1.3</v>
      </c>
      <c r="D75" s="184">
        <v>1.5</v>
      </c>
      <c r="E75" s="184" t="s">
        <v>12</v>
      </c>
      <c r="F75" s="184" t="s">
        <v>12</v>
      </c>
      <c r="G75" s="184" t="s">
        <v>12</v>
      </c>
      <c r="H75" s="184" t="s">
        <v>12</v>
      </c>
      <c r="I75" s="185" t="s">
        <v>12</v>
      </c>
    </row>
    <row r="76" spans="1:9" ht="15">
      <c r="A76" s="287" t="s">
        <v>27</v>
      </c>
      <c r="B76" s="288"/>
      <c r="C76" s="288"/>
      <c r="D76" s="288"/>
      <c r="E76" s="288"/>
      <c r="F76" s="288"/>
      <c r="G76" s="288"/>
      <c r="H76" s="288"/>
      <c r="I76" s="289"/>
    </row>
    <row r="77" spans="1:9" ht="15">
      <c r="A77" s="284" t="s">
        <v>28</v>
      </c>
      <c r="B77" s="77" t="s">
        <v>71</v>
      </c>
      <c r="C77" s="171">
        <v>49.1</v>
      </c>
      <c r="D77" s="171">
        <v>50</v>
      </c>
      <c r="E77" s="171">
        <v>34.7</v>
      </c>
      <c r="F77" s="171">
        <v>34.5</v>
      </c>
      <c r="G77" s="171">
        <v>40.3</v>
      </c>
      <c r="H77" s="171">
        <v>17.2</v>
      </c>
      <c r="I77" s="171">
        <v>36.5</v>
      </c>
    </row>
    <row r="78" spans="1:9" ht="15">
      <c r="A78" s="285"/>
      <c r="B78" s="78" t="s">
        <v>72</v>
      </c>
      <c r="C78" s="173">
        <v>35.6</v>
      </c>
      <c r="D78" s="173">
        <v>34.4</v>
      </c>
      <c r="E78" s="173">
        <v>55.2</v>
      </c>
      <c r="F78" s="173">
        <v>54.5</v>
      </c>
      <c r="G78" s="173">
        <v>49.3</v>
      </c>
      <c r="H78" s="173">
        <v>70.2</v>
      </c>
      <c r="I78" s="173">
        <v>63.5</v>
      </c>
    </row>
    <row r="79" spans="1:9" ht="15">
      <c r="A79" s="285"/>
      <c r="B79" s="78" t="s">
        <v>73</v>
      </c>
      <c r="C79" s="173">
        <v>12</v>
      </c>
      <c r="D79" s="173">
        <v>12.1</v>
      </c>
      <c r="E79" s="173">
        <v>10.1</v>
      </c>
      <c r="F79" s="173">
        <v>10.9</v>
      </c>
      <c r="G79" s="173">
        <v>10.3</v>
      </c>
      <c r="H79" s="173">
        <v>12.6</v>
      </c>
      <c r="I79" s="173" t="s">
        <v>12</v>
      </c>
    </row>
    <row r="80" spans="1:9" ht="15">
      <c r="A80" s="286"/>
      <c r="B80" s="79" t="s">
        <v>74</v>
      </c>
      <c r="C80" s="175">
        <v>3.2</v>
      </c>
      <c r="D80" s="175">
        <v>3.4</v>
      </c>
      <c r="E80" s="175">
        <v>0.1</v>
      </c>
      <c r="F80" s="175">
        <v>0.1</v>
      </c>
      <c r="G80" s="175">
        <v>0.1</v>
      </c>
      <c r="H80" s="175" t="s">
        <v>12</v>
      </c>
      <c r="I80" s="175" t="s">
        <v>12</v>
      </c>
    </row>
    <row r="81" spans="1:9" ht="15">
      <c r="A81" s="285" t="s">
        <v>29</v>
      </c>
      <c r="B81" s="81" t="s">
        <v>71</v>
      </c>
      <c r="C81" s="177">
        <v>23</v>
      </c>
      <c r="D81" s="177">
        <v>22.4</v>
      </c>
      <c r="E81" s="177">
        <v>29.5</v>
      </c>
      <c r="F81" s="177">
        <v>30</v>
      </c>
      <c r="G81" s="177">
        <v>34.7</v>
      </c>
      <c r="H81" s="177">
        <v>21.5</v>
      </c>
      <c r="I81" s="181">
        <v>27.5</v>
      </c>
    </row>
    <row r="82" spans="1:9" ht="15">
      <c r="A82" s="285"/>
      <c r="B82" s="81" t="s">
        <v>72</v>
      </c>
      <c r="C82" s="179">
        <v>54.9</v>
      </c>
      <c r="D82" s="179">
        <v>54.9</v>
      </c>
      <c r="E82" s="179">
        <v>49.4</v>
      </c>
      <c r="F82" s="179">
        <v>50.4</v>
      </c>
      <c r="G82" s="179">
        <v>46.6</v>
      </c>
      <c r="H82" s="179">
        <v>57.3</v>
      </c>
      <c r="I82" s="180">
        <v>45.3</v>
      </c>
    </row>
    <row r="83" spans="1:9" ht="15">
      <c r="A83" s="285"/>
      <c r="B83" s="81" t="s">
        <v>73</v>
      </c>
      <c r="C83" s="179">
        <v>19.4</v>
      </c>
      <c r="D83" s="179">
        <v>19.5</v>
      </c>
      <c r="E83" s="179">
        <v>18.6</v>
      </c>
      <c r="F83" s="179">
        <v>16.5</v>
      </c>
      <c r="G83" s="179">
        <v>14</v>
      </c>
      <c r="H83" s="179">
        <v>21</v>
      </c>
      <c r="I83" s="180">
        <v>27.2</v>
      </c>
    </row>
    <row r="84" spans="1:9" ht="15">
      <c r="A84" s="285"/>
      <c r="B84" s="81" t="s">
        <v>74</v>
      </c>
      <c r="C84" s="179">
        <v>3.1</v>
      </c>
      <c r="D84" s="179">
        <v>3.2</v>
      </c>
      <c r="E84" s="179">
        <v>2.5</v>
      </c>
      <c r="F84" s="179">
        <v>3.1</v>
      </c>
      <c r="G84" s="179">
        <v>4.6</v>
      </c>
      <c r="H84" s="179">
        <v>0.3</v>
      </c>
      <c r="I84" s="180" t="s">
        <v>12</v>
      </c>
    </row>
    <row r="85" spans="1:9" ht="15">
      <c r="A85" s="284" t="s">
        <v>30</v>
      </c>
      <c r="B85" s="77" t="s">
        <v>71</v>
      </c>
      <c r="C85" s="171">
        <v>38.7</v>
      </c>
      <c r="D85" s="171">
        <v>37.5</v>
      </c>
      <c r="E85" s="171">
        <v>45.2</v>
      </c>
      <c r="F85" s="171">
        <v>36.5</v>
      </c>
      <c r="G85" s="171">
        <v>22.6</v>
      </c>
      <c r="H85" s="171">
        <v>45.2</v>
      </c>
      <c r="I85" s="171">
        <v>59.1</v>
      </c>
    </row>
    <row r="86" spans="1:9" ht="15">
      <c r="A86" s="285"/>
      <c r="B86" s="78" t="s">
        <v>72</v>
      </c>
      <c r="C86" s="173">
        <v>46.2</v>
      </c>
      <c r="D86" s="173">
        <v>46.6</v>
      </c>
      <c r="E86" s="173">
        <v>43.8</v>
      </c>
      <c r="F86" s="173">
        <v>47.2</v>
      </c>
      <c r="G86" s="173">
        <v>74.7</v>
      </c>
      <c r="H86" s="173">
        <v>30</v>
      </c>
      <c r="I86" s="173">
        <v>38.6</v>
      </c>
    </row>
    <row r="87" spans="1:9" ht="15">
      <c r="A87" s="285"/>
      <c r="B87" s="78" t="s">
        <v>73</v>
      </c>
      <c r="C87" s="173">
        <v>13.3</v>
      </c>
      <c r="D87" s="173">
        <v>14.8</v>
      </c>
      <c r="E87" s="173">
        <v>5.2</v>
      </c>
      <c r="F87" s="173">
        <v>7</v>
      </c>
      <c r="G87" s="173">
        <v>2.5</v>
      </c>
      <c r="H87" s="173">
        <v>9.8</v>
      </c>
      <c r="I87" s="173">
        <v>2.4</v>
      </c>
    </row>
    <row r="88" spans="1:9" ht="15">
      <c r="A88" s="286"/>
      <c r="B88" s="79" t="s">
        <v>74</v>
      </c>
      <c r="C88" s="175">
        <v>1.8</v>
      </c>
      <c r="D88" s="175">
        <v>1.1</v>
      </c>
      <c r="E88" s="175">
        <v>5.7</v>
      </c>
      <c r="F88" s="175">
        <v>9.3</v>
      </c>
      <c r="G88" s="175">
        <v>0.2</v>
      </c>
      <c r="H88" s="175">
        <v>15</v>
      </c>
      <c r="I88" s="175" t="s">
        <v>12</v>
      </c>
    </row>
    <row r="89" spans="1:9" s="236" customFormat="1" ht="15">
      <c r="A89" s="284" t="s">
        <v>214</v>
      </c>
      <c r="B89" s="89" t="s">
        <v>71</v>
      </c>
      <c r="C89" s="73">
        <v>33.1015096454477</v>
      </c>
      <c r="D89" s="73">
        <v>32.891189154643946</v>
      </c>
      <c r="E89" s="73">
        <v>33.1015096454477</v>
      </c>
      <c r="F89" s="73">
        <v>39.915653791253945</v>
      </c>
      <c r="G89" s="73">
        <v>36.83783306864302</v>
      </c>
      <c r="H89" s="73">
        <v>42.87568943572337</v>
      </c>
      <c r="I89" s="73">
        <v>23.77429648970119</v>
      </c>
    </row>
    <row r="90" spans="1:9" s="236" customFormat="1" ht="15">
      <c r="A90" s="285"/>
      <c r="B90" s="90" t="s">
        <v>72</v>
      </c>
      <c r="C90" s="74">
        <v>44.56025012485366</v>
      </c>
      <c r="D90" s="74">
        <v>44.31952335183498</v>
      </c>
      <c r="E90" s="74">
        <v>44.56025012485366</v>
      </c>
      <c r="F90" s="74">
        <v>46.30563605692288</v>
      </c>
      <c r="G90" s="74">
        <v>55.68643020998765</v>
      </c>
      <c r="H90" s="74">
        <v>37.28383538396266</v>
      </c>
      <c r="I90" s="74">
        <v>74.4879605454018</v>
      </c>
    </row>
    <row r="91" spans="1:9" s="236" customFormat="1" ht="15">
      <c r="A91" s="285"/>
      <c r="B91" s="90" t="s">
        <v>73</v>
      </c>
      <c r="C91" s="74">
        <v>18.28492008562312</v>
      </c>
      <c r="D91" s="74">
        <v>18.567421997004175</v>
      </c>
      <c r="E91" s="74">
        <v>18.28492008562312</v>
      </c>
      <c r="F91" s="74">
        <v>13.466845451792897</v>
      </c>
      <c r="G91" s="74">
        <v>6.840479971766366</v>
      </c>
      <c r="H91" s="74">
        <v>19.839626644039033</v>
      </c>
      <c r="I91" s="74">
        <v>1.7406440382941688</v>
      </c>
    </row>
    <row r="92" spans="1:9" s="236" customFormat="1" ht="15">
      <c r="A92" s="286"/>
      <c r="B92" s="91" t="s">
        <v>74</v>
      </c>
      <c r="C92" s="76">
        <v>4.053304085725894</v>
      </c>
      <c r="D92" s="76">
        <v>4.221865496516892</v>
      </c>
      <c r="E92" s="184">
        <v>4.053304085725894</v>
      </c>
      <c r="F92" s="76">
        <v>0.3109996107098058</v>
      </c>
      <c r="G92" s="76">
        <v>0.6343744485618494</v>
      </c>
      <c r="H92" s="184" t="s">
        <v>12</v>
      </c>
      <c r="I92" s="184" t="s">
        <v>12</v>
      </c>
    </row>
    <row r="94" spans="1:9" ht="15">
      <c r="A94" s="283" t="s">
        <v>122</v>
      </c>
      <c r="B94" s="283"/>
      <c r="C94" s="283"/>
      <c r="D94" s="283"/>
      <c r="E94" s="283"/>
      <c r="F94" s="283"/>
      <c r="G94" s="283"/>
      <c r="H94" s="283"/>
      <c r="I94" s="283"/>
    </row>
    <row r="95" spans="1:9" ht="15">
      <c r="A95" s="283" t="s">
        <v>123</v>
      </c>
      <c r="B95" s="283"/>
      <c r="C95" s="283"/>
      <c r="D95" s="283"/>
      <c r="E95" s="283"/>
      <c r="F95" s="283"/>
      <c r="G95" s="283"/>
      <c r="H95" s="283"/>
      <c r="I95" s="283"/>
    </row>
    <row r="96" spans="1:9" ht="15">
      <c r="A96" s="283" t="s">
        <v>124</v>
      </c>
      <c r="B96" s="283"/>
      <c r="C96" s="283"/>
      <c r="D96" s="283"/>
      <c r="E96" s="283"/>
      <c r="F96" s="283"/>
      <c r="G96" s="283"/>
      <c r="H96" s="283"/>
      <c r="I96" s="283"/>
    </row>
    <row r="97" spans="1:9" ht="15">
      <c r="A97" s="283" t="s">
        <v>125</v>
      </c>
      <c r="B97" s="283"/>
      <c r="C97" s="283"/>
      <c r="D97" s="283"/>
      <c r="E97" s="283"/>
      <c r="F97" s="283"/>
      <c r="G97" s="283"/>
      <c r="H97" s="283"/>
      <c r="I97" s="283"/>
    </row>
  </sheetData>
  <mergeCells count="40">
    <mergeCell ref="A89:A92"/>
    <mergeCell ref="C3:I3"/>
    <mergeCell ref="D4:D6"/>
    <mergeCell ref="C4:C6"/>
    <mergeCell ref="A8:A11"/>
    <mergeCell ref="A12:A15"/>
    <mergeCell ref="A7:B7"/>
    <mergeCell ref="E4:I4"/>
    <mergeCell ref="E5:E6"/>
    <mergeCell ref="F5:H5"/>
    <mergeCell ref="I5:I6"/>
    <mergeCell ref="C7:I7"/>
    <mergeCell ref="A3:B3"/>
    <mergeCell ref="A4:B4"/>
    <mergeCell ref="A5:B5"/>
    <mergeCell ref="A6:B6"/>
    <mergeCell ref="A44:A47"/>
    <mergeCell ref="A48:A51"/>
    <mergeCell ref="A52:A55"/>
    <mergeCell ref="A16:A19"/>
    <mergeCell ref="A20:A23"/>
    <mergeCell ref="A24:A27"/>
    <mergeCell ref="A28:A31"/>
    <mergeCell ref="A32:A35"/>
    <mergeCell ref="A1:I1"/>
    <mergeCell ref="A94:I94"/>
    <mergeCell ref="A95:I95"/>
    <mergeCell ref="A96:I96"/>
    <mergeCell ref="A97:I97"/>
    <mergeCell ref="A77:A80"/>
    <mergeCell ref="A76:I76"/>
    <mergeCell ref="A81:A84"/>
    <mergeCell ref="A85:A88"/>
    <mergeCell ref="A56:A59"/>
    <mergeCell ref="A60:A63"/>
    <mergeCell ref="A64:A67"/>
    <mergeCell ref="A68:A71"/>
    <mergeCell ref="A72:A75"/>
    <mergeCell ref="A36:A39"/>
    <mergeCell ref="A40:A4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 topLeftCell="A1">
      <pane xSplit="1" ySplit="8" topLeftCell="B78" activePane="bottomRight" state="frozen"/>
      <selection pane="topRight" activeCell="B1" sqref="B1"/>
      <selection pane="bottomLeft" activeCell="A9" sqref="A9"/>
      <selection pane="bottomRight" activeCell="H88" sqref="H88"/>
    </sheetView>
  </sheetViews>
  <sheetFormatPr defaultColWidth="9.140625" defaultRowHeight="15"/>
  <cols>
    <col min="1" max="1" width="17.8515625" style="0" customWidth="1"/>
    <col min="2" max="2" width="13.421875" style="0" customWidth="1"/>
    <col min="4" max="4" width="15.57421875" style="0" customWidth="1"/>
    <col min="5" max="5" width="15.140625" style="0" customWidth="1"/>
    <col min="6" max="6" width="13.421875" style="0" customWidth="1"/>
    <col min="7" max="7" width="12.8515625" style="0" customWidth="1"/>
  </cols>
  <sheetData>
    <row r="1" spans="1:7" ht="30.75" customHeight="1">
      <c r="A1" s="263" t="s">
        <v>185</v>
      </c>
      <c r="B1" s="263"/>
      <c r="C1" s="263"/>
      <c r="D1" s="263"/>
      <c r="E1" s="263"/>
      <c r="F1" s="263"/>
      <c r="G1" s="263"/>
    </row>
    <row r="2" ht="15.75" thickBot="1"/>
    <row r="3" spans="1:7" ht="15">
      <c r="A3" s="252" t="s">
        <v>63</v>
      </c>
      <c r="B3" s="300"/>
      <c r="C3" s="249" t="s">
        <v>7</v>
      </c>
      <c r="D3" s="252" t="s">
        <v>58</v>
      </c>
      <c r="E3" s="306"/>
      <c r="F3" s="306"/>
      <c r="G3" s="300"/>
    </row>
    <row r="4" spans="1:7" ht="15" customHeight="1">
      <c r="A4" s="301"/>
      <c r="B4" s="302"/>
      <c r="C4" s="250"/>
      <c r="D4" s="301"/>
      <c r="E4" s="307"/>
      <c r="F4" s="307"/>
      <c r="G4" s="302"/>
    </row>
    <row r="5" spans="1:7" ht="15" customHeight="1">
      <c r="A5" s="296" t="s">
        <v>174</v>
      </c>
      <c r="B5" s="302"/>
      <c r="C5" s="250"/>
      <c r="D5" s="301"/>
      <c r="E5" s="307"/>
      <c r="F5" s="307"/>
      <c r="G5" s="302"/>
    </row>
    <row r="6" spans="1:7" ht="15.75" thickBot="1">
      <c r="A6" s="296" t="s">
        <v>173</v>
      </c>
      <c r="B6" s="297"/>
      <c r="C6" s="250"/>
      <c r="D6" s="308"/>
      <c r="E6" s="309"/>
      <c r="F6" s="309"/>
      <c r="G6" s="310"/>
    </row>
    <row r="7" spans="1:7" ht="24.75" thickBot="1">
      <c r="A7" s="311" t="s">
        <v>66</v>
      </c>
      <c r="B7" s="312"/>
      <c r="C7" s="280"/>
      <c r="D7" s="11" t="s">
        <v>59</v>
      </c>
      <c r="E7" s="29" t="s">
        <v>135</v>
      </c>
      <c r="F7" s="29" t="s">
        <v>136</v>
      </c>
      <c r="G7" s="11" t="s">
        <v>62</v>
      </c>
    </row>
    <row r="8" spans="1:7" ht="15.75" thickBot="1">
      <c r="A8" s="313" t="s">
        <v>67</v>
      </c>
      <c r="B8" s="314"/>
      <c r="C8" s="278" t="s">
        <v>6</v>
      </c>
      <c r="D8" s="281"/>
      <c r="E8" s="281"/>
      <c r="F8" s="281"/>
      <c r="G8" s="279"/>
    </row>
    <row r="9" spans="1:7" ht="15">
      <c r="A9" s="290" t="s">
        <v>70</v>
      </c>
      <c r="B9" s="96" t="s">
        <v>71</v>
      </c>
      <c r="C9" s="75">
        <v>33.7</v>
      </c>
      <c r="D9" s="75">
        <v>22.5</v>
      </c>
      <c r="E9" s="75">
        <v>42.6</v>
      </c>
      <c r="F9" s="75">
        <v>34</v>
      </c>
      <c r="G9" s="75">
        <v>20.5</v>
      </c>
    </row>
    <row r="10" spans="1:7" ht="15">
      <c r="A10" s="290"/>
      <c r="B10" s="96" t="s">
        <v>72</v>
      </c>
      <c r="C10" s="75">
        <v>46</v>
      </c>
      <c r="D10" s="75">
        <v>56</v>
      </c>
      <c r="E10" s="75">
        <v>37.7</v>
      </c>
      <c r="F10" s="75">
        <v>45.1</v>
      </c>
      <c r="G10" s="75">
        <v>59.1</v>
      </c>
    </row>
    <row r="11" spans="1:7" ht="15">
      <c r="A11" s="290"/>
      <c r="B11" s="96" t="s">
        <v>73</v>
      </c>
      <c r="C11" s="75">
        <v>17</v>
      </c>
      <c r="D11" s="75">
        <v>18.7</v>
      </c>
      <c r="E11" s="75">
        <v>15.7</v>
      </c>
      <c r="F11" s="75">
        <v>20.2</v>
      </c>
      <c r="G11" s="75">
        <v>17.1</v>
      </c>
    </row>
    <row r="12" spans="1:7" ht="15">
      <c r="A12" s="290"/>
      <c r="B12" s="96" t="s">
        <v>74</v>
      </c>
      <c r="C12" s="75">
        <v>3.2</v>
      </c>
      <c r="D12" s="75">
        <v>2.7</v>
      </c>
      <c r="E12" s="75">
        <v>4</v>
      </c>
      <c r="F12" s="75">
        <v>0.7</v>
      </c>
      <c r="G12" s="75">
        <v>3.3</v>
      </c>
    </row>
    <row r="13" spans="1:7" ht="15">
      <c r="A13" s="284" t="s">
        <v>8</v>
      </c>
      <c r="B13" s="89" t="s">
        <v>71</v>
      </c>
      <c r="C13" s="73">
        <v>17.7</v>
      </c>
      <c r="D13" s="73">
        <v>23.4</v>
      </c>
      <c r="E13" s="73">
        <v>16.8</v>
      </c>
      <c r="F13" s="73">
        <v>33.8</v>
      </c>
      <c r="G13" s="73">
        <v>1.8</v>
      </c>
    </row>
    <row r="14" spans="1:7" ht="15">
      <c r="A14" s="285"/>
      <c r="B14" s="90" t="s">
        <v>72</v>
      </c>
      <c r="C14" s="74">
        <v>59.1</v>
      </c>
      <c r="D14" s="74">
        <v>59.1</v>
      </c>
      <c r="E14" s="74">
        <v>50.2</v>
      </c>
      <c r="F14" s="74">
        <v>55.2</v>
      </c>
      <c r="G14" s="74">
        <v>93.7</v>
      </c>
    </row>
    <row r="15" spans="1:7" ht="15">
      <c r="A15" s="285"/>
      <c r="B15" s="90" t="s">
        <v>73</v>
      </c>
      <c r="C15" s="74">
        <v>17.8</v>
      </c>
      <c r="D15" s="74">
        <v>14</v>
      </c>
      <c r="E15" s="74">
        <v>25.4</v>
      </c>
      <c r="F15" s="74">
        <v>7</v>
      </c>
      <c r="G15" s="74">
        <v>2.9</v>
      </c>
    </row>
    <row r="16" spans="1:7" ht="15">
      <c r="A16" s="286"/>
      <c r="B16" s="91" t="s">
        <v>74</v>
      </c>
      <c r="C16" s="76">
        <v>5.4</v>
      </c>
      <c r="D16" s="76">
        <v>3.6</v>
      </c>
      <c r="E16" s="76">
        <v>7.4</v>
      </c>
      <c r="F16" s="76">
        <v>4.1</v>
      </c>
      <c r="G16" s="76">
        <v>1.5</v>
      </c>
    </row>
    <row r="17" spans="1:7" ht="15">
      <c r="A17" s="284" t="s">
        <v>9</v>
      </c>
      <c r="B17" s="89" t="s">
        <v>71</v>
      </c>
      <c r="C17" s="73">
        <v>4.2</v>
      </c>
      <c r="D17" s="73">
        <v>4.5</v>
      </c>
      <c r="E17" s="73">
        <v>1.6</v>
      </c>
      <c r="F17" s="73" t="s">
        <v>12</v>
      </c>
      <c r="G17" s="73">
        <v>10.2</v>
      </c>
    </row>
    <row r="18" spans="1:7" ht="15">
      <c r="A18" s="285"/>
      <c r="B18" s="90" t="s">
        <v>72</v>
      </c>
      <c r="C18" s="74">
        <v>77.8</v>
      </c>
      <c r="D18" s="74">
        <v>77.1</v>
      </c>
      <c r="E18" s="74">
        <v>80.6</v>
      </c>
      <c r="F18" s="74">
        <v>100</v>
      </c>
      <c r="G18" s="74">
        <v>71.8</v>
      </c>
    </row>
    <row r="19" spans="1:7" ht="15">
      <c r="A19" s="285"/>
      <c r="B19" s="90" t="s">
        <v>73</v>
      </c>
      <c r="C19" s="74">
        <v>17.9</v>
      </c>
      <c r="D19" s="74">
        <v>18.4</v>
      </c>
      <c r="E19" s="74">
        <v>17.7</v>
      </c>
      <c r="F19" s="74" t="s">
        <v>12</v>
      </c>
      <c r="G19" s="74">
        <v>18</v>
      </c>
    </row>
    <row r="20" spans="1:7" ht="15">
      <c r="A20" s="285"/>
      <c r="B20" s="90" t="s">
        <v>74</v>
      </c>
      <c r="C20" s="74">
        <v>0.1</v>
      </c>
      <c r="D20" s="74" t="s">
        <v>12</v>
      </c>
      <c r="E20" s="74">
        <v>0.2</v>
      </c>
      <c r="F20" s="74" t="s">
        <v>12</v>
      </c>
      <c r="G20" s="74" t="s">
        <v>12</v>
      </c>
    </row>
    <row r="21" spans="1:7" ht="15">
      <c r="A21" s="284" t="s">
        <v>10</v>
      </c>
      <c r="B21" s="89" t="s">
        <v>71</v>
      </c>
      <c r="C21" s="73">
        <v>55.3</v>
      </c>
      <c r="D21" s="73">
        <v>57.1</v>
      </c>
      <c r="E21" s="73">
        <v>71.9</v>
      </c>
      <c r="F21" s="73">
        <v>51.3</v>
      </c>
      <c r="G21" s="73">
        <v>44.5</v>
      </c>
    </row>
    <row r="22" spans="1:7" ht="15">
      <c r="A22" s="285"/>
      <c r="B22" s="90" t="s">
        <v>72</v>
      </c>
      <c r="C22" s="74">
        <v>28.2</v>
      </c>
      <c r="D22" s="74">
        <v>41.5</v>
      </c>
      <c r="E22" s="74">
        <v>19.3</v>
      </c>
      <c r="F22" s="74">
        <v>34.3</v>
      </c>
      <c r="G22" s="74">
        <v>32.5</v>
      </c>
    </row>
    <row r="23" spans="1:7" ht="15">
      <c r="A23" s="285"/>
      <c r="B23" s="90" t="s">
        <v>73</v>
      </c>
      <c r="C23" s="74">
        <v>10.1</v>
      </c>
      <c r="D23" s="74">
        <v>1.4</v>
      </c>
      <c r="E23" s="74">
        <v>3.9</v>
      </c>
      <c r="F23" s="74">
        <v>13.3</v>
      </c>
      <c r="G23" s="74">
        <v>14.4</v>
      </c>
    </row>
    <row r="24" spans="1:7" ht="15">
      <c r="A24" s="285"/>
      <c r="B24" s="90" t="s">
        <v>74</v>
      </c>
      <c r="C24" s="74">
        <v>6.4</v>
      </c>
      <c r="D24" s="74" t="s">
        <v>12</v>
      </c>
      <c r="E24" s="74">
        <v>5</v>
      </c>
      <c r="F24" s="74">
        <v>1.2</v>
      </c>
      <c r="G24" s="74">
        <v>8.7</v>
      </c>
    </row>
    <row r="25" spans="1:7" ht="15">
      <c r="A25" s="284" t="s">
        <v>11</v>
      </c>
      <c r="B25" s="89" t="s">
        <v>71</v>
      </c>
      <c r="C25" s="73">
        <v>84.3</v>
      </c>
      <c r="D25" s="73">
        <v>100</v>
      </c>
      <c r="E25" s="73">
        <v>85.5</v>
      </c>
      <c r="F25" s="73">
        <v>100</v>
      </c>
      <c r="G25" s="73">
        <v>83</v>
      </c>
    </row>
    <row r="26" spans="1:7" ht="15">
      <c r="A26" s="285"/>
      <c r="B26" s="90" t="s">
        <v>72</v>
      </c>
      <c r="C26" s="74">
        <v>13.4</v>
      </c>
      <c r="D26" s="74" t="s">
        <v>12</v>
      </c>
      <c r="E26" s="74">
        <v>11.9</v>
      </c>
      <c r="F26" s="74" t="s">
        <v>12</v>
      </c>
      <c r="G26" s="74">
        <v>14.7</v>
      </c>
    </row>
    <row r="27" spans="1:7" ht="15">
      <c r="A27" s="285"/>
      <c r="B27" s="90" t="s">
        <v>73</v>
      </c>
      <c r="C27" s="74">
        <v>2.3</v>
      </c>
      <c r="D27" s="74" t="s">
        <v>12</v>
      </c>
      <c r="E27" s="74">
        <v>2.6</v>
      </c>
      <c r="F27" s="74" t="s">
        <v>12</v>
      </c>
      <c r="G27" s="74">
        <v>2.3</v>
      </c>
    </row>
    <row r="28" spans="1:7" ht="15">
      <c r="A28" s="286"/>
      <c r="B28" s="91" t="s">
        <v>74</v>
      </c>
      <c r="C28" s="76" t="s">
        <v>12</v>
      </c>
      <c r="D28" s="76" t="s">
        <v>12</v>
      </c>
      <c r="E28" s="76" t="s">
        <v>12</v>
      </c>
      <c r="F28" s="76" t="s">
        <v>12</v>
      </c>
      <c r="G28" s="76" t="s">
        <v>12</v>
      </c>
    </row>
    <row r="29" spans="1:7" ht="15">
      <c r="A29" s="285" t="s">
        <v>13</v>
      </c>
      <c r="B29" s="90" t="s">
        <v>71</v>
      </c>
      <c r="C29" s="74">
        <v>26.5</v>
      </c>
      <c r="D29" s="74">
        <v>42.8</v>
      </c>
      <c r="E29" s="74">
        <v>30.5</v>
      </c>
      <c r="F29" s="74">
        <v>21.2</v>
      </c>
      <c r="G29" s="74">
        <v>6</v>
      </c>
    </row>
    <row r="30" spans="1:7" ht="15">
      <c r="A30" s="285"/>
      <c r="B30" s="90" t="s">
        <v>72</v>
      </c>
      <c r="C30" s="74">
        <v>45.6</v>
      </c>
      <c r="D30" s="74">
        <v>36.8</v>
      </c>
      <c r="E30" s="74">
        <v>50.7</v>
      </c>
      <c r="F30" s="74">
        <v>42.4</v>
      </c>
      <c r="G30" s="74">
        <v>49.8</v>
      </c>
    </row>
    <row r="31" spans="1:7" ht="15">
      <c r="A31" s="285"/>
      <c r="B31" s="90" t="s">
        <v>73</v>
      </c>
      <c r="C31" s="74">
        <v>23.1</v>
      </c>
      <c r="D31" s="74">
        <v>19.2</v>
      </c>
      <c r="E31" s="74">
        <v>12.8</v>
      </c>
      <c r="F31" s="74">
        <v>36.3</v>
      </c>
      <c r="G31" s="74">
        <v>31.5</v>
      </c>
    </row>
    <row r="32" spans="1:7" ht="15">
      <c r="A32" s="285"/>
      <c r="B32" s="90" t="s">
        <v>74</v>
      </c>
      <c r="C32" s="74">
        <v>4.9</v>
      </c>
      <c r="D32" s="74">
        <v>1.1</v>
      </c>
      <c r="E32" s="74">
        <v>6</v>
      </c>
      <c r="F32" s="74">
        <v>0.1</v>
      </c>
      <c r="G32" s="74">
        <v>12.8</v>
      </c>
    </row>
    <row r="33" spans="1:7" ht="15">
      <c r="A33" s="284" t="s">
        <v>14</v>
      </c>
      <c r="B33" s="89" t="s">
        <v>71</v>
      </c>
      <c r="C33" s="73">
        <v>29.4</v>
      </c>
      <c r="D33" s="73">
        <v>21.9</v>
      </c>
      <c r="E33" s="73">
        <v>30.8</v>
      </c>
      <c r="F33" s="73">
        <v>45.7</v>
      </c>
      <c r="G33" s="73">
        <v>8.3</v>
      </c>
    </row>
    <row r="34" spans="1:7" ht="15">
      <c r="A34" s="285"/>
      <c r="B34" s="90" t="s">
        <v>72</v>
      </c>
      <c r="C34" s="74">
        <v>49.5</v>
      </c>
      <c r="D34" s="74">
        <v>56.6</v>
      </c>
      <c r="E34" s="74">
        <v>48.3</v>
      </c>
      <c r="F34" s="74">
        <v>24.6</v>
      </c>
      <c r="G34" s="74">
        <v>86.3</v>
      </c>
    </row>
    <row r="35" spans="1:7" ht="15">
      <c r="A35" s="285"/>
      <c r="B35" s="90" t="s">
        <v>73</v>
      </c>
      <c r="C35" s="74">
        <v>19.7</v>
      </c>
      <c r="D35" s="74">
        <v>20.5</v>
      </c>
      <c r="E35" s="74">
        <v>18.2</v>
      </c>
      <c r="F35" s="74">
        <v>29.2</v>
      </c>
      <c r="G35" s="74">
        <v>5.4</v>
      </c>
    </row>
    <row r="36" spans="1:7" ht="15">
      <c r="A36" s="286"/>
      <c r="B36" s="91" t="s">
        <v>74</v>
      </c>
      <c r="C36" s="76">
        <v>1.3</v>
      </c>
      <c r="D36" s="76">
        <v>0.9</v>
      </c>
      <c r="E36" s="76">
        <v>2.7</v>
      </c>
      <c r="F36" s="76">
        <v>0.5</v>
      </c>
      <c r="G36" s="76" t="s">
        <v>12</v>
      </c>
    </row>
    <row r="37" spans="1:7" ht="15">
      <c r="A37" s="285" t="s">
        <v>17</v>
      </c>
      <c r="B37" s="90" t="s">
        <v>71</v>
      </c>
      <c r="C37" s="74">
        <v>35.8</v>
      </c>
      <c r="D37" s="74">
        <v>9.3</v>
      </c>
      <c r="E37" s="74">
        <v>51.1</v>
      </c>
      <c r="F37" s="74">
        <v>10.7</v>
      </c>
      <c r="G37" s="74">
        <v>17.2</v>
      </c>
    </row>
    <row r="38" spans="1:7" ht="15">
      <c r="A38" s="285"/>
      <c r="B38" s="90" t="s">
        <v>72</v>
      </c>
      <c r="C38" s="74">
        <v>43.8</v>
      </c>
      <c r="D38" s="74">
        <v>65.5</v>
      </c>
      <c r="E38" s="74">
        <v>27.3</v>
      </c>
      <c r="F38" s="74">
        <v>84.8</v>
      </c>
      <c r="G38" s="74">
        <v>62.3</v>
      </c>
    </row>
    <row r="39" spans="1:7" ht="15">
      <c r="A39" s="285"/>
      <c r="B39" s="90" t="s">
        <v>73</v>
      </c>
      <c r="C39" s="74">
        <v>16.5</v>
      </c>
      <c r="D39" s="74">
        <v>18.6</v>
      </c>
      <c r="E39" s="74">
        <v>17.4</v>
      </c>
      <c r="F39" s="74">
        <v>3.4</v>
      </c>
      <c r="G39" s="74">
        <v>20.3</v>
      </c>
    </row>
    <row r="40" spans="1:7" ht="15">
      <c r="A40" s="286"/>
      <c r="B40" s="91" t="s">
        <v>74</v>
      </c>
      <c r="C40" s="76">
        <v>3.9</v>
      </c>
      <c r="D40" s="76">
        <v>6.6</v>
      </c>
      <c r="E40" s="76">
        <v>4.1</v>
      </c>
      <c r="F40" s="76">
        <v>1.1</v>
      </c>
      <c r="G40" s="76">
        <v>0.2</v>
      </c>
    </row>
    <row r="41" spans="1:7" ht="15">
      <c r="A41" s="285" t="s">
        <v>18</v>
      </c>
      <c r="B41" s="90" t="s">
        <v>71</v>
      </c>
      <c r="C41" s="74">
        <v>5.4</v>
      </c>
      <c r="D41" s="74">
        <v>7.3</v>
      </c>
      <c r="E41" s="74">
        <v>5.1</v>
      </c>
      <c r="F41" s="74" t="s">
        <v>12</v>
      </c>
      <c r="G41" s="74" t="s">
        <v>12</v>
      </c>
    </row>
    <row r="42" spans="1:7" ht="15">
      <c r="A42" s="285"/>
      <c r="B42" s="90" t="s">
        <v>72</v>
      </c>
      <c r="C42" s="74">
        <v>77.1</v>
      </c>
      <c r="D42" s="74">
        <v>80.8</v>
      </c>
      <c r="E42" s="74">
        <v>75.1</v>
      </c>
      <c r="F42" s="74" t="s">
        <v>12</v>
      </c>
      <c r="G42" s="74">
        <v>100</v>
      </c>
    </row>
    <row r="43" spans="1:7" ht="15">
      <c r="A43" s="285"/>
      <c r="B43" s="90" t="s">
        <v>73</v>
      </c>
      <c r="C43" s="74">
        <v>17.5</v>
      </c>
      <c r="D43" s="74">
        <v>11.8</v>
      </c>
      <c r="E43" s="74">
        <v>19.8</v>
      </c>
      <c r="F43" s="74" t="s">
        <v>12</v>
      </c>
      <c r="G43" s="74" t="s">
        <v>12</v>
      </c>
    </row>
    <row r="44" spans="1:7" ht="15">
      <c r="A44" s="286"/>
      <c r="B44" s="91" t="s">
        <v>74</v>
      </c>
      <c r="C44" s="76" t="s">
        <v>12</v>
      </c>
      <c r="D44" s="76" t="s">
        <v>12</v>
      </c>
      <c r="E44" s="76" t="s">
        <v>12</v>
      </c>
      <c r="F44" s="76" t="s">
        <v>12</v>
      </c>
      <c r="G44" s="76" t="s">
        <v>12</v>
      </c>
    </row>
    <row r="45" spans="1:7" ht="15">
      <c r="A45" s="284" t="s">
        <v>19</v>
      </c>
      <c r="B45" s="89" t="s">
        <v>71</v>
      </c>
      <c r="C45" s="73">
        <v>64.7</v>
      </c>
      <c r="D45" s="73">
        <v>26.3</v>
      </c>
      <c r="E45" s="73">
        <v>44</v>
      </c>
      <c r="F45" s="73">
        <v>70</v>
      </c>
      <c r="G45" s="73">
        <v>92.3</v>
      </c>
    </row>
    <row r="46" spans="1:7" ht="15">
      <c r="A46" s="285"/>
      <c r="B46" s="90" t="s">
        <v>72</v>
      </c>
      <c r="C46" s="74">
        <v>32.2</v>
      </c>
      <c r="D46" s="74">
        <v>44.2</v>
      </c>
      <c r="E46" s="74">
        <v>54.8</v>
      </c>
      <c r="F46" s="74">
        <v>30</v>
      </c>
      <c r="G46" s="74">
        <v>2.3</v>
      </c>
    </row>
    <row r="47" spans="1:7" ht="15">
      <c r="A47" s="285"/>
      <c r="B47" s="90" t="s">
        <v>73</v>
      </c>
      <c r="C47" s="74">
        <v>3.2</v>
      </c>
      <c r="D47" s="74">
        <v>29.5</v>
      </c>
      <c r="E47" s="74">
        <v>1.2</v>
      </c>
      <c r="F47" s="74" t="s">
        <v>12</v>
      </c>
      <c r="G47" s="74">
        <v>5.4</v>
      </c>
    </row>
    <row r="48" spans="1:7" ht="15">
      <c r="A48" s="286"/>
      <c r="B48" s="91" t="s">
        <v>74</v>
      </c>
      <c r="C48" s="76" t="s">
        <v>12</v>
      </c>
      <c r="D48" s="76" t="s">
        <v>12</v>
      </c>
      <c r="E48" s="76" t="s">
        <v>12</v>
      </c>
      <c r="F48" s="76" t="s">
        <v>12</v>
      </c>
      <c r="G48" s="76" t="s">
        <v>12</v>
      </c>
    </row>
    <row r="49" spans="1:7" ht="15">
      <c r="A49" s="284" t="s">
        <v>20</v>
      </c>
      <c r="B49" s="89" t="s">
        <v>71</v>
      </c>
      <c r="C49" s="73">
        <v>65.7</v>
      </c>
      <c r="D49" s="73">
        <v>61.8</v>
      </c>
      <c r="E49" s="73">
        <v>43.1</v>
      </c>
      <c r="F49" s="73">
        <v>90.1</v>
      </c>
      <c r="G49" s="73">
        <v>5.4</v>
      </c>
    </row>
    <row r="50" spans="1:7" ht="15">
      <c r="A50" s="285"/>
      <c r="B50" s="90" t="s">
        <v>72</v>
      </c>
      <c r="C50" s="74">
        <v>18.3</v>
      </c>
      <c r="D50" s="74">
        <v>16</v>
      </c>
      <c r="E50" s="74">
        <v>33.6</v>
      </c>
      <c r="F50" s="74">
        <v>4.9</v>
      </c>
      <c r="G50" s="74">
        <v>50.9</v>
      </c>
    </row>
    <row r="51" spans="1:7" ht="15">
      <c r="A51" s="285"/>
      <c r="B51" s="90" t="s">
        <v>73</v>
      </c>
      <c r="C51" s="74">
        <v>10.1</v>
      </c>
      <c r="D51" s="74">
        <v>21.4</v>
      </c>
      <c r="E51" s="74">
        <v>9.2</v>
      </c>
      <c r="F51" s="74">
        <v>4.9</v>
      </c>
      <c r="G51" s="74">
        <v>15.1</v>
      </c>
    </row>
    <row r="52" spans="1:7" ht="15">
      <c r="A52" s="286"/>
      <c r="B52" s="91" t="s">
        <v>74</v>
      </c>
      <c r="C52" s="76">
        <v>5.8</v>
      </c>
      <c r="D52" s="76">
        <v>0.8</v>
      </c>
      <c r="E52" s="76">
        <v>14.2</v>
      </c>
      <c r="F52" s="76" t="s">
        <v>12</v>
      </c>
      <c r="G52" s="76">
        <v>28.6</v>
      </c>
    </row>
    <row r="53" spans="1:7" ht="15">
      <c r="A53" s="285" t="s">
        <v>21</v>
      </c>
      <c r="B53" s="93" t="s">
        <v>71</v>
      </c>
      <c r="C53" s="82">
        <v>47.8</v>
      </c>
      <c r="D53" s="82">
        <v>25.8</v>
      </c>
      <c r="E53" s="82">
        <v>51.1</v>
      </c>
      <c r="F53" s="82" t="s">
        <v>12</v>
      </c>
      <c r="G53" s="82">
        <v>30.6</v>
      </c>
    </row>
    <row r="54" spans="1:7" ht="15">
      <c r="A54" s="285"/>
      <c r="B54" s="93" t="s">
        <v>72</v>
      </c>
      <c r="C54" s="82">
        <v>33.4</v>
      </c>
      <c r="D54" s="82">
        <v>45.9</v>
      </c>
      <c r="E54" s="82">
        <v>30.5</v>
      </c>
      <c r="F54" s="82">
        <v>100</v>
      </c>
      <c r="G54" s="82">
        <v>69.4</v>
      </c>
    </row>
    <row r="55" spans="1:7" ht="15">
      <c r="A55" s="285"/>
      <c r="B55" s="93" t="s">
        <v>73</v>
      </c>
      <c r="C55" s="82">
        <v>15.3</v>
      </c>
      <c r="D55" s="82">
        <v>27</v>
      </c>
      <c r="E55" s="82">
        <v>14.5</v>
      </c>
      <c r="F55" s="82" t="s">
        <v>12</v>
      </c>
      <c r="G55" s="82" t="s">
        <v>12</v>
      </c>
    </row>
    <row r="56" spans="1:7" ht="15">
      <c r="A56" s="286"/>
      <c r="B56" s="94" t="s">
        <v>74</v>
      </c>
      <c r="C56" s="86">
        <v>3.5</v>
      </c>
      <c r="D56" s="86">
        <v>1.3</v>
      </c>
      <c r="E56" s="86">
        <v>3.9</v>
      </c>
      <c r="F56" s="86" t="s">
        <v>12</v>
      </c>
      <c r="G56" s="86" t="s">
        <v>12</v>
      </c>
    </row>
    <row r="57" spans="1:7" ht="15">
      <c r="A57" s="284" t="s">
        <v>22</v>
      </c>
      <c r="B57" s="89" t="s">
        <v>71</v>
      </c>
      <c r="C57" s="73">
        <v>46.5</v>
      </c>
      <c r="D57" s="73">
        <v>45.5</v>
      </c>
      <c r="E57" s="73">
        <v>45.9</v>
      </c>
      <c r="F57" s="73">
        <v>43.2</v>
      </c>
      <c r="G57" s="73">
        <v>54.9</v>
      </c>
    </row>
    <row r="58" spans="1:7" ht="15">
      <c r="A58" s="285"/>
      <c r="B58" s="90" t="s">
        <v>72</v>
      </c>
      <c r="C58" s="74">
        <v>43.4</v>
      </c>
      <c r="D58" s="74">
        <v>38.9</v>
      </c>
      <c r="E58" s="74">
        <v>43.6</v>
      </c>
      <c r="F58" s="74">
        <v>50.2</v>
      </c>
      <c r="G58" s="74">
        <v>39.8</v>
      </c>
    </row>
    <row r="59" spans="1:7" ht="15">
      <c r="A59" s="285"/>
      <c r="B59" s="90" t="s">
        <v>73</v>
      </c>
      <c r="C59" s="74">
        <v>9.3</v>
      </c>
      <c r="D59" s="74">
        <v>11.4</v>
      </c>
      <c r="E59" s="74">
        <v>9.7</v>
      </c>
      <c r="F59" s="74">
        <v>4.9</v>
      </c>
      <c r="G59" s="74">
        <v>5.3</v>
      </c>
    </row>
    <row r="60" spans="1:7" ht="15">
      <c r="A60" s="286"/>
      <c r="B60" s="91" t="s">
        <v>74</v>
      </c>
      <c r="C60" s="76">
        <v>0.8</v>
      </c>
      <c r="D60" s="76">
        <v>4.1</v>
      </c>
      <c r="E60" s="76">
        <v>0.8</v>
      </c>
      <c r="F60" s="76">
        <v>1.8</v>
      </c>
      <c r="G60" s="76" t="s">
        <v>12</v>
      </c>
    </row>
    <row r="61" spans="1:7" ht="15">
      <c r="A61" s="285" t="s">
        <v>23</v>
      </c>
      <c r="B61" s="93" t="s">
        <v>71</v>
      </c>
      <c r="C61" s="82">
        <v>38</v>
      </c>
      <c r="D61" s="82">
        <v>1.1</v>
      </c>
      <c r="E61" s="82">
        <v>74.2</v>
      </c>
      <c r="F61" s="82">
        <v>93.1</v>
      </c>
      <c r="G61" s="82" t="s">
        <v>12</v>
      </c>
    </row>
    <row r="62" spans="1:7" ht="15">
      <c r="A62" s="285"/>
      <c r="B62" s="93" t="s">
        <v>72</v>
      </c>
      <c r="C62" s="82">
        <v>60.7</v>
      </c>
      <c r="D62" s="82">
        <v>98.9</v>
      </c>
      <c r="E62" s="82">
        <v>24.2</v>
      </c>
      <c r="F62" s="82">
        <v>6.9</v>
      </c>
      <c r="G62" s="82">
        <v>80</v>
      </c>
    </row>
    <row r="63" spans="1:7" ht="15">
      <c r="A63" s="285"/>
      <c r="B63" s="93" t="s">
        <v>73</v>
      </c>
      <c r="C63" s="82">
        <v>1.3</v>
      </c>
      <c r="D63" s="82" t="s">
        <v>12</v>
      </c>
      <c r="E63" s="82">
        <v>1.5</v>
      </c>
      <c r="F63" s="82" t="s">
        <v>12</v>
      </c>
      <c r="G63" s="82">
        <v>20</v>
      </c>
    </row>
    <row r="64" spans="1:7" ht="15">
      <c r="A64" s="286"/>
      <c r="B64" s="95" t="s">
        <v>74</v>
      </c>
      <c r="C64" s="83" t="s">
        <v>12</v>
      </c>
      <c r="D64" s="83" t="s">
        <v>12</v>
      </c>
      <c r="E64" s="83" t="s">
        <v>12</v>
      </c>
      <c r="F64" s="83" t="s">
        <v>12</v>
      </c>
      <c r="G64" s="83" t="s">
        <v>12</v>
      </c>
    </row>
    <row r="65" spans="1:7" ht="15">
      <c r="A65" s="284" t="s">
        <v>24</v>
      </c>
      <c r="B65" s="92" t="s">
        <v>71</v>
      </c>
      <c r="C65" s="87">
        <v>33.6</v>
      </c>
      <c r="D65" s="87">
        <v>53.9</v>
      </c>
      <c r="E65" s="87">
        <v>57.7</v>
      </c>
      <c r="F65" s="87">
        <v>26.3</v>
      </c>
      <c r="G65" s="87">
        <v>23.5</v>
      </c>
    </row>
    <row r="66" spans="1:7" ht="15">
      <c r="A66" s="285"/>
      <c r="B66" s="93" t="s">
        <v>72</v>
      </c>
      <c r="C66" s="82">
        <v>44.7</v>
      </c>
      <c r="D66" s="82">
        <v>36.7</v>
      </c>
      <c r="E66" s="82">
        <v>32.5</v>
      </c>
      <c r="F66" s="82">
        <v>53.5</v>
      </c>
      <c r="G66" s="82">
        <v>49</v>
      </c>
    </row>
    <row r="67" spans="1:7" ht="15">
      <c r="A67" s="285"/>
      <c r="B67" s="93" t="s">
        <v>73</v>
      </c>
      <c r="C67" s="82">
        <v>21.7</v>
      </c>
      <c r="D67" s="82">
        <v>9.4</v>
      </c>
      <c r="E67" s="82">
        <v>9.8</v>
      </c>
      <c r="F67" s="82">
        <v>20.1</v>
      </c>
      <c r="G67" s="82">
        <v>27.5</v>
      </c>
    </row>
    <row r="68" spans="1:7" ht="15">
      <c r="A68" s="286"/>
      <c r="B68" s="94" t="s">
        <v>74</v>
      </c>
      <c r="C68" s="86" t="s">
        <v>12</v>
      </c>
      <c r="D68" s="86" t="s">
        <v>12</v>
      </c>
      <c r="E68" s="86" t="s">
        <v>12</v>
      </c>
      <c r="F68" s="86" t="s">
        <v>12</v>
      </c>
      <c r="G68" s="86" t="s">
        <v>12</v>
      </c>
    </row>
    <row r="69" spans="1:7" ht="15">
      <c r="A69" s="284" t="s">
        <v>25</v>
      </c>
      <c r="B69" s="89" t="s">
        <v>71</v>
      </c>
      <c r="C69" s="73">
        <v>21.5</v>
      </c>
      <c r="D69" s="73">
        <v>10.1</v>
      </c>
      <c r="E69" s="73">
        <v>44.5</v>
      </c>
      <c r="F69" s="73">
        <v>18.8</v>
      </c>
      <c r="G69" s="73">
        <v>3.4</v>
      </c>
    </row>
    <row r="70" spans="1:7" ht="15">
      <c r="A70" s="285"/>
      <c r="B70" s="90" t="s">
        <v>72</v>
      </c>
      <c r="C70" s="74">
        <v>59.2</v>
      </c>
      <c r="D70" s="74">
        <v>56</v>
      </c>
      <c r="E70" s="74">
        <v>37.3</v>
      </c>
      <c r="F70" s="74">
        <v>66</v>
      </c>
      <c r="G70" s="74">
        <v>88.3</v>
      </c>
    </row>
    <row r="71" spans="1:7" ht="15">
      <c r="A71" s="285"/>
      <c r="B71" s="90" t="s">
        <v>73</v>
      </c>
      <c r="C71" s="74">
        <v>18.6</v>
      </c>
      <c r="D71" s="74">
        <v>33.9</v>
      </c>
      <c r="E71" s="74">
        <v>16.2</v>
      </c>
      <c r="F71" s="74">
        <v>15.2</v>
      </c>
      <c r="G71" s="74">
        <v>8.4</v>
      </c>
    </row>
    <row r="72" spans="1:7" ht="15">
      <c r="A72" s="286"/>
      <c r="B72" s="91" t="s">
        <v>74</v>
      </c>
      <c r="C72" s="76">
        <v>0.8</v>
      </c>
      <c r="D72" s="76" t="s">
        <v>12</v>
      </c>
      <c r="E72" s="76">
        <v>2</v>
      </c>
      <c r="F72" s="76" t="s">
        <v>12</v>
      </c>
      <c r="G72" s="76" t="s">
        <v>12</v>
      </c>
    </row>
    <row r="73" spans="1:7" ht="15">
      <c r="A73" s="284" t="s">
        <v>26</v>
      </c>
      <c r="B73" s="89" t="s">
        <v>71</v>
      </c>
      <c r="C73" s="73">
        <v>38.7</v>
      </c>
      <c r="D73" s="73">
        <v>55.4</v>
      </c>
      <c r="E73" s="73">
        <v>56.4</v>
      </c>
      <c r="F73" s="73">
        <v>10</v>
      </c>
      <c r="G73" s="73">
        <v>27.7</v>
      </c>
    </row>
    <row r="74" spans="1:7" ht="15">
      <c r="A74" s="285"/>
      <c r="B74" s="90" t="s">
        <v>72</v>
      </c>
      <c r="C74" s="74">
        <v>28.9</v>
      </c>
      <c r="D74" s="74">
        <v>13.7</v>
      </c>
      <c r="E74" s="74">
        <v>24.1</v>
      </c>
      <c r="F74" s="74">
        <v>40</v>
      </c>
      <c r="G74" s="74">
        <v>24.1</v>
      </c>
    </row>
    <row r="75" spans="1:7" ht="15">
      <c r="A75" s="285"/>
      <c r="B75" s="90" t="s">
        <v>73</v>
      </c>
      <c r="C75" s="74">
        <v>30.9</v>
      </c>
      <c r="D75" s="74">
        <v>27.1</v>
      </c>
      <c r="E75" s="74">
        <v>17</v>
      </c>
      <c r="F75" s="74">
        <v>50</v>
      </c>
      <c r="G75" s="74">
        <v>48.2</v>
      </c>
    </row>
    <row r="76" spans="1:7" ht="15">
      <c r="A76" s="286"/>
      <c r="B76" s="91" t="s">
        <v>74</v>
      </c>
      <c r="C76" s="76">
        <v>1.5</v>
      </c>
      <c r="D76" s="76">
        <v>3.7</v>
      </c>
      <c r="E76" s="76">
        <v>2.5</v>
      </c>
      <c r="F76" s="76" t="s">
        <v>12</v>
      </c>
      <c r="G76" s="76" t="s">
        <v>12</v>
      </c>
    </row>
    <row r="77" spans="1:7" ht="15">
      <c r="A77" s="303" t="s">
        <v>27</v>
      </c>
      <c r="B77" s="304"/>
      <c r="C77" s="304"/>
      <c r="D77" s="304"/>
      <c r="E77" s="304"/>
      <c r="F77" s="304"/>
      <c r="G77" s="305"/>
    </row>
    <row r="78" spans="1:7" ht="15">
      <c r="A78" s="284" t="s">
        <v>28</v>
      </c>
      <c r="B78" s="89" t="s">
        <v>71</v>
      </c>
      <c r="C78" s="73">
        <v>50</v>
      </c>
      <c r="D78" s="73">
        <v>40.1</v>
      </c>
      <c r="E78" s="73">
        <v>60.8</v>
      </c>
      <c r="F78" s="73">
        <v>79.2</v>
      </c>
      <c r="G78" s="73">
        <v>36.2</v>
      </c>
    </row>
    <row r="79" spans="1:7" ht="15">
      <c r="A79" s="285"/>
      <c r="B79" s="90" t="s">
        <v>72</v>
      </c>
      <c r="C79" s="74">
        <v>34.4</v>
      </c>
      <c r="D79" s="74">
        <v>50.3</v>
      </c>
      <c r="E79" s="74">
        <v>28.6</v>
      </c>
      <c r="F79" s="74">
        <v>13.5</v>
      </c>
      <c r="G79" s="74">
        <v>39.3</v>
      </c>
    </row>
    <row r="80" spans="1:7" ht="15">
      <c r="A80" s="285"/>
      <c r="B80" s="90" t="s">
        <v>73</v>
      </c>
      <c r="C80" s="74">
        <v>12.1</v>
      </c>
      <c r="D80" s="74">
        <v>9.4</v>
      </c>
      <c r="E80" s="74">
        <v>5.2</v>
      </c>
      <c r="F80" s="74">
        <v>7</v>
      </c>
      <c r="G80" s="74">
        <v>20.1</v>
      </c>
    </row>
    <row r="81" spans="1:7" ht="15">
      <c r="A81" s="286"/>
      <c r="B81" s="91" t="s">
        <v>74</v>
      </c>
      <c r="C81" s="76">
        <v>3.4</v>
      </c>
      <c r="D81" s="76">
        <v>0.2</v>
      </c>
      <c r="E81" s="76">
        <v>5.4</v>
      </c>
      <c r="F81" s="76" t="s">
        <v>12</v>
      </c>
      <c r="G81" s="76">
        <v>4.3</v>
      </c>
    </row>
    <row r="82" spans="1:7" ht="15">
      <c r="A82" s="284" t="s">
        <v>29</v>
      </c>
      <c r="B82" s="89" t="s">
        <v>71</v>
      </c>
      <c r="C82" s="73">
        <v>22.4</v>
      </c>
      <c r="D82" s="73">
        <v>18.3</v>
      </c>
      <c r="E82" s="73">
        <v>30.5</v>
      </c>
      <c r="F82" s="73">
        <v>21.5</v>
      </c>
      <c r="G82" s="73">
        <v>8.3</v>
      </c>
    </row>
    <row r="83" spans="1:7" ht="15">
      <c r="A83" s="285"/>
      <c r="B83" s="90" t="s">
        <v>72</v>
      </c>
      <c r="C83" s="74">
        <v>54.9</v>
      </c>
      <c r="D83" s="74">
        <v>57.5</v>
      </c>
      <c r="E83" s="74">
        <v>43</v>
      </c>
      <c r="F83" s="74">
        <v>50.1</v>
      </c>
      <c r="G83" s="74">
        <v>82.2</v>
      </c>
    </row>
    <row r="84" spans="1:7" ht="15">
      <c r="A84" s="285"/>
      <c r="B84" s="90" t="s">
        <v>73</v>
      </c>
      <c r="C84" s="74">
        <v>19.5</v>
      </c>
      <c r="D84" s="74">
        <v>22</v>
      </c>
      <c r="E84" s="74">
        <v>21.4</v>
      </c>
      <c r="F84" s="74">
        <v>26.6</v>
      </c>
      <c r="G84" s="74">
        <v>8.9</v>
      </c>
    </row>
    <row r="85" spans="1:7" ht="15">
      <c r="A85" s="286"/>
      <c r="B85" s="91" t="s">
        <v>74</v>
      </c>
      <c r="C85" s="76">
        <v>3.2</v>
      </c>
      <c r="D85" s="76">
        <v>2.1</v>
      </c>
      <c r="E85" s="76">
        <v>5.1</v>
      </c>
      <c r="F85" s="76">
        <v>1.8</v>
      </c>
      <c r="G85" s="76">
        <v>0.6</v>
      </c>
    </row>
    <row r="86" spans="1:7" ht="15">
      <c r="A86" s="284" t="s">
        <v>30</v>
      </c>
      <c r="B86" s="89" t="s">
        <v>71</v>
      </c>
      <c r="C86" s="73">
        <v>37.5</v>
      </c>
      <c r="D86" s="73">
        <v>24.4</v>
      </c>
      <c r="E86" s="73">
        <v>41</v>
      </c>
      <c r="F86" s="73">
        <v>45.5</v>
      </c>
      <c r="G86" s="73">
        <v>22.8</v>
      </c>
    </row>
    <row r="87" spans="1:7" ht="15">
      <c r="A87" s="285"/>
      <c r="B87" s="90" t="s">
        <v>72</v>
      </c>
      <c r="C87" s="74">
        <v>46.6</v>
      </c>
      <c r="D87" s="74">
        <v>54.8</v>
      </c>
      <c r="E87" s="74">
        <v>45.1</v>
      </c>
      <c r="F87" s="74">
        <v>26.7</v>
      </c>
      <c r="G87" s="74">
        <v>71.8</v>
      </c>
    </row>
    <row r="88" spans="1:7" ht="15">
      <c r="A88" s="285"/>
      <c r="B88" s="90" t="s">
        <v>73</v>
      </c>
      <c r="C88" s="74">
        <v>14.8</v>
      </c>
      <c r="D88" s="74">
        <v>19.6</v>
      </c>
      <c r="E88" s="74">
        <v>12.4</v>
      </c>
      <c r="F88" s="74">
        <v>27.2</v>
      </c>
      <c r="G88" s="74">
        <v>5.3</v>
      </c>
    </row>
    <row r="89" spans="1:7" ht="15">
      <c r="A89" s="286"/>
      <c r="B89" s="91" t="s">
        <v>74</v>
      </c>
      <c r="C89" s="76">
        <v>1.1</v>
      </c>
      <c r="D89" s="76">
        <v>1.2</v>
      </c>
      <c r="E89" s="76">
        <v>1.4</v>
      </c>
      <c r="F89" s="76">
        <v>0.6</v>
      </c>
      <c r="G89" s="76" t="s">
        <v>12</v>
      </c>
    </row>
    <row r="90" spans="1:7" s="236" customFormat="1" ht="15">
      <c r="A90" s="284" t="s">
        <v>214</v>
      </c>
      <c r="B90" s="89" t="s">
        <v>71</v>
      </c>
      <c r="C90" s="73">
        <v>32.891189154643946</v>
      </c>
      <c r="D90" s="73">
        <v>20.65304741710052</v>
      </c>
      <c r="E90" s="73">
        <v>46.83090093147791</v>
      </c>
      <c r="F90" s="73">
        <v>16.022088671632147</v>
      </c>
      <c r="G90" s="73">
        <v>11.899899631983942</v>
      </c>
    </row>
    <row r="91" spans="1:7" s="236" customFormat="1" ht="15">
      <c r="A91" s="285"/>
      <c r="B91" s="90" t="s">
        <v>72</v>
      </c>
      <c r="C91" s="74">
        <v>44.31952335183498</v>
      </c>
      <c r="D91" s="74">
        <v>55.77965528337225</v>
      </c>
      <c r="E91" s="74">
        <v>32.202989277318956</v>
      </c>
      <c r="F91" s="74">
        <v>63.39582850803945</v>
      </c>
      <c r="G91" s="74">
        <v>56.385948477751754</v>
      </c>
    </row>
    <row r="92" spans="1:7" s="236" customFormat="1" ht="15">
      <c r="A92" s="285"/>
      <c r="B92" s="90" t="s">
        <v>73</v>
      </c>
      <c r="C92" s="74">
        <v>18.567421997004175</v>
      </c>
      <c r="D92" s="74">
        <v>18.820801808565935</v>
      </c>
      <c r="E92" s="74">
        <v>16.456204196050333</v>
      </c>
      <c r="F92" s="74">
        <v>19.998293369741447</v>
      </c>
      <c r="G92" s="74">
        <v>25.575911676145864</v>
      </c>
    </row>
    <row r="93" spans="1:7" s="236" customFormat="1" ht="15">
      <c r="A93" s="286"/>
      <c r="B93" s="91" t="s">
        <v>74</v>
      </c>
      <c r="C93" s="76">
        <v>4.221865496516892</v>
      </c>
      <c r="D93" s="76">
        <v>4.746495490961296</v>
      </c>
      <c r="E93" s="76">
        <v>4.509905595152795</v>
      </c>
      <c r="F93" s="76">
        <v>0.5837894505869589</v>
      </c>
      <c r="G93" s="76">
        <v>6.138240214118435</v>
      </c>
    </row>
    <row r="95" spans="1:7" s="236" customFormat="1" ht="15">
      <c r="A95" s="299" t="s">
        <v>122</v>
      </c>
      <c r="B95" s="299"/>
      <c r="C95" s="299"/>
      <c r="D95" s="299"/>
      <c r="E95" s="299"/>
      <c r="F95" s="299"/>
      <c r="G95" s="299"/>
    </row>
    <row r="96" spans="1:7" s="236" customFormat="1" ht="25.5" customHeight="1">
      <c r="A96" s="298" t="s">
        <v>154</v>
      </c>
      <c r="B96" s="298"/>
      <c r="C96" s="298"/>
      <c r="D96" s="298"/>
      <c r="E96" s="298"/>
      <c r="F96" s="298"/>
      <c r="G96" s="298"/>
    </row>
    <row r="97" spans="1:7" s="236" customFormat="1" ht="30" customHeight="1">
      <c r="A97" s="298" t="s">
        <v>171</v>
      </c>
      <c r="B97" s="298"/>
      <c r="C97" s="298"/>
      <c r="D97" s="298"/>
      <c r="E97" s="298"/>
      <c r="F97" s="298"/>
      <c r="G97" s="298"/>
    </row>
    <row r="98" spans="1:7" ht="15">
      <c r="A98" s="299" t="s">
        <v>125</v>
      </c>
      <c r="B98" s="299"/>
      <c r="C98" s="299"/>
      <c r="D98" s="299"/>
      <c r="E98" s="299"/>
      <c r="F98" s="299"/>
      <c r="G98" s="299"/>
    </row>
  </sheetData>
  <mergeCells count="35">
    <mergeCell ref="A13:A16"/>
    <mergeCell ref="A5:B5"/>
    <mergeCell ref="A6:B6"/>
    <mergeCell ref="A7:B7"/>
    <mergeCell ref="A8:B8"/>
    <mergeCell ref="A1:G1"/>
    <mergeCell ref="A95:G95"/>
    <mergeCell ref="A96:G96"/>
    <mergeCell ref="A17:A20"/>
    <mergeCell ref="A3:B4"/>
    <mergeCell ref="A77:G77"/>
    <mergeCell ref="A78:A81"/>
    <mergeCell ref="A82:A85"/>
    <mergeCell ref="A41:A44"/>
    <mergeCell ref="A21:A24"/>
    <mergeCell ref="A25:A28"/>
    <mergeCell ref="A29:A32"/>
    <mergeCell ref="C3:C7"/>
    <mergeCell ref="D3:G6"/>
    <mergeCell ref="C8:G8"/>
    <mergeCell ref="A9:A12"/>
    <mergeCell ref="A97:G97"/>
    <mergeCell ref="A98:G98"/>
    <mergeCell ref="A33:A36"/>
    <mergeCell ref="A37:A40"/>
    <mergeCell ref="A86:A89"/>
    <mergeCell ref="A45:A48"/>
    <mergeCell ref="A49:A52"/>
    <mergeCell ref="A53:A56"/>
    <mergeCell ref="A57:A60"/>
    <mergeCell ref="A61:A64"/>
    <mergeCell ref="A65:A68"/>
    <mergeCell ref="A69:A72"/>
    <mergeCell ref="A73:A76"/>
    <mergeCell ref="A90:A9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 topLeftCell="A40">
      <selection activeCell="F86" sqref="F86"/>
    </sheetView>
  </sheetViews>
  <sheetFormatPr defaultColWidth="9.140625" defaultRowHeight="15"/>
  <cols>
    <col min="1" max="1" width="21.28125" style="0" customWidth="1"/>
    <col min="2" max="2" width="9.28125" style="0" bestFit="1" customWidth="1"/>
    <col min="3" max="3" width="13.8515625" style="0" customWidth="1"/>
    <col min="4" max="5" width="12.57421875" style="0" customWidth="1"/>
    <col min="6" max="6" width="13.00390625" style="0" customWidth="1"/>
    <col min="7" max="7" width="14.00390625" style="0" customWidth="1"/>
    <col min="8" max="8" width="12.140625" style="0" customWidth="1"/>
    <col min="9" max="9" width="11.7109375" style="0" customWidth="1"/>
    <col min="10" max="10" width="14.28125" style="0" customWidth="1"/>
  </cols>
  <sheetData>
    <row r="1" spans="1:10" ht="30" customHeight="1">
      <c r="A1" s="282" t="s">
        <v>186</v>
      </c>
      <c r="B1" s="282"/>
      <c r="C1" s="282"/>
      <c r="D1" s="282"/>
      <c r="E1" s="282"/>
      <c r="F1" s="282"/>
      <c r="G1" s="282"/>
      <c r="H1" s="282"/>
      <c r="I1" s="282"/>
      <c r="J1" s="282"/>
    </row>
    <row r="2" ht="15.75" thickBot="1"/>
    <row r="3" spans="1:10" ht="15.75" customHeight="1" thickBot="1">
      <c r="A3" s="249" t="s">
        <v>1</v>
      </c>
      <c r="B3" s="249" t="s">
        <v>2</v>
      </c>
      <c r="C3" s="255" t="s">
        <v>75</v>
      </c>
      <c r="D3" s="256"/>
      <c r="E3" s="256"/>
      <c r="F3" s="256"/>
      <c r="G3" s="256"/>
      <c r="H3" s="256"/>
      <c r="I3" s="256"/>
      <c r="J3" s="264"/>
    </row>
    <row r="4" spans="1:10" ht="15.75" thickBot="1">
      <c r="A4" s="250"/>
      <c r="B4" s="250"/>
      <c r="C4" s="249" t="s">
        <v>3</v>
      </c>
      <c r="D4" s="255" t="s">
        <v>55</v>
      </c>
      <c r="E4" s="256"/>
      <c r="F4" s="264"/>
      <c r="G4" s="249" t="s">
        <v>3</v>
      </c>
      <c r="H4" s="255" t="s">
        <v>55</v>
      </c>
      <c r="I4" s="256"/>
      <c r="J4" s="264"/>
    </row>
    <row r="5" spans="1:10" ht="72.75" thickBot="1">
      <c r="A5" s="250"/>
      <c r="B5" s="250"/>
      <c r="C5" s="251"/>
      <c r="D5" s="5" t="s">
        <v>76</v>
      </c>
      <c r="E5" s="6" t="s">
        <v>170</v>
      </c>
      <c r="F5" s="5" t="s">
        <v>78</v>
      </c>
      <c r="G5" s="251"/>
      <c r="H5" s="5" t="s">
        <v>76</v>
      </c>
      <c r="I5" s="6" t="s">
        <v>77</v>
      </c>
      <c r="J5" s="4" t="s">
        <v>78</v>
      </c>
    </row>
    <row r="6" spans="1:10" ht="15.75" thickBot="1">
      <c r="A6" s="251"/>
      <c r="B6" s="251"/>
      <c r="C6" s="255" t="s">
        <v>79</v>
      </c>
      <c r="D6" s="256"/>
      <c r="E6" s="256"/>
      <c r="F6" s="256"/>
      <c r="G6" s="255" t="s">
        <v>6</v>
      </c>
      <c r="H6" s="256"/>
      <c r="I6" s="256"/>
      <c r="J6" s="264"/>
    </row>
    <row r="7" spans="1:10" ht="15.75" thickBot="1">
      <c r="A7" s="315" t="s">
        <v>80</v>
      </c>
      <c r="B7" s="316"/>
      <c r="C7" s="316"/>
      <c r="D7" s="316"/>
      <c r="E7" s="316"/>
      <c r="F7" s="316"/>
      <c r="G7" s="316"/>
      <c r="H7" s="316"/>
      <c r="I7" s="316"/>
      <c r="J7" s="317"/>
    </row>
    <row r="8" spans="1:10" ht="15">
      <c r="A8" s="32" t="s">
        <v>7</v>
      </c>
      <c r="B8" s="142">
        <v>817</v>
      </c>
      <c r="C8" s="148">
        <v>1444351328</v>
      </c>
      <c r="D8" s="148">
        <v>469046800</v>
      </c>
      <c r="E8" s="148">
        <v>697088742</v>
      </c>
      <c r="F8" s="148">
        <v>260343240</v>
      </c>
      <c r="G8" s="126">
        <v>100</v>
      </c>
      <c r="H8" s="126">
        <v>99.99999999999999</v>
      </c>
      <c r="I8" s="126">
        <v>100.00000000000001</v>
      </c>
      <c r="J8" s="126">
        <v>100</v>
      </c>
    </row>
    <row r="9" spans="1:10" ht="15">
      <c r="A9" s="97" t="s">
        <v>8</v>
      </c>
      <c r="B9" s="143">
        <v>80</v>
      </c>
      <c r="C9" s="149">
        <v>73795307</v>
      </c>
      <c r="D9" s="149">
        <v>44663143</v>
      </c>
      <c r="E9" s="149">
        <v>27831863</v>
      </c>
      <c r="F9" s="149" t="s">
        <v>15</v>
      </c>
      <c r="G9" s="127">
        <v>5.109235237259393</v>
      </c>
      <c r="H9" s="127">
        <v>9.522108028452598</v>
      </c>
      <c r="I9" s="127">
        <v>3.9925853514931675</v>
      </c>
      <c r="J9" s="127" t="s">
        <v>16</v>
      </c>
    </row>
    <row r="10" spans="1:10" ht="15">
      <c r="A10" s="97" t="s">
        <v>9</v>
      </c>
      <c r="B10" s="143">
        <v>31</v>
      </c>
      <c r="C10" s="149">
        <v>41894976</v>
      </c>
      <c r="D10" s="149" t="s">
        <v>15</v>
      </c>
      <c r="E10" s="149" t="s">
        <v>15</v>
      </c>
      <c r="F10" s="149" t="s">
        <v>15</v>
      </c>
      <c r="G10" s="127">
        <v>2.900608403774736</v>
      </c>
      <c r="H10" s="127" t="s">
        <v>16</v>
      </c>
      <c r="I10" s="127" t="s">
        <v>16</v>
      </c>
      <c r="J10" s="127" t="s">
        <v>16</v>
      </c>
    </row>
    <row r="11" spans="1:10" ht="15">
      <c r="A11" s="97" t="s">
        <v>10</v>
      </c>
      <c r="B11" s="143">
        <v>27</v>
      </c>
      <c r="C11" s="149">
        <v>8021411</v>
      </c>
      <c r="D11" s="149">
        <v>768136</v>
      </c>
      <c r="E11" s="149">
        <v>2768558</v>
      </c>
      <c r="F11" s="149" t="s">
        <v>15</v>
      </c>
      <c r="G11" s="127">
        <v>0.5553642555310476</v>
      </c>
      <c r="H11" s="127">
        <v>0.16376532149883552</v>
      </c>
      <c r="I11" s="127">
        <v>0.39716005053485715</v>
      </c>
      <c r="J11" s="127" t="s">
        <v>16</v>
      </c>
    </row>
    <row r="12" spans="1:10" ht="15">
      <c r="A12" s="97" t="s">
        <v>11</v>
      </c>
      <c r="B12" s="143">
        <v>12</v>
      </c>
      <c r="C12" s="149" t="s">
        <v>15</v>
      </c>
      <c r="D12" s="149" t="s">
        <v>15</v>
      </c>
      <c r="E12" s="149" t="s">
        <v>15</v>
      </c>
      <c r="F12" s="149" t="s">
        <v>15</v>
      </c>
      <c r="G12" s="129" t="s">
        <v>16</v>
      </c>
      <c r="H12" s="127" t="s">
        <v>16</v>
      </c>
      <c r="I12" s="127" t="s">
        <v>16</v>
      </c>
      <c r="J12" s="127" t="s">
        <v>16</v>
      </c>
    </row>
    <row r="13" spans="1:10" ht="15">
      <c r="A13" s="97" t="s">
        <v>13</v>
      </c>
      <c r="B13" s="143">
        <v>58</v>
      </c>
      <c r="C13" s="149">
        <v>64687514</v>
      </c>
      <c r="D13" s="149" t="s">
        <v>15</v>
      </c>
      <c r="E13" s="149">
        <v>43278765</v>
      </c>
      <c r="F13" s="149" t="s">
        <v>15</v>
      </c>
      <c r="G13" s="127">
        <v>4.478655071378866</v>
      </c>
      <c r="H13" s="127" t="s">
        <v>16</v>
      </c>
      <c r="I13" s="127">
        <v>6.208501499512095</v>
      </c>
      <c r="J13" s="127" t="s">
        <v>16</v>
      </c>
    </row>
    <row r="14" spans="1:10" ht="15">
      <c r="A14" s="97" t="s">
        <v>14</v>
      </c>
      <c r="B14" s="143">
        <v>89</v>
      </c>
      <c r="C14" s="149">
        <v>73302954</v>
      </c>
      <c r="D14" s="149" t="s">
        <v>15</v>
      </c>
      <c r="E14" s="149">
        <v>28986282</v>
      </c>
      <c r="F14" s="149">
        <v>22896113</v>
      </c>
      <c r="G14" s="127">
        <v>5.075147062834286</v>
      </c>
      <c r="H14" s="127" t="s">
        <v>15</v>
      </c>
      <c r="I14" s="127">
        <v>4.158191095847593</v>
      </c>
      <c r="J14" s="127">
        <v>8.794587099707295</v>
      </c>
    </row>
    <row r="15" spans="1:10" ht="15">
      <c r="A15" s="97" t="s">
        <v>17</v>
      </c>
      <c r="B15" s="143">
        <v>185</v>
      </c>
      <c r="C15" s="149">
        <v>303286972</v>
      </c>
      <c r="D15" s="149">
        <v>153680806</v>
      </c>
      <c r="E15" s="149">
        <v>118057046</v>
      </c>
      <c r="F15" s="149">
        <v>30639082</v>
      </c>
      <c r="G15" s="127">
        <v>20.998144019430708</v>
      </c>
      <c r="H15" s="127">
        <v>32.764493010079164</v>
      </c>
      <c r="I15" s="127">
        <v>16.935726957988944</v>
      </c>
      <c r="J15" s="127">
        <v>11.768725779090712</v>
      </c>
    </row>
    <row r="16" spans="1:10" ht="15">
      <c r="A16" s="97" t="s">
        <v>18</v>
      </c>
      <c r="B16" s="143">
        <v>9</v>
      </c>
      <c r="C16" s="149" t="s">
        <v>15</v>
      </c>
      <c r="D16" s="149" t="s">
        <v>15</v>
      </c>
      <c r="E16" s="149" t="s">
        <v>15</v>
      </c>
      <c r="F16" s="149" t="s">
        <v>15</v>
      </c>
      <c r="G16" s="127" t="s">
        <v>16</v>
      </c>
      <c r="H16" s="127" t="s">
        <v>16</v>
      </c>
      <c r="I16" s="127" t="s">
        <v>16</v>
      </c>
      <c r="J16" s="127" t="s">
        <v>16</v>
      </c>
    </row>
    <row r="17" spans="1:10" ht="15">
      <c r="A17" s="97" t="s">
        <v>19</v>
      </c>
      <c r="B17" s="143">
        <v>28</v>
      </c>
      <c r="C17" s="149">
        <v>25903626</v>
      </c>
      <c r="D17" s="149" t="s">
        <v>15</v>
      </c>
      <c r="E17" s="149">
        <v>8521082</v>
      </c>
      <c r="F17" s="149" t="s">
        <v>15</v>
      </c>
      <c r="G17" s="127">
        <v>1.7934435685996752</v>
      </c>
      <c r="H17" s="127" t="s">
        <v>16</v>
      </c>
      <c r="I17" s="127">
        <v>1.2223812388007265</v>
      </c>
      <c r="J17" s="127" t="s">
        <v>16</v>
      </c>
    </row>
    <row r="18" spans="1:10" ht="15">
      <c r="A18" s="97" t="s">
        <v>20</v>
      </c>
      <c r="B18" s="143">
        <v>19</v>
      </c>
      <c r="C18" s="149" t="s">
        <v>15</v>
      </c>
      <c r="D18" s="149" t="s">
        <v>15</v>
      </c>
      <c r="E18" s="149">
        <v>52692480</v>
      </c>
      <c r="F18" s="149" t="s">
        <v>15</v>
      </c>
      <c r="G18" s="127" t="s">
        <v>16</v>
      </c>
      <c r="H18" s="127" t="s">
        <v>16</v>
      </c>
      <c r="I18" s="127">
        <v>7.558934297062568</v>
      </c>
      <c r="J18" s="127" t="s">
        <v>16</v>
      </c>
    </row>
    <row r="19" spans="1:10" ht="15">
      <c r="A19" s="97" t="s">
        <v>21</v>
      </c>
      <c r="B19" s="143">
        <v>42</v>
      </c>
      <c r="C19" s="149">
        <v>94975876</v>
      </c>
      <c r="D19" s="149">
        <v>17566205</v>
      </c>
      <c r="E19" s="149" t="s">
        <v>15</v>
      </c>
      <c r="F19" s="149">
        <v>32163795</v>
      </c>
      <c r="G19" s="127">
        <v>6.575676856372164</v>
      </c>
      <c r="H19" s="127">
        <v>3.7450857782208513</v>
      </c>
      <c r="I19" s="127" t="s">
        <v>16</v>
      </c>
      <c r="J19" s="127">
        <v>12.354380701415563</v>
      </c>
    </row>
    <row r="20" spans="1:10" ht="15">
      <c r="A20" s="97" t="s">
        <v>22</v>
      </c>
      <c r="B20" s="143">
        <v>127</v>
      </c>
      <c r="C20" s="149">
        <v>143549587</v>
      </c>
      <c r="D20" s="149">
        <v>65359629</v>
      </c>
      <c r="E20" s="149">
        <v>64308740</v>
      </c>
      <c r="F20" s="149">
        <v>13362426</v>
      </c>
      <c r="G20" s="127">
        <v>9.938689030651135</v>
      </c>
      <c r="H20" s="127">
        <v>13.934564525330948</v>
      </c>
      <c r="I20" s="127">
        <v>9.22533045297696</v>
      </c>
      <c r="J20" s="127">
        <v>5.13261876897591</v>
      </c>
    </row>
    <row r="21" spans="1:10" ht="15">
      <c r="A21" s="97" t="s">
        <v>23</v>
      </c>
      <c r="B21" s="143">
        <v>10</v>
      </c>
      <c r="C21" s="149" t="s">
        <v>15</v>
      </c>
      <c r="D21" s="149" t="s">
        <v>15</v>
      </c>
      <c r="E21" s="149" t="s">
        <v>15</v>
      </c>
      <c r="F21" s="149" t="s">
        <v>12</v>
      </c>
      <c r="G21" s="127" t="s">
        <v>16</v>
      </c>
      <c r="H21" s="127" t="s">
        <v>16</v>
      </c>
      <c r="I21" s="127" t="s">
        <v>16</v>
      </c>
      <c r="J21" s="127" t="s">
        <v>12</v>
      </c>
    </row>
    <row r="22" spans="1:10" ht="15">
      <c r="A22" s="97" t="s">
        <v>24</v>
      </c>
      <c r="B22" s="143">
        <v>13</v>
      </c>
      <c r="C22" s="149" t="s">
        <v>15</v>
      </c>
      <c r="D22" s="149">
        <v>15355427</v>
      </c>
      <c r="E22" s="149" t="s">
        <v>15</v>
      </c>
      <c r="F22" s="149" t="s">
        <v>15</v>
      </c>
      <c r="G22" s="127" t="s">
        <v>16</v>
      </c>
      <c r="H22" s="127">
        <v>3.2737515744697543</v>
      </c>
      <c r="I22" s="127" t="s">
        <v>16</v>
      </c>
      <c r="J22" s="127" t="s">
        <v>16</v>
      </c>
    </row>
    <row r="23" spans="1:10" ht="15">
      <c r="A23" s="97" t="s">
        <v>25</v>
      </c>
      <c r="B23" s="143">
        <v>65</v>
      </c>
      <c r="C23" s="149">
        <v>60792069</v>
      </c>
      <c r="D23" s="149">
        <v>23591311</v>
      </c>
      <c r="E23" s="149">
        <v>33988851</v>
      </c>
      <c r="F23" s="149" t="s">
        <v>15</v>
      </c>
      <c r="G23" s="127">
        <v>4.208953031128448</v>
      </c>
      <c r="H23" s="127">
        <v>5.029628386762259</v>
      </c>
      <c r="I23" s="127">
        <v>4.875828420709167</v>
      </c>
      <c r="J23" s="127" t="s">
        <v>16</v>
      </c>
    </row>
    <row r="24" spans="1:10" ht="15">
      <c r="A24" s="98" t="s">
        <v>26</v>
      </c>
      <c r="B24" s="144">
        <v>22</v>
      </c>
      <c r="C24" s="150">
        <v>258103878</v>
      </c>
      <c r="D24" s="150">
        <v>69898921</v>
      </c>
      <c r="E24" s="150">
        <v>170197410</v>
      </c>
      <c r="F24" s="150">
        <v>18007547</v>
      </c>
      <c r="G24" s="128">
        <v>17.869882001451657</v>
      </c>
      <c r="H24" s="128">
        <v>14.90233405280667</v>
      </c>
      <c r="I24" s="128">
        <v>24.415458139761494</v>
      </c>
      <c r="J24" s="128">
        <v>6.916848311482949</v>
      </c>
    </row>
    <row r="25" spans="1:10" ht="15">
      <c r="A25" s="324" t="s">
        <v>27</v>
      </c>
      <c r="B25" s="325"/>
      <c r="C25" s="325"/>
      <c r="D25" s="325"/>
      <c r="E25" s="325"/>
      <c r="F25" s="325"/>
      <c r="G25" s="325"/>
      <c r="H25" s="325"/>
      <c r="I25" s="325"/>
      <c r="J25" s="326"/>
    </row>
    <row r="26" spans="1:10" ht="15">
      <c r="A26" s="99" t="s">
        <v>28</v>
      </c>
      <c r="B26" s="145">
        <v>97</v>
      </c>
      <c r="C26" s="151">
        <v>302465340</v>
      </c>
      <c r="D26" s="151" t="s">
        <v>15</v>
      </c>
      <c r="E26" s="152">
        <v>142340393</v>
      </c>
      <c r="F26" s="153">
        <v>120544542</v>
      </c>
      <c r="G26" s="138">
        <v>20.941258136884546</v>
      </c>
      <c r="H26" s="139" t="s">
        <v>16</v>
      </c>
      <c r="I26" s="138">
        <v>20.419264352428748</v>
      </c>
      <c r="J26" s="138">
        <v>46.30215941078401</v>
      </c>
    </row>
    <row r="27" spans="1:10" ht="15">
      <c r="A27" s="99" t="s">
        <v>29</v>
      </c>
      <c r="B27" s="143">
        <v>188</v>
      </c>
      <c r="C27" s="149">
        <v>420188109</v>
      </c>
      <c r="D27" s="149">
        <v>140552783</v>
      </c>
      <c r="E27" s="154">
        <v>248688967</v>
      </c>
      <c r="F27" s="155">
        <v>30643182</v>
      </c>
      <c r="G27" s="141">
        <v>29.09182141867356</v>
      </c>
      <c r="H27" s="141">
        <v>29.96562027499175</v>
      </c>
      <c r="I27" s="141">
        <v>35.67536699653084</v>
      </c>
      <c r="J27" s="141">
        <v>11.770300623131217</v>
      </c>
    </row>
    <row r="28" spans="1:10" ht="15">
      <c r="A28" s="100" t="s">
        <v>30</v>
      </c>
      <c r="B28" s="144">
        <v>216</v>
      </c>
      <c r="C28" s="150">
        <v>216852541</v>
      </c>
      <c r="D28" s="150" t="s">
        <v>15</v>
      </c>
      <c r="E28" s="225">
        <v>93295022</v>
      </c>
      <c r="F28" s="226">
        <v>36258539</v>
      </c>
      <c r="G28" s="227">
        <v>15.013836093485422</v>
      </c>
      <c r="H28" s="228" t="s">
        <v>16</v>
      </c>
      <c r="I28" s="227">
        <v>13.383521548824554</v>
      </c>
      <c r="J28" s="227">
        <v>13.927205868683204</v>
      </c>
    </row>
    <row r="29" spans="1:10" s="218" customFormat="1" ht="15">
      <c r="A29" s="99" t="s">
        <v>214</v>
      </c>
      <c r="B29" s="155">
        <v>243</v>
      </c>
      <c r="C29" s="155">
        <v>367974486</v>
      </c>
      <c r="D29" s="155" t="s">
        <v>15</v>
      </c>
      <c r="E29" s="155">
        <v>161335811</v>
      </c>
      <c r="F29" s="155" t="s">
        <v>15</v>
      </c>
      <c r="G29" s="229">
        <v>25.476799090809575</v>
      </c>
      <c r="H29" s="155" t="s">
        <v>16</v>
      </c>
      <c r="I29" s="229">
        <v>23.14422845750104</v>
      </c>
      <c r="J29" s="155" t="s">
        <v>16</v>
      </c>
    </row>
    <row r="30" spans="1:10" ht="15.75" customHeight="1" thickBot="1">
      <c r="A30" s="327" t="s">
        <v>81</v>
      </c>
      <c r="B30" s="328"/>
      <c r="C30" s="328"/>
      <c r="D30" s="328"/>
      <c r="E30" s="328"/>
      <c r="F30" s="328"/>
      <c r="G30" s="328"/>
      <c r="H30" s="328"/>
      <c r="I30" s="328"/>
      <c r="J30" s="329"/>
    </row>
    <row r="31" spans="1:10" ht="15">
      <c r="A31" s="101" t="s">
        <v>7</v>
      </c>
      <c r="B31" s="132">
        <v>817</v>
      </c>
      <c r="C31" s="156">
        <v>494577046</v>
      </c>
      <c r="D31" s="156">
        <v>185571489</v>
      </c>
      <c r="E31" s="156">
        <v>200207706</v>
      </c>
      <c r="F31" s="156">
        <v>101850111</v>
      </c>
      <c r="G31" s="146">
        <v>100</v>
      </c>
      <c r="H31" s="146">
        <v>100</v>
      </c>
      <c r="I31" s="146">
        <v>100.00000000000001</v>
      </c>
      <c r="J31" s="146">
        <v>100.00000000000001</v>
      </c>
    </row>
    <row r="32" spans="1:10" ht="15">
      <c r="A32" s="97" t="s">
        <v>8</v>
      </c>
      <c r="B32" s="130">
        <v>80</v>
      </c>
      <c r="C32" s="149">
        <v>34612177</v>
      </c>
      <c r="D32" s="149" t="s">
        <v>15</v>
      </c>
      <c r="E32" s="149" t="s">
        <v>15</v>
      </c>
      <c r="F32" s="149" t="s">
        <v>12</v>
      </c>
      <c r="G32" s="129">
        <v>6.998338738106337</v>
      </c>
      <c r="H32" s="129" t="s">
        <v>16</v>
      </c>
      <c r="I32" s="129" t="s">
        <v>16</v>
      </c>
      <c r="J32" s="129" t="s">
        <v>12</v>
      </c>
    </row>
    <row r="33" spans="1:10" ht="15">
      <c r="A33" s="97" t="s">
        <v>9</v>
      </c>
      <c r="B33" s="130">
        <v>31</v>
      </c>
      <c r="C33" s="149" t="s">
        <v>15</v>
      </c>
      <c r="D33" s="149" t="s">
        <v>15</v>
      </c>
      <c r="E33" s="149" t="s">
        <v>15</v>
      </c>
      <c r="F33" s="149" t="s">
        <v>15</v>
      </c>
      <c r="G33" s="129" t="s">
        <v>16</v>
      </c>
      <c r="H33" s="129" t="s">
        <v>16</v>
      </c>
      <c r="I33" s="129" t="s">
        <v>16</v>
      </c>
      <c r="J33" s="129" t="s">
        <v>16</v>
      </c>
    </row>
    <row r="34" spans="1:10" ht="15">
      <c r="A34" s="97" t="s">
        <v>10</v>
      </c>
      <c r="B34" s="130">
        <v>27</v>
      </c>
      <c r="C34" s="149" t="s">
        <v>15</v>
      </c>
      <c r="D34" s="149" t="s">
        <v>15</v>
      </c>
      <c r="E34" s="149">
        <v>2639258</v>
      </c>
      <c r="F34" s="149" t="s">
        <v>12</v>
      </c>
      <c r="G34" s="129" t="s">
        <v>16</v>
      </c>
      <c r="H34" s="129" t="s">
        <v>16</v>
      </c>
      <c r="I34" s="129">
        <v>1.3182599474967263</v>
      </c>
      <c r="J34" s="129" t="s">
        <v>12</v>
      </c>
    </row>
    <row r="35" spans="1:10" ht="15">
      <c r="A35" s="97" t="s">
        <v>11</v>
      </c>
      <c r="B35" s="130">
        <v>12</v>
      </c>
      <c r="C35" s="149" t="s">
        <v>15</v>
      </c>
      <c r="D35" s="149" t="s">
        <v>15</v>
      </c>
      <c r="E35" s="149" t="s">
        <v>12</v>
      </c>
      <c r="F35" s="149" t="s">
        <v>12</v>
      </c>
      <c r="G35" s="129" t="s">
        <v>16</v>
      </c>
      <c r="H35" s="129" t="s">
        <v>16</v>
      </c>
      <c r="I35" s="129" t="s">
        <v>12</v>
      </c>
      <c r="J35" s="129" t="s">
        <v>12</v>
      </c>
    </row>
    <row r="36" spans="1:10" ht="15">
      <c r="A36" s="97" t="s">
        <v>13</v>
      </c>
      <c r="B36" s="130">
        <v>58</v>
      </c>
      <c r="C36" s="149">
        <v>27736571</v>
      </c>
      <c r="D36" s="149" t="s">
        <v>15</v>
      </c>
      <c r="E36" s="149">
        <v>21588108</v>
      </c>
      <c r="F36" s="149" t="s">
        <v>15</v>
      </c>
      <c r="G36" s="129">
        <v>5.608139565781627</v>
      </c>
      <c r="H36" s="129" t="s">
        <v>16</v>
      </c>
      <c r="I36" s="129">
        <v>10.782855680889726</v>
      </c>
      <c r="J36" s="129" t="s">
        <v>16</v>
      </c>
    </row>
    <row r="37" spans="1:10" ht="15">
      <c r="A37" s="97" t="s">
        <v>14</v>
      </c>
      <c r="B37" s="130">
        <v>89</v>
      </c>
      <c r="C37" s="149">
        <v>32977968</v>
      </c>
      <c r="D37" s="149" t="s">
        <v>15</v>
      </c>
      <c r="E37" s="149" t="s">
        <v>15</v>
      </c>
      <c r="F37" s="149" t="s">
        <v>15</v>
      </c>
      <c r="G37" s="129">
        <v>6.667913172824442</v>
      </c>
      <c r="H37" s="129" t="s">
        <v>16</v>
      </c>
      <c r="I37" s="129" t="s">
        <v>16</v>
      </c>
      <c r="J37" s="129" t="s">
        <v>16</v>
      </c>
    </row>
    <row r="38" spans="1:10" ht="15">
      <c r="A38" s="97" t="s">
        <v>17</v>
      </c>
      <c r="B38" s="130">
        <v>185</v>
      </c>
      <c r="C38" s="149">
        <v>115154676</v>
      </c>
      <c r="D38" s="149">
        <v>61828790</v>
      </c>
      <c r="E38" s="149">
        <v>40191035</v>
      </c>
      <c r="F38" s="149" t="s">
        <v>15</v>
      </c>
      <c r="G38" s="129">
        <v>23.28346552500538</v>
      </c>
      <c r="H38" s="129">
        <v>33.31804380790413</v>
      </c>
      <c r="I38" s="129">
        <v>20.074669353636168</v>
      </c>
      <c r="J38" s="129" t="s">
        <v>16</v>
      </c>
    </row>
    <row r="39" spans="1:10" ht="15">
      <c r="A39" s="97" t="s">
        <v>18</v>
      </c>
      <c r="B39" s="130">
        <v>9</v>
      </c>
      <c r="C39" s="149" t="s">
        <v>15</v>
      </c>
      <c r="D39" s="149" t="s">
        <v>15</v>
      </c>
      <c r="E39" s="149" t="s">
        <v>15</v>
      </c>
      <c r="F39" s="149" t="s">
        <v>15</v>
      </c>
      <c r="G39" s="129" t="s">
        <v>16</v>
      </c>
      <c r="H39" s="129" t="s">
        <v>16</v>
      </c>
      <c r="I39" s="129" t="s">
        <v>16</v>
      </c>
      <c r="J39" s="129" t="s">
        <v>16</v>
      </c>
    </row>
    <row r="40" spans="1:10" ht="15">
      <c r="A40" s="97" t="s">
        <v>19</v>
      </c>
      <c r="B40" s="130">
        <v>28</v>
      </c>
      <c r="C40" s="149">
        <v>1006100</v>
      </c>
      <c r="D40" s="149" t="s">
        <v>156</v>
      </c>
      <c r="E40" s="149" t="s">
        <v>15</v>
      </c>
      <c r="F40" s="149" t="s">
        <v>12</v>
      </c>
      <c r="G40" s="129">
        <v>0.20342634340535085</v>
      </c>
      <c r="H40" s="129" t="s">
        <v>16</v>
      </c>
      <c r="I40" s="129" t="s">
        <v>16</v>
      </c>
      <c r="J40" s="129" t="s">
        <v>12</v>
      </c>
    </row>
    <row r="41" spans="1:10" ht="15">
      <c r="A41" s="97" t="s">
        <v>20</v>
      </c>
      <c r="B41" s="130">
        <v>19</v>
      </c>
      <c r="C41" s="149" t="s">
        <v>157</v>
      </c>
      <c r="D41" s="149" t="s">
        <v>158</v>
      </c>
      <c r="E41" s="149" t="s">
        <v>15</v>
      </c>
      <c r="F41" s="149" t="s">
        <v>15</v>
      </c>
      <c r="G41" s="129" t="s">
        <v>16</v>
      </c>
      <c r="H41" s="129" t="s">
        <v>16</v>
      </c>
      <c r="I41" s="129" t="s">
        <v>16</v>
      </c>
      <c r="J41" s="129" t="s">
        <v>16</v>
      </c>
    </row>
    <row r="42" spans="1:10" ht="15">
      <c r="A42" s="97" t="s">
        <v>21</v>
      </c>
      <c r="B42" s="130">
        <v>42</v>
      </c>
      <c r="C42" s="149" t="s">
        <v>158</v>
      </c>
      <c r="D42" s="149" t="s">
        <v>156</v>
      </c>
      <c r="E42" s="149" t="s">
        <v>15</v>
      </c>
      <c r="F42" s="149" t="s">
        <v>15</v>
      </c>
      <c r="G42" s="129" t="s">
        <v>16</v>
      </c>
      <c r="H42" s="129" t="s">
        <v>16</v>
      </c>
      <c r="I42" s="129" t="s">
        <v>16</v>
      </c>
      <c r="J42" s="129" t="s">
        <v>16</v>
      </c>
    </row>
    <row r="43" spans="1:10" ht="15">
      <c r="A43" s="97" t="s">
        <v>22</v>
      </c>
      <c r="B43" s="130">
        <v>127</v>
      </c>
      <c r="C43" s="149">
        <v>47758017</v>
      </c>
      <c r="D43" s="149">
        <v>29341478</v>
      </c>
      <c r="E43" s="149" t="s">
        <v>15</v>
      </c>
      <c r="F43" s="149" t="s">
        <v>15</v>
      </c>
      <c r="G43" s="129">
        <v>9.656335122354223</v>
      </c>
      <c r="H43" s="129">
        <v>15.811414866644736</v>
      </c>
      <c r="I43" s="129" t="s">
        <v>16</v>
      </c>
      <c r="J43" s="129" t="s">
        <v>16</v>
      </c>
    </row>
    <row r="44" spans="1:10" ht="15">
      <c r="A44" s="97" t="s">
        <v>23</v>
      </c>
      <c r="B44" s="130">
        <v>10</v>
      </c>
      <c r="C44" s="149" t="s">
        <v>159</v>
      </c>
      <c r="D44" s="149" t="s">
        <v>15</v>
      </c>
      <c r="E44" s="149" t="s">
        <v>12</v>
      </c>
      <c r="F44" s="149" t="s">
        <v>12</v>
      </c>
      <c r="G44" s="129" t="s">
        <v>16</v>
      </c>
      <c r="H44" s="129" t="s">
        <v>16</v>
      </c>
      <c r="I44" s="129" t="s">
        <v>12</v>
      </c>
      <c r="J44" s="129" t="s">
        <v>12</v>
      </c>
    </row>
    <row r="45" spans="1:10" ht="15">
      <c r="A45" s="97" t="s">
        <v>24</v>
      </c>
      <c r="B45" s="130">
        <v>13</v>
      </c>
      <c r="C45" s="149" t="s">
        <v>15</v>
      </c>
      <c r="D45" s="149" t="s">
        <v>15</v>
      </c>
      <c r="E45" s="149" t="s">
        <v>15</v>
      </c>
      <c r="F45" s="149" t="s">
        <v>156</v>
      </c>
      <c r="G45" s="129" t="s">
        <v>16</v>
      </c>
      <c r="H45" s="129" t="s">
        <v>16</v>
      </c>
      <c r="I45" s="129" t="s">
        <v>16</v>
      </c>
      <c r="J45" s="129" t="s">
        <v>16</v>
      </c>
    </row>
    <row r="46" spans="1:10" ht="15">
      <c r="A46" s="97" t="s">
        <v>25</v>
      </c>
      <c r="B46" s="130">
        <v>65</v>
      </c>
      <c r="C46" s="149">
        <v>24536834</v>
      </c>
      <c r="D46" s="149">
        <v>9653108</v>
      </c>
      <c r="E46" s="149" t="s">
        <v>15</v>
      </c>
      <c r="F46" s="149" t="s">
        <v>160</v>
      </c>
      <c r="G46" s="129">
        <v>4.961175250337033</v>
      </c>
      <c r="H46" s="129">
        <v>5.201827097480476</v>
      </c>
      <c r="I46" s="129" t="s">
        <v>16</v>
      </c>
      <c r="J46" s="129" t="s">
        <v>16</v>
      </c>
    </row>
    <row r="47" spans="1:10" ht="15">
      <c r="A47" s="97" t="s">
        <v>26</v>
      </c>
      <c r="B47" s="134">
        <v>22</v>
      </c>
      <c r="C47" s="157" t="s">
        <v>15</v>
      </c>
      <c r="D47" s="157" t="s">
        <v>161</v>
      </c>
      <c r="E47" s="157" t="s">
        <v>156</v>
      </c>
      <c r="F47" s="157" t="s">
        <v>156</v>
      </c>
      <c r="G47" s="147" t="s">
        <v>16</v>
      </c>
      <c r="H47" s="147" t="s">
        <v>16</v>
      </c>
      <c r="I47" s="147" t="s">
        <v>16</v>
      </c>
      <c r="J47" s="147" t="s">
        <v>16</v>
      </c>
    </row>
    <row r="48" spans="1:10" ht="15">
      <c r="A48" s="322" t="s">
        <v>27</v>
      </c>
      <c r="B48" s="288"/>
      <c r="C48" s="288"/>
      <c r="D48" s="288"/>
      <c r="E48" s="288"/>
      <c r="F48" s="288"/>
      <c r="G48" s="288"/>
      <c r="H48" s="288"/>
      <c r="I48" s="288"/>
      <c r="J48" s="323"/>
    </row>
    <row r="49" spans="1:10" ht="15">
      <c r="A49" s="100" t="s">
        <v>28</v>
      </c>
      <c r="B49" s="136">
        <v>97</v>
      </c>
      <c r="C49" s="158">
        <v>104393876</v>
      </c>
      <c r="D49" s="158">
        <v>18572055</v>
      </c>
      <c r="E49" s="158">
        <v>38300211</v>
      </c>
      <c r="F49" s="159" t="s">
        <v>15</v>
      </c>
      <c r="G49" s="131">
        <v>21.107707453127535</v>
      </c>
      <c r="H49" s="131">
        <v>10.008032537800029</v>
      </c>
      <c r="I49" s="131">
        <v>19.130238173749415</v>
      </c>
      <c r="J49" s="33" t="s">
        <v>16</v>
      </c>
    </row>
    <row r="50" spans="1:10" ht="15">
      <c r="A50" s="99" t="s">
        <v>29</v>
      </c>
      <c r="B50" s="130">
        <v>188</v>
      </c>
      <c r="C50" s="129">
        <v>113734419</v>
      </c>
      <c r="D50" s="129">
        <v>43208599</v>
      </c>
      <c r="E50" s="129">
        <v>56916319</v>
      </c>
      <c r="F50" s="140" t="s">
        <v>15</v>
      </c>
      <c r="G50" s="131">
        <v>22.996299549251624</v>
      </c>
      <c r="H50" s="131">
        <v>23.28407194059859</v>
      </c>
      <c r="I50" s="131">
        <v>28.428635509164668</v>
      </c>
      <c r="J50" s="33" t="s">
        <v>16</v>
      </c>
    </row>
    <row r="51" spans="1:10" ht="15">
      <c r="A51" s="100" t="s">
        <v>30</v>
      </c>
      <c r="B51" s="130">
        <v>216</v>
      </c>
      <c r="C51" s="129">
        <v>80735985</v>
      </c>
      <c r="D51" s="129" t="s">
        <v>15</v>
      </c>
      <c r="E51" s="129">
        <v>31064511</v>
      </c>
      <c r="F51" s="140">
        <v>12470347</v>
      </c>
      <c r="G51" s="131">
        <v>16.324248295178666</v>
      </c>
      <c r="H51" s="33" t="s">
        <v>16</v>
      </c>
      <c r="I51" s="131">
        <v>15.516141521545629</v>
      </c>
      <c r="J51" s="131">
        <v>12.243822689599229</v>
      </c>
    </row>
    <row r="52" spans="1:10" s="218" customFormat="1" ht="15.75" thickBot="1">
      <c r="A52" s="99" t="s">
        <v>214</v>
      </c>
      <c r="B52" s="130">
        <v>243</v>
      </c>
      <c r="C52" s="130">
        <v>142891247</v>
      </c>
      <c r="D52" s="130" t="s">
        <v>15</v>
      </c>
      <c r="E52" s="130">
        <v>61779143</v>
      </c>
      <c r="F52" s="130" t="s">
        <v>15</v>
      </c>
      <c r="G52" s="230">
        <v>28.891605090787007</v>
      </c>
      <c r="H52" s="130" t="s">
        <v>16</v>
      </c>
      <c r="I52" s="230">
        <v>30.857525034525892</v>
      </c>
      <c r="J52" s="130" t="s">
        <v>16</v>
      </c>
    </row>
    <row r="53" spans="1:10" ht="15.75" customHeight="1" thickBot="1">
      <c r="A53" s="315" t="s">
        <v>90</v>
      </c>
      <c r="B53" s="281"/>
      <c r="C53" s="281"/>
      <c r="D53" s="281"/>
      <c r="E53" s="281"/>
      <c r="F53" s="281"/>
      <c r="G53" s="281"/>
      <c r="H53" s="281"/>
      <c r="I53" s="281"/>
      <c r="J53" s="318"/>
    </row>
    <row r="54" spans="1:10" ht="15">
      <c r="A54" s="103" t="s">
        <v>7</v>
      </c>
      <c r="B54" s="137">
        <v>817</v>
      </c>
      <c r="C54" s="148">
        <v>949774282</v>
      </c>
      <c r="D54" s="148">
        <v>283475311</v>
      </c>
      <c r="E54" s="148">
        <v>496881036</v>
      </c>
      <c r="F54" s="148">
        <v>158493129</v>
      </c>
      <c r="G54" s="160">
        <v>100.00000000000001</v>
      </c>
      <c r="H54" s="160">
        <v>100</v>
      </c>
      <c r="I54" s="160">
        <v>100</v>
      </c>
      <c r="J54" s="160">
        <v>100</v>
      </c>
    </row>
    <row r="55" spans="1:10" ht="15">
      <c r="A55" s="97" t="s">
        <v>8</v>
      </c>
      <c r="B55" s="130">
        <v>80</v>
      </c>
      <c r="C55" s="149">
        <v>39183130</v>
      </c>
      <c r="D55" s="149" t="s">
        <v>15</v>
      </c>
      <c r="E55" s="149" t="s">
        <v>15</v>
      </c>
      <c r="F55" s="149" t="s">
        <v>15</v>
      </c>
      <c r="G55" s="133">
        <v>4.125520214917759</v>
      </c>
      <c r="H55" s="133" t="s">
        <v>16</v>
      </c>
      <c r="I55" s="133" t="s">
        <v>16</v>
      </c>
      <c r="J55" s="133" t="s">
        <v>16</v>
      </c>
    </row>
    <row r="56" spans="1:10" ht="15">
      <c r="A56" s="97" t="s">
        <v>9</v>
      </c>
      <c r="B56" s="130">
        <v>31</v>
      </c>
      <c r="C56" s="149" t="s">
        <v>15</v>
      </c>
      <c r="D56" s="149">
        <v>7922179</v>
      </c>
      <c r="E56" s="149" t="s">
        <v>15</v>
      </c>
      <c r="F56" s="149" t="s">
        <v>15</v>
      </c>
      <c r="G56" s="133" t="s">
        <v>16</v>
      </c>
      <c r="H56" s="133">
        <v>2.794662777528446</v>
      </c>
      <c r="I56" s="133" t="s">
        <v>16</v>
      </c>
      <c r="J56" s="133" t="s">
        <v>16</v>
      </c>
    </row>
    <row r="57" spans="1:10" ht="15">
      <c r="A57" s="97" t="s">
        <v>10</v>
      </c>
      <c r="B57" s="130">
        <v>27</v>
      </c>
      <c r="C57" s="149" t="s">
        <v>15</v>
      </c>
      <c r="D57" s="149" t="s">
        <v>15</v>
      </c>
      <c r="E57" s="149">
        <v>129300</v>
      </c>
      <c r="F57" s="149" t="s">
        <v>15</v>
      </c>
      <c r="G57" s="133" t="s">
        <v>16</v>
      </c>
      <c r="H57" s="133" t="s">
        <v>16</v>
      </c>
      <c r="I57" s="133">
        <v>0.026022325392189048</v>
      </c>
      <c r="J57" s="133" t="s">
        <v>16</v>
      </c>
    </row>
    <row r="58" spans="1:10" ht="15">
      <c r="A58" s="97" t="s">
        <v>11</v>
      </c>
      <c r="B58" s="130">
        <v>12</v>
      </c>
      <c r="C58" s="149" t="s">
        <v>15</v>
      </c>
      <c r="D58" s="149" t="s">
        <v>15</v>
      </c>
      <c r="E58" s="149" t="s">
        <v>15</v>
      </c>
      <c r="F58" s="149" t="s">
        <v>15</v>
      </c>
      <c r="G58" s="133" t="s">
        <v>16</v>
      </c>
      <c r="H58" s="133" t="s">
        <v>16</v>
      </c>
      <c r="I58" s="133" t="s">
        <v>16</v>
      </c>
      <c r="J58" s="133" t="s">
        <v>16</v>
      </c>
    </row>
    <row r="59" spans="1:10" ht="15">
      <c r="A59" s="97" t="s">
        <v>13</v>
      </c>
      <c r="B59" s="130">
        <v>58</v>
      </c>
      <c r="C59" s="149">
        <v>36950943</v>
      </c>
      <c r="D59" s="211" t="s">
        <v>15</v>
      </c>
      <c r="E59" s="149">
        <v>21690657</v>
      </c>
      <c r="F59" s="149" t="s">
        <v>15</v>
      </c>
      <c r="G59" s="133">
        <v>3.890497321341451</v>
      </c>
      <c r="H59" s="133" t="s">
        <v>16</v>
      </c>
      <c r="I59" s="133">
        <v>4.36536221519229</v>
      </c>
      <c r="J59" s="133" t="s">
        <v>16</v>
      </c>
    </row>
    <row r="60" spans="1:10" ht="15">
      <c r="A60" s="97" t="s">
        <v>14</v>
      </c>
      <c r="B60" s="130">
        <v>89</v>
      </c>
      <c r="C60" s="149">
        <v>40324986</v>
      </c>
      <c r="D60" s="149">
        <v>7867777</v>
      </c>
      <c r="E60" s="149" t="s">
        <v>15</v>
      </c>
      <c r="F60" s="149" t="s">
        <v>15</v>
      </c>
      <c r="G60" s="133">
        <v>4.245744148292278</v>
      </c>
      <c r="H60" s="133">
        <v>2.775471688255772</v>
      </c>
      <c r="I60" s="133" t="s">
        <v>16</v>
      </c>
      <c r="J60" s="133" t="s">
        <v>16</v>
      </c>
    </row>
    <row r="61" spans="1:10" ht="15">
      <c r="A61" s="97" t="s">
        <v>17</v>
      </c>
      <c r="B61" s="130">
        <v>185</v>
      </c>
      <c r="C61" s="149">
        <v>188132296</v>
      </c>
      <c r="D61" s="149">
        <v>91852016</v>
      </c>
      <c r="E61" s="149">
        <v>77866011</v>
      </c>
      <c r="F61" s="149" t="s">
        <v>15</v>
      </c>
      <c r="G61" s="133">
        <v>19.8081059432182</v>
      </c>
      <c r="H61" s="133">
        <v>32.402121961160844</v>
      </c>
      <c r="I61" s="133">
        <v>15.6709564983277</v>
      </c>
      <c r="J61" s="133" t="s">
        <v>16</v>
      </c>
    </row>
    <row r="62" spans="1:10" ht="15">
      <c r="A62" s="97" t="s">
        <v>18</v>
      </c>
      <c r="B62" s="130">
        <v>9</v>
      </c>
      <c r="C62" s="149" t="s">
        <v>15</v>
      </c>
      <c r="D62" s="149">
        <v>970009</v>
      </c>
      <c r="E62" s="149" t="s">
        <v>15</v>
      </c>
      <c r="F62" s="149" t="s">
        <v>15</v>
      </c>
      <c r="G62" s="133" t="s">
        <v>16</v>
      </c>
      <c r="H62" s="133">
        <v>0.34218464972422236</v>
      </c>
      <c r="I62" s="133" t="s">
        <v>16</v>
      </c>
      <c r="J62" s="133" t="s">
        <v>16</v>
      </c>
    </row>
    <row r="63" spans="1:10" ht="15">
      <c r="A63" s="97" t="s">
        <v>19</v>
      </c>
      <c r="B63" s="130">
        <v>28</v>
      </c>
      <c r="C63" s="149">
        <v>24897526</v>
      </c>
      <c r="D63" s="149">
        <v>12129864</v>
      </c>
      <c r="E63" s="149" t="s">
        <v>15</v>
      </c>
      <c r="F63" s="149" t="s">
        <v>15</v>
      </c>
      <c r="G63" s="133">
        <v>2.6214150532241933</v>
      </c>
      <c r="H63" s="133">
        <v>4.278984281632908</v>
      </c>
      <c r="I63" s="133" t="s">
        <v>16</v>
      </c>
      <c r="J63" s="133" t="s">
        <v>16</v>
      </c>
    </row>
    <row r="64" spans="1:10" ht="15">
      <c r="A64" s="97" t="s">
        <v>20</v>
      </c>
      <c r="B64" s="130">
        <v>19</v>
      </c>
      <c r="C64" s="149" t="s">
        <v>15</v>
      </c>
      <c r="D64" s="149" t="s">
        <v>15</v>
      </c>
      <c r="E64" s="149" t="s">
        <v>15</v>
      </c>
      <c r="F64" s="149" t="s">
        <v>15</v>
      </c>
      <c r="G64" s="133" t="s">
        <v>16</v>
      </c>
      <c r="H64" s="133" t="s">
        <v>16</v>
      </c>
      <c r="I64" s="133" t="s">
        <v>16</v>
      </c>
      <c r="J64" s="133" t="s">
        <v>16</v>
      </c>
    </row>
    <row r="65" spans="1:10" ht="15">
      <c r="A65" s="97" t="s">
        <v>21</v>
      </c>
      <c r="B65" s="130">
        <v>42</v>
      </c>
      <c r="C65" s="149" t="s">
        <v>15</v>
      </c>
      <c r="D65" s="149" t="s">
        <v>15</v>
      </c>
      <c r="E65" s="149" t="s">
        <v>15</v>
      </c>
      <c r="F65" s="149" t="s">
        <v>15</v>
      </c>
      <c r="G65" s="133" t="s">
        <v>16</v>
      </c>
      <c r="H65" s="133" t="s">
        <v>16</v>
      </c>
      <c r="I65" s="133" t="s">
        <v>16</v>
      </c>
      <c r="J65" s="133" t="s">
        <v>16</v>
      </c>
    </row>
    <row r="66" spans="1:10" ht="15">
      <c r="A66" s="97" t="s">
        <v>22</v>
      </c>
      <c r="B66" s="130">
        <v>127</v>
      </c>
      <c r="C66" s="149">
        <v>95791570</v>
      </c>
      <c r="D66" s="149">
        <v>36018151</v>
      </c>
      <c r="E66" s="149" t="s">
        <v>15</v>
      </c>
      <c r="F66" s="149" t="s">
        <v>15</v>
      </c>
      <c r="G66" s="133">
        <v>10.085719503615703</v>
      </c>
      <c r="H66" s="133">
        <v>12.705921680777342</v>
      </c>
      <c r="I66" s="133" t="s">
        <v>16</v>
      </c>
      <c r="J66" s="133" t="s">
        <v>16</v>
      </c>
    </row>
    <row r="67" spans="1:10" ht="15">
      <c r="A67" s="97" t="s">
        <v>23</v>
      </c>
      <c r="B67" s="130">
        <v>10</v>
      </c>
      <c r="C67" s="149" t="s">
        <v>15</v>
      </c>
      <c r="D67" s="149" t="s">
        <v>15</v>
      </c>
      <c r="E67" s="149" t="s">
        <v>15</v>
      </c>
      <c r="F67" s="149" t="s">
        <v>12</v>
      </c>
      <c r="G67" s="133" t="s">
        <v>16</v>
      </c>
      <c r="H67" s="133" t="s">
        <v>16</v>
      </c>
      <c r="I67" s="133" t="s">
        <v>16</v>
      </c>
      <c r="J67" s="133" t="s">
        <v>12</v>
      </c>
    </row>
    <row r="68" spans="1:10" ht="15">
      <c r="A68" s="97" t="s">
        <v>24</v>
      </c>
      <c r="B68" s="130">
        <v>13</v>
      </c>
      <c r="C68" s="149" t="s">
        <v>15</v>
      </c>
      <c r="D68" s="149" t="s">
        <v>15</v>
      </c>
      <c r="E68" s="149" t="s">
        <v>15</v>
      </c>
      <c r="F68" s="149" t="s">
        <v>12</v>
      </c>
      <c r="G68" s="133" t="s">
        <v>16</v>
      </c>
      <c r="H68" s="133" t="s">
        <v>16</v>
      </c>
      <c r="I68" s="133" t="s">
        <v>16</v>
      </c>
      <c r="J68" s="133" t="s">
        <v>12</v>
      </c>
    </row>
    <row r="69" spans="1:10" ht="15">
      <c r="A69" s="97" t="s">
        <v>25</v>
      </c>
      <c r="B69" s="130">
        <v>65</v>
      </c>
      <c r="C69" s="149">
        <v>36255235</v>
      </c>
      <c r="D69" s="149">
        <v>13938203</v>
      </c>
      <c r="E69" s="149" t="s">
        <v>15</v>
      </c>
      <c r="F69" s="149" t="s">
        <v>15</v>
      </c>
      <c r="G69" s="133">
        <v>3.817247496284596</v>
      </c>
      <c r="H69" s="133">
        <v>4.916901916724592</v>
      </c>
      <c r="I69" s="133" t="s">
        <v>16</v>
      </c>
      <c r="J69" s="133" t="s">
        <v>16</v>
      </c>
    </row>
    <row r="70" spans="1:10" ht="15">
      <c r="A70" s="97" t="s">
        <v>26</v>
      </c>
      <c r="B70" s="134">
        <v>22</v>
      </c>
      <c r="C70" s="157" t="s">
        <v>15</v>
      </c>
      <c r="D70" s="157" t="s">
        <v>15</v>
      </c>
      <c r="E70" s="157" t="s">
        <v>15</v>
      </c>
      <c r="F70" s="157" t="s">
        <v>15</v>
      </c>
      <c r="G70" s="135" t="s">
        <v>16</v>
      </c>
      <c r="H70" s="135" t="s">
        <v>16</v>
      </c>
      <c r="I70" s="135" t="s">
        <v>16</v>
      </c>
      <c r="J70" s="135" t="s">
        <v>16</v>
      </c>
    </row>
    <row r="71" spans="1:10" ht="15">
      <c r="A71" s="319" t="s">
        <v>27</v>
      </c>
      <c r="B71" s="320"/>
      <c r="C71" s="320"/>
      <c r="D71" s="320"/>
      <c r="E71" s="320"/>
      <c r="F71" s="320"/>
      <c r="G71" s="320"/>
      <c r="H71" s="320"/>
      <c r="I71" s="320"/>
      <c r="J71" s="321"/>
    </row>
    <row r="72" spans="1:10" ht="15">
      <c r="A72" s="99" t="s">
        <v>28</v>
      </c>
      <c r="B72" s="107">
        <v>97</v>
      </c>
      <c r="C72" s="161">
        <v>198071464</v>
      </c>
      <c r="D72" s="162" t="s">
        <v>15</v>
      </c>
      <c r="E72" s="161">
        <v>104040182</v>
      </c>
      <c r="F72" s="162" t="s">
        <v>15</v>
      </c>
      <c r="G72" s="108">
        <v>20.85458279444126</v>
      </c>
      <c r="H72" s="108" t="s">
        <v>16</v>
      </c>
      <c r="I72" s="109">
        <v>20.93865019231686</v>
      </c>
      <c r="J72" s="108" t="s">
        <v>16</v>
      </c>
    </row>
    <row r="73" spans="1:10" ht="15">
      <c r="A73" s="99" t="s">
        <v>29</v>
      </c>
      <c r="B73" s="107">
        <v>188</v>
      </c>
      <c r="C73" s="161">
        <v>306453690</v>
      </c>
      <c r="D73" s="163">
        <v>97344184</v>
      </c>
      <c r="E73" s="161">
        <v>191772648</v>
      </c>
      <c r="F73" s="164" t="s">
        <v>15</v>
      </c>
      <c r="G73" s="108">
        <v>32.265949479562764</v>
      </c>
      <c r="H73" s="108">
        <v>34.33956334913413</v>
      </c>
      <c r="I73" s="109">
        <v>38.595284204004116</v>
      </c>
      <c r="J73" s="108" t="s">
        <v>16</v>
      </c>
    </row>
    <row r="74" spans="1:10" ht="15">
      <c r="A74" s="102" t="s">
        <v>30</v>
      </c>
      <c r="B74" s="104">
        <v>216</v>
      </c>
      <c r="C74" s="165">
        <v>136116556</v>
      </c>
      <c r="D74" s="166">
        <v>43885928</v>
      </c>
      <c r="E74" s="165">
        <v>62230511</v>
      </c>
      <c r="F74" s="166">
        <v>23788192</v>
      </c>
      <c r="G74" s="105">
        <v>14.331463651907981</v>
      </c>
      <c r="H74" s="105">
        <v>15.481393369033114</v>
      </c>
      <c r="I74" s="106">
        <v>12.524227428957461</v>
      </c>
      <c r="J74" s="105">
        <v>15.008973669767098</v>
      </c>
    </row>
    <row r="75" spans="1:10" ht="15">
      <c r="A75" s="102" t="s">
        <v>214</v>
      </c>
      <c r="B75" s="231">
        <v>243</v>
      </c>
      <c r="C75" s="239">
        <v>225083239</v>
      </c>
      <c r="D75" s="231" t="s">
        <v>15</v>
      </c>
      <c r="E75" s="240">
        <v>99556668</v>
      </c>
      <c r="F75" s="231" t="s">
        <v>15</v>
      </c>
      <c r="G75" s="231">
        <v>23.69860326455965</v>
      </c>
      <c r="H75" s="231" t="s">
        <v>16</v>
      </c>
      <c r="I75" s="231">
        <v>20.03631871351999</v>
      </c>
      <c r="J75" s="231" t="s">
        <v>16</v>
      </c>
    </row>
    <row r="76" ht="15">
      <c r="C76" s="238"/>
    </row>
  </sheetData>
  <mergeCells count="16">
    <mergeCell ref="A7:J7"/>
    <mergeCell ref="A3:A6"/>
    <mergeCell ref="A53:J53"/>
    <mergeCell ref="A71:J71"/>
    <mergeCell ref="A1:J1"/>
    <mergeCell ref="C6:F6"/>
    <mergeCell ref="B3:B6"/>
    <mergeCell ref="C4:C5"/>
    <mergeCell ref="G4:G5"/>
    <mergeCell ref="A48:J48"/>
    <mergeCell ref="C3:J3"/>
    <mergeCell ref="D4:F4"/>
    <mergeCell ref="H4:J4"/>
    <mergeCell ref="G6:J6"/>
    <mergeCell ref="A25:J25"/>
    <mergeCell ref="A30:J30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 topLeftCell="A13">
      <selection activeCell="E77" sqref="E77"/>
    </sheetView>
  </sheetViews>
  <sheetFormatPr defaultColWidth="9.140625" defaultRowHeight="15"/>
  <cols>
    <col min="1" max="1" width="22.57421875" style="0" customWidth="1"/>
    <col min="2" max="2" width="17.57421875" style="0" customWidth="1"/>
    <col min="3" max="3" width="14.8515625" style="0" customWidth="1"/>
    <col min="4" max="4" width="14.57421875" style="0" customWidth="1"/>
    <col min="5" max="5" width="13.140625" style="0" customWidth="1"/>
    <col min="6" max="6" width="13.8515625" style="0" customWidth="1"/>
    <col min="7" max="7" width="13.7109375" style="0" customWidth="1"/>
    <col min="8" max="8" width="14.00390625" style="0" customWidth="1"/>
    <col min="9" max="9" width="12.8515625" style="0" customWidth="1"/>
    <col min="10" max="10" width="11.8515625" style="0" customWidth="1"/>
    <col min="11" max="11" width="12.57421875" style="0" customWidth="1"/>
  </cols>
  <sheetData>
    <row r="1" spans="1:11" ht="33.75" customHeight="1">
      <c r="A1" s="263" t="s">
        <v>205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ht="15.75" thickBot="1">
      <c r="B2" s="22"/>
    </row>
    <row r="3" spans="1:11" ht="15.75" thickBot="1">
      <c r="A3" s="249" t="s">
        <v>1</v>
      </c>
      <c r="B3" s="334" t="s">
        <v>7</v>
      </c>
      <c r="C3" s="337" t="s">
        <v>82</v>
      </c>
      <c r="D3" s="338"/>
      <c r="E3" s="338"/>
      <c r="F3" s="338"/>
      <c r="G3" s="338"/>
      <c r="H3" s="338"/>
      <c r="I3" s="338"/>
      <c r="J3" s="339"/>
      <c r="K3" s="334" t="s">
        <v>85</v>
      </c>
    </row>
    <row r="4" spans="1:11" ht="15.75" customHeight="1" thickBot="1">
      <c r="A4" s="250"/>
      <c r="B4" s="335"/>
      <c r="C4" s="337" t="s">
        <v>83</v>
      </c>
      <c r="D4" s="338"/>
      <c r="E4" s="338"/>
      <c r="F4" s="338"/>
      <c r="G4" s="339"/>
      <c r="H4" s="340" t="s">
        <v>84</v>
      </c>
      <c r="I4" s="341"/>
      <c r="J4" s="342"/>
      <c r="K4" s="335"/>
    </row>
    <row r="5" spans="1:11" ht="24.75" customHeight="1" thickBot="1">
      <c r="A5" s="250"/>
      <c r="B5" s="335"/>
      <c r="C5" s="12" t="s">
        <v>54</v>
      </c>
      <c r="D5" s="12" t="s">
        <v>86</v>
      </c>
      <c r="E5" s="20" t="s">
        <v>139</v>
      </c>
      <c r="F5" s="12" t="s">
        <v>169</v>
      </c>
      <c r="G5" s="12" t="s">
        <v>87</v>
      </c>
      <c r="H5" s="13" t="s">
        <v>54</v>
      </c>
      <c r="I5" s="13" t="s">
        <v>88</v>
      </c>
      <c r="J5" s="16" t="s">
        <v>89</v>
      </c>
      <c r="K5" s="336"/>
    </row>
    <row r="6" spans="1:11" ht="15.75" thickBot="1">
      <c r="A6" s="251"/>
      <c r="B6" s="336"/>
      <c r="C6" s="337" t="s">
        <v>79</v>
      </c>
      <c r="D6" s="338"/>
      <c r="E6" s="338"/>
      <c r="F6" s="338"/>
      <c r="G6" s="338"/>
      <c r="H6" s="338"/>
      <c r="I6" s="338"/>
      <c r="J6" s="338"/>
      <c r="K6" s="339"/>
    </row>
    <row r="7" spans="1:11" ht="15.75" thickBot="1">
      <c r="A7" s="343" t="s">
        <v>80</v>
      </c>
      <c r="B7" s="344"/>
      <c r="C7" s="344"/>
      <c r="D7" s="344"/>
      <c r="E7" s="344"/>
      <c r="F7" s="344"/>
      <c r="G7" s="344"/>
      <c r="H7" s="344"/>
      <c r="I7" s="344"/>
      <c r="J7" s="344"/>
      <c r="K7" s="345"/>
    </row>
    <row r="8" spans="1:11" ht="15">
      <c r="A8" s="121" t="s">
        <v>7</v>
      </c>
      <c r="B8" s="122">
        <v>1444351328</v>
      </c>
      <c r="C8" s="122">
        <v>1327739491</v>
      </c>
      <c r="D8" s="122">
        <v>103870247</v>
      </c>
      <c r="E8" s="122">
        <v>829318248</v>
      </c>
      <c r="F8" s="122">
        <v>323124626</v>
      </c>
      <c r="G8" s="122">
        <v>71426370</v>
      </c>
      <c r="H8" s="122">
        <v>57068795</v>
      </c>
      <c r="I8" s="122" t="s">
        <v>15</v>
      </c>
      <c r="J8" s="122" t="s">
        <v>15</v>
      </c>
      <c r="K8" s="122">
        <v>59543042</v>
      </c>
    </row>
    <row r="9" spans="1:11" ht="15">
      <c r="A9" s="123" t="s">
        <v>8</v>
      </c>
      <c r="B9" s="124">
        <v>73795307</v>
      </c>
      <c r="C9" s="124">
        <v>72132639</v>
      </c>
      <c r="D9" s="124">
        <v>19640267</v>
      </c>
      <c r="E9" s="124">
        <v>37410128</v>
      </c>
      <c r="F9" s="124">
        <v>15082244</v>
      </c>
      <c r="G9" s="124" t="s">
        <v>12</v>
      </c>
      <c r="H9" s="124" t="s">
        <v>15</v>
      </c>
      <c r="I9" s="124">
        <v>1110741</v>
      </c>
      <c r="J9" s="124" t="s">
        <v>15</v>
      </c>
      <c r="K9" s="124" t="s">
        <v>15</v>
      </c>
    </row>
    <row r="10" spans="1:11" ht="15">
      <c r="A10" s="123" t="s">
        <v>9</v>
      </c>
      <c r="B10" s="124" t="s">
        <v>15</v>
      </c>
      <c r="C10" s="124" t="s">
        <v>15</v>
      </c>
      <c r="D10" s="124" t="s">
        <v>15</v>
      </c>
      <c r="E10" s="124">
        <v>30531940</v>
      </c>
      <c r="F10" s="124" t="s">
        <v>15</v>
      </c>
      <c r="G10" s="124" t="s">
        <v>15</v>
      </c>
      <c r="H10" s="124" t="s">
        <v>12</v>
      </c>
      <c r="I10" s="124" t="s">
        <v>12</v>
      </c>
      <c r="J10" s="124" t="s">
        <v>12</v>
      </c>
      <c r="K10" s="124" t="s">
        <v>15</v>
      </c>
    </row>
    <row r="11" spans="1:11" ht="15">
      <c r="A11" s="123" t="s">
        <v>10</v>
      </c>
      <c r="B11" s="124">
        <v>8021411</v>
      </c>
      <c r="C11" s="124" t="s">
        <v>15</v>
      </c>
      <c r="D11" s="124" t="s">
        <v>15</v>
      </c>
      <c r="E11" s="124">
        <v>6512855</v>
      </c>
      <c r="F11" s="124">
        <v>69300</v>
      </c>
      <c r="G11" s="124" t="s">
        <v>15</v>
      </c>
      <c r="H11" s="124" t="s">
        <v>15</v>
      </c>
      <c r="I11" s="124" t="s">
        <v>12</v>
      </c>
      <c r="J11" s="124" t="s">
        <v>15</v>
      </c>
      <c r="K11" s="124" t="s">
        <v>12</v>
      </c>
    </row>
    <row r="12" spans="1:11" ht="15">
      <c r="A12" s="123" t="s">
        <v>11</v>
      </c>
      <c r="B12" s="124" t="s">
        <v>15</v>
      </c>
      <c r="C12" s="124" t="s">
        <v>15</v>
      </c>
      <c r="D12" s="124" t="s">
        <v>12</v>
      </c>
      <c r="E12" s="124" t="s">
        <v>15</v>
      </c>
      <c r="F12" s="124" t="s">
        <v>12</v>
      </c>
      <c r="G12" s="124" t="s">
        <v>12</v>
      </c>
      <c r="H12" s="124" t="s">
        <v>12</v>
      </c>
      <c r="I12" s="124" t="s">
        <v>12</v>
      </c>
      <c r="J12" s="124" t="s">
        <v>12</v>
      </c>
      <c r="K12" s="124" t="s">
        <v>12</v>
      </c>
    </row>
    <row r="13" spans="1:11" ht="15">
      <c r="A13" s="123" t="s">
        <v>13</v>
      </c>
      <c r="B13" s="124">
        <v>64687514</v>
      </c>
      <c r="C13" s="124">
        <v>52085725</v>
      </c>
      <c r="D13" s="124">
        <v>576474</v>
      </c>
      <c r="E13" s="124">
        <v>43279320</v>
      </c>
      <c r="F13" s="124" t="s">
        <v>15</v>
      </c>
      <c r="G13" s="124" t="s">
        <v>15</v>
      </c>
      <c r="H13" s="124" t="s">
        <v>15</v>
      </c>
      <c r="I13" s="124" t="s">
        <v>15</v>
      </c>
      <c r="J13" s="124" t="s">
        <v>15</v>
      </c>
      <c r="K13" s="124" t="s">
        <v>15</v>
      </c>
    </row>
    <row r="14" spans="1:11" ht="15">
      <c r="A14" s="123" t="s">
        <v>14</v>
      </c>
      <c r="B14" s="124">
        <v>73302954</v>
      </c>
      <c r="C14" s="124">
        <v>72465350</v>
      </c>
      <c r="D14" s="124">
        <v>4820690</v>
      </c>
      <c r="E14" s="124" t="s">
        <v>15</v>
      </c>
      <c r="F14" s="124" t="s">
        <v>15</v>
      </c>
      <c r="G14" s="124" t="s">
        <v>15</v>
      </c>
      <c r="H14" s="124" t="s">
        <v>15</v>
      </c>
      <c r="I14" s="124" t="s">
        <v>12</v>
      </c>
      <c r="J14" s="124" t="s">
        <v>15</v>
      </c>
      <c r="K14" s="124" t="s">
        <v>15</v>
      </c>
    </row>
    <row r="15" spans="1:11" ht="15">
      <c r="A15" s="123" t="s">
        <v>17</v>
      </c>
      <c r="B15" s="124">
        <v>303286972</v>
      </c>
      <c r="C15" s="124">
        <v>297514743</v>
      </c>
      <c r="D15" s="124">
        <v>23372037</v>
      </c>
      <c r="E15" s="124">
        <v>196855445</v>
      </c>
      <c r="F15" s="124" t="s">
        <v>15</v>
      </c>
      <c r="G15" s="124" t="s">
        <v>15</v>
      </c>
      <c r="H15" s="124" t="s">
        <v>15</v>
      </c>
      <c r="I15" s="124" t="s">
        <v>15</v>
      </c>
      <c r="J15" s="124" t="s">
        <v>15</v>
      </c>
      <c r="K15" s="124" t="s">
        <v>15</v>
      </c>
    </row>
    <row r="16" spans="1:11" ht="15">
      <c r="A16" s="123" t="s">
        <v>18</v>
      </c>
      <c r="B16" s="124" t="s">
        <v>15</v>
      </c>
      <c r="C16" s="124" t="s">
        <v>15</v>
      </c>
      <c r="D16" s="124" t="s">
        <v>15</v>
      </c>
      <c r="E16" s="124" t="s">
        <v>15</v>
      </c>
      <c r="F16" s="124" t="s">
        <v>12</v>
      </c>
      <c r="G16" s="124" t="s">
        <v>12</v>
      </c>
      <c r="H16" s="124" t="s">
        <v>15</v>
      </c>
      <c r="I16" s="124" t="s">
        <v>15</v>
      </c>
      <c r="J16" s="124" t="s">
        <v>12</v>
      </c>
      <c r="K16" s="124" t="s">
        <v>12</v>
      </c>
    </row>
    <row r="17" spans="1:11" ht="15">
      <c r="A17" s="123" t="s">
        <v>19</v>
      </c>
      <c r="B17" s="124">
        <v>25903626</v>
      </c>
      <c r="C17" s="124">
        <v>25903626</v>
      </c>
      <c r="D17" s="124" t="s">
        <v>12</v>
      </c>
      <c r="E17" s="124">
        <v>25903626</v>
      </c>
      <c r="F17" s="124" t="s">
        <v>12</v>
      </c>
      <c r="G17" s="124" t="s">
        <v>12</v>
      </c>
      <c r="H17" s="124" t="s">
        <v>12</v>
      </c>
      <c r="I17" s="124" t="s">
        <v>12</v>
      </c>
      <c r="J17" s="124" t="s">
        <v>12</v>
      </c>
      <c r="K17" s="124" t="s">
        <v>12</v>
      </c>
    </row>
    <row r="18" spans="1:11" ht="15">
      <c r="A18" s="123" t="s">
        <v>20</v>
      </c>
      <c r="B18" s="124" t="s">
        <v>15</v>
      </c>
      <c r="C18" s="124" t="s">
        <v>15</v>
      </c>
      <c r="D18" s="124" t="s">
        <v>15</v>
      </c>
      <c r="E18" s="124" t="s">
        <v>15</v>
      </c>
      <c r="F18" s="124" t="s">
        <v>15</v>
      </c>
      <c r="G18" s="124" t="s">
        <v>15</v>
      </c>
      <c r="H18" s="124" t="s">
        <v>12</v>
      </c>
      <c r="I18" s="124" t="s">
        <v>12</v>
      </c>
      <c r="J18" s="124" t="s">
        <v>12</v>
      </c>
      <c r="K18" s="124" t="s">
        <v>15</v>
      </c>
    </row>
    <row r="19" spans="1:11" ht="15">
      <c r="A19" s="123" t="s">
        <v>21</v>
      </c>
      <c r="B19" s="124" t="s">
        <v>15</v>
      </c>
      <c r="C19" s="124" t="s">
        <v>15</v>
      </c>
      <c r="D19" s="124" t="s">
        <v>15</v>
      </c>
      <c r="E19" s="124">
        <v>93339503</v>
      </c>
      <c r="F19" s="124" t="s">
        <v>12</v>
      </c>
      <c r="G19" s="124" t="s">
        <v>15</v>
      </c>
      <c r="H19" s="124" t="s">
        <v>12</v>
      </c>
      <c r="I19" s="124" t="s">
        <v>12</v>
      </c>
      <c r="J19" s="124" t="s">
        <v>12</v>
      </c>
      <c r="K19" s="124" t="s">
        <v>12</v>
      </c>
    </row>
    <row r="20" spans="1:11" ht="15">
      <c r="A20" s="123" t="s">
        <v>22</v>
      </c>
      <c r="B20" s="124">
        <v>143549587</v>
      </c>
      <c r="C20" s="124">
        <v>106165659</v>
      </c>
      <c r="D20" s="124">
        <v>7105415</v>
      </c>
      <c r="E20" s="124">
        <v>91028460</v>
      </c>
      <c r="F20" s="124" t="s">
        <v>15</v>
      </c>
      <c r="G20" s="124" t="s">
        <v>15</v>
      </c>
      <c r="H20" s="124" t="s">
        <v>15</v>
      </c>
      <c r="I20" s="124" t="s">
        <v>15</v>
      </c>
      <c r="J20" s="124" t="s">
        <v>15</v>
      </c>
      <c r="K20" s="124" t="s">
        <v>15</v>
      </c>
    </row>
    <row r="21" spans="1:11" ht="15">
      <c r="A21" s="123" t="s">
        <v>23</v>
      </c>
      <c r="B21" s="124" t="s">
        <v>15</v>
      </c>
      <c r="C21" s="124" t="s">
        <v>15</v>
      </c>
      <c r="D21" s="124" t="s">
        <v>12</v>
      </c>
      <c r="E21" s="124" t="s">
        <v>15</v>
      </c>
      <c r="F21" s="124" t="s">
        <v>15</v>
      </c>
      <c r="G21" s="124" t="s">
        <v>12</v>
      </c>
      <c r="H21" s="124" t="s">
        <v>12</v>
      </c>
      <c r="I21" s="124" t="s">
        <v>12</v>
      </c>
      <c r="J21" s="124" t="s">
        <v>12</v>
      </c>
      <c r="K21" s="124" t="s">
        <v>12</v>
      </c>
    </row>
    <row r="22" spans="1:11" ht="15">
      <c r="A22" s="123" t="s">
        <v>24</v>
      </c>
      <c r="B22" s="124" t="s">
        <v>15</v>
      </c>
      <c r="C22" s="124" t="s">
        <v>15</v>
      </c>
      <c r="D22" s="124" t="s">
        <v>15</v>
      </c>
      <c r="E22" s="124" t="s">
        <v>15</v>
      </c>
      <c r="F22" s="124" t="s">
        <v>15</v>
      </c>
      <c r="G22" s="124">
        <v>22540371</v>
      </c>
      <c r="H22" s="124" t="s">
        <v>15</v>
      </c>
      <c r="I22" s="124" t="s">
        <v>15</v>
      </c>
      <c r="J22" s="124" t="s">
        <v>15</v>
      </c>
      <c r="K22" s="124" t="s">
        <v>15</v>
      </c>
    </row>
    <row r="23" spans="1:11" ht="15">
      <c r="A23" s="123" t="s">
        <v>25</v>
      </c>
      <c r="B23" s="124">
        <v>60792069</v>
      </c>
      <c r="C23" s="124">
        <v>50781243</v>
      </c>
      <c r="D23" s="124" t="s">
        <v>15</v>
      </c>
      <c r="E23" s="124" t="s">
        <v>15</v>
      </c>
      <c r="F23" s="124">
        <v>5511766</v>
      </c>
      <c r="G23" s="124">
        <v>6658853</v>
      </c>
      <c r="H23" s="124" t="s">
        <v>15</v>
      </c>
      <c r="I23" s="124" t="s">
        <v>15</v>
      </c>
      <c r="J23" s="124" t="s">
        <v>15</v>
      </c>
      <c r="K23" s="124" t="s">
        <v>15</v>
      </c>
    </row>
    <row r="24" spans="1:11" ht="15">
      <c r="A24" s="123" t="s">
        <v>26</v>
      </c>
      <c r="B24" s="124">
        <v>258103878</v>
      </c>
      <c r="C24" s="124">
        <v>240098640</v>
      </c>
      <c r="D24" s="124" t="s">
        <v>15</v>
      </c>
      <c r="E24" s="124">
        <v>92950838</v>
      </c>
      <c r="F24" s="124" t="s">
        <v>15</v>
      </c>
      <c r="G24" s="124" t="s">
        <v>15</v>
      </c>
      <c r="H24" s="124" t="s">
        <v>15</v>
      </c>
      <c r="I24" s="124" t="s">
        <v>15</v>
      </c>
      <c r="J24" s="124" t="s">
        <v>12</v>
      </c>
      <c r="K24" s="124" t="s">
        <v>15</v>
      </c>
    </row>
    <row r="25" spans="1:11" ht="15">
      <c r="A25" s="331" t="s">
        <v>27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  <row r="26" spans="1:11" ht="15">
      <c r="A26" s="123" t="s">
        <v>28</v>
      </c>
      <c r="B26" s="124">
        <v>302465340</v>
      </c>
      <c r="C26" s="124">
        <v>272957483</v>
      </c>
      <c r="D26" s="124" t="s">
        <v>15</v>
      </c>
      <c r="E26" s="124" t="s">
        <v>15</v>
      </c>
      <c r="F26" s="124">
        <v>101746785</v>
      </c>
      <c r="G26" s="124">
        <v>24891428</v>
      </c>
      <c r="H26" s="124" t="s">
        <v>15</v>
      </c>
      <c r="I26" s="124" t="s">
        <v>15</v>
      </c>
      <c r="J26" s="124">
        <v>2516</v>
      </c>
      <c r="K26" s="124" t="s">
        <v>15</v>
      </c>
    </row>
    <row r="27" spans="1:11" ht="15">
      <c r="A27" s="123" t="s">
        <v>29</v>
      </c>
      <c r="B27" s="124">
        <v>420188109</v>
      </c>
      <c r="C27" s="124">
        <v>389693577</v>
      </c>
      <c r="D27" s="124">
        <v>54957815</v>
      </c>
      <c r="E27" s="124">
        <v>181683963</v>
      </c>
      <c r="F27" s="124" t="s">
        <v>15</v>
      </c>
      <c r="G27" s="124" t="s">
        <v>15</v>
      </c>
      <c r="H27" s="124">
        <v>15722779</v>
      </c>
      <c r="I27" s="124" t="s">
        <v>15</v>
      </c>
      <c r="J27" s="124" t="s">
        <v>15</v>
      </c>
      <c r="K27" s="124">
        <v>14771753</v>
      </c>
    </row>
    <row r="28" spans="1:11" ht="15">
      <c r="A28" s="232" t="s">
        <v>30</v>
      </c>
      <c r="B28" s="233">
        <v>216852541</v>
      </c>
      <c r="C28" s="233">
        <v>178631009</v>
      </c>
      <c r="D28" s="233">
        <v>11926105</v>
      </c>
      <c r="E28" s="233" t="s">
        <v>15</v>
      </c>
      <c r="F28" s="233" t="s">
        <v>15</v>
      </c>
      <c r="G28" s="233" t="s">
        <v>15</v>
      </c>
      <c r="H28" s="233" t="s">
        <v>15</v>
      </c>
      <c r="I28" s="233" t="s">
        <v>15</v>
      </c>
      <c r="J28" s="233" t="s">
        <v>15</v>
      </c>
      <c r="K28" s="233" t="s">
        <v>15</v>
      </c>
    </row>
    <row r="29" spans="1:11" s="218" customFormat="1" ht="15">
      <c r="A29" s="234" t="s">
        <v>214</v>
      </c>
      <c r="B29" s="223">
        <v>367974486</v>
      </c>
      <c r="C29" s="223">
        <v>349600468</v>
      </c>
      <c r="D29" s="223">
        <v>23948511</v>
      </c>
      <c r="E29" s="223">
        <v>240134765</v>
      </c>
      <c r="F29" s="223" t="s">
        <v>15</v>
      </c>
      <c r="G29" s="223" t="s">
        <v>15</v>
      </c>
      <c r="H29" s="223" t="s">
        <v>15</v>
      </c>
      <c r="I29" s="223" t="s">
        <v>15</v>
      </c>
      <c r="J29" s="223" t="s">
        <v>15</v>
      </c>
      <c r="K29" s="223" t="s">
        <v>15</v>
      </c>
    </row>
    <row r="30" spans="1:11" ht="15.75" customHeight="1" thickBot="1">
      <c r="A30" s="332" t="s">
        <v>81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</row>
    <row r="31" spans="1:11" ht="15">
      <c r="A31" s="101" t="s">
        <v>70</v>
      </c>
      <c r="B31" s="122">
        <v>494577046</v>
      </c>
      <c r="C31" s="122">
        <v>429214989</v>
      </c>
      <c r="D31" s="122">
        <v>81391709</v>
      </c>
      <c r="E31" s="122">
        <v>236552892</v>
      </c>
      <c r="F31" s="122">
        <v>81738937</v>
      </c>
      <c r="G31" s="122">
        <v>29531451</v>
      </c>
      <c r="H31" s="122" t="s">
        <v>15</v>
      </c>
      <c r="I31" s="122">
        <v>16746926</v>
      </c>
      <c r="J31" s="122" t="s">
        <v>15</v>
      </c>
      <c r="K31" s="122" t="s">
        <v>15</v>
      </c>
    </row>
    <row r="32" spans="1:11" ht="15">
      <c r="A32" s="97" t="s">
        <v>8</v>
      </c>
      <c r="B32" s="124">
        <v>34612177</v>
      </c>
      <c r="C32" s="124">
        <v>32949509</v>
      </c>
      <c r="D32" s="124" t="s">
        <v>15</v>
      </c>
      <c r="E32" s="124" t="s">
        <v>15</v>
      </c>
      <c r="F32" s="124" t="s">
        <v>15</v>
      </c>
      <c r="G32" s="124" t="s">
        <v>12</v>
      </c>
      <c r="H32" s="124" t="s">
        <v>15</v>
      </c>
      <c r="I32" s="124">
        <v>1110741</v>
      </c>
      <c r="J32" s="124" t="s">
        <v>15</v>
      </c>
      <c r="K32" s="124" t="s">
        <v>15</v>
      </c>
    </row>
    <row r="33" spans="1:11" ht="15">
      <c r="A33" s="97" t="s">
        <v>9</v>
      </c>
      <c r="B33" s="124" t="s">
        <v>15</v>
      </c>
      <c r="C33" s="124" t="s">
        <v>15</v>
      </c>
      <c r="D33" s="124" t="s">
        <v>15</v>
      </c>
      <c r="E33" s="124" t="s">
        <v>15</v>
      </c>
      <c r="F33" s="124" t="s">
        <v>15</v>
      </c>
      <c r="G33" s="124" t="s">
        <v>12</v>
      </c>
      <c r="H33" s="124" t="s">
        <v>12</v>
      </c>
      <c r="I33" s="124" t="s">
        <v>12</v>
      </c>
      <c r="J33" s="124" t="s">
        <v>12</v>
      </c>
      <c r="K33" s="124" t="s">
        <v>15</v>
      </c>
    </row>
    <row r="34" spans="1:11" ht="15">
      <c r="A34" s="97" t="s">
        <v>10</v>
      </c>
      <c r="B34" s="124" t="s">
        <v>15</v>
      </c>
      <c r="C34" s="124" t="s">
        <v>15</v>
      </c>
      <c r="D34" s="124" t="s">
        <v>15</v>
      </c>
      <c r="E34" s="124" t="s">
        <v>15</v>
      </c>
      <c r="F34" s="124" t="s">
        <v>15</v>
      </c>
      <c r="G34" s="124" t="s">
        <v>15</v>
      </c>
      <c r="H34" s="124" t="s">
        <v>15</v>
      </c>
      <c r="I34" s="124" t="s">
        <v>12</v>
      </c>
      <c r="J34" s="124" t="s">
        <v>15</v>
      </c>
      <c r="K34" s="124" t="s">
        <v>12</v>
      </c>
    </row>
    <row r="35" spans="1:11" ht="15">
      <c r="A35" s="97" t="s">
        <v>11</v>
      </c>
      <c r="B35" s="124" t="s">
        <v>15</v>
      </c>
      <c r="C35" s="124" t="s">
        <v>15</v>
      </c>
      <c r="D35" s="124" t="s">
        <v>12</v>
      </c>
      <c r="E35" s="124" t="s">
        <v>15</v>
      </c>
      <c r="F35" s="124" t="s">
        <v>12</v>
      </c>
      <c r="G35" s="124" t="s">
        <v>12</v>
      </c>
      <c r="H35" s="124" t="s">
        <v>12</v>
      </c>
      <c r="I35" s="124" t="s">
        <v>12</v>
      </c>
      <c r="J35" s="124" t="s">
        <v>12</v>
      </c>
      <c r="K35" s="124" t="s">
        <v>12</v>
      </c>
    </row>
    <row r="36" spans="1:11" ht="15">
      <c r="A36" s="97" t="s">
        <v>13</v>
      </c>
      <c r="B36" s="124">
        <v>27736571</v>
      </c>
      <c r="C36" s="124">
        <v>15134782</v>
      </c>
      <c r="D36" s="124">
        <v>576474</v>
      </c>
      <c r="E36" s="124">
        <v>6328377</v>
      </c>
      <c r="F36" s="124" t="s">
        <v>15</v>
      </c>
      <c r="G36" s="124" t="s">
        <v>15</v>
      </c>
      <c r="H36" s="124" t="s">
        <v>15</v>
      </c>
      <c r="I36" s="124" t="s">
        <v>15</v>
      </c>
      <c r="J36" s="124" t="s">
        <v>15</v>
      </c>
      <c r="K36" s="124" t="s">
        <v>15</v>
      </c>
    </row>
    <row r="37" spans="1:11" ht="15">
      <c r="A37" s="97" t="s">
        <v>14</v>
      </c>
      <c r="B37" s="124">
        <v>32977968</v>
      </c>
      <c r="C37" s="124" t="s">
        <v>15</v>
      </c>
      <c r="D37" s="124" t="s">
        <v>15</v>
      </c>
      <c r="E37" s="124" t="s">
        <v>15</v>
      </c>
      <c r="F37" s="124" t="s">
        <v>15</v>
      </c>
      <c r="G37" s="124" t="s">
        <v>15</v>
      </c>
      <c r="H37" s="124" t="s">
        <v>12</v>
      </c>
      <c r="I37" s="124" t="s">
        <v>12</v>
      </c>
      <c r="J37" s="124" t="s">
        <v>12</v>
      </c>
      <c r="K37" s="124" t="s">
        <v>15</v>
      </c>
    </row>
    <row r="38" spans="1:11" ht="15">
      <c r="A38" s="97" t="s">
        <v>17</v>
      </c>
      <c r="B38" s="124">
        <v>115154676</v>
      </c>
      <c r="C38" s="124">
        <v>110831107</v>
      </c>
      <c r="D38" s="124" t="s">
        <v>15</v>
      </c>
      <c r="E38" s="124">
        <v>75943405</v>
      </c>
      <c r="F38" s="124">
        <v>16979145</v>
      </c>
      <c r="G38" s="124" t="s">
        <v>15</v>
      </c>
      <c r="H38" s="124" t="s">
        <v>15</v>
      </c>
      <c r="I38" s="124" t="s">
        <v>15</v>
      </c>
      <c r="J38" s="124" t="s">
        <v>15</v>
      </c>
      <c r="K38" s="124" t="s">
        <v>15</v>
      </c>
    </row>
    <row r="39" spans="1:11" ht="15">
      <c r="A39" s="97" t="s">
        <v>18</v>
      </c>
      <c r="B39" s="124" t="s">
        <v>15</v>
      </c>
      <c r="C39" s="124" t="s">
        <v>15</v>
      </c>
      <c r="D39" s="124" t="s">
        <v>15</v>
      </c>
      <c r="E39" s="124" t="s">
        <v>15</v>
      </c>
      <c r="F39" s="124" t="s">
        <v>12</v>
      </c>
      <c r="G39" s="124" t="s">
        <v>12</v>
      </c>
      <c r="H39" s="124" t="s">
        <v>12</v>
      </c>
      <c r="I39" s="124" t="s">
        <v>12</v>
      </c>
      <c r="J39" s="124" t="s">
        <v>12</v>
      </c>
      <c r="K39" s="124" t="s">
        <v>12</v>
      </c>
    </row>
    <row r="40" spans="1:11" ht="15">
      <c r="A40" s="97" t="s">
        <v>19</v>
      </c>
      <c r="B40" s="124">
        <v>1006100</v>
      </c>
      <c r="C40" s="124">
        <v>1006100</v>
      </c>
      <c r="D40" s="124" t="s">
        <v>12</v>
      </c>
      <c r="E40" s="124">
        <v>1006100</v>
      </c>
      <c r="F40" s="124" t="s">
        <v>12</v>
      </c>
      <c r="G40" s="124" t="s">
        <v>12</v>
      </c>
      <c r="H40" s="124" t="s">
        <v>12</v>
      </c>
      <c r="I40" s="124" t="s">
        <v>12</v>
      </c>
      <c r="J40" s="124" t="s">
        <v>12</v>
      </c>
      <c r="K40" s="124" t="s">
        <v>12</v>
      </c>
    </row>
    <row r="41" spans="1:11" ht="15">
      <c r="A41" s="97" t="s">
        <v>20</v>
      </c>
      <c r="B41" s="124" t="s">
        <v>15</v>
      </c>
      <c r="C41" s="124" t="s">
        <v>15</v>
      </c>
      <c r="D41" s="124" t="s">
        <v>15</v>
      </c>
      <c r="E41" s="124" t="s">
        <v>15</v>
      </c>
      <c r="F41" s="124" t="s">
        <v>15</v>
      </c>
      <c r="G41" s="124" t="s">
        <v>12</v>
      </c>
      <c r="H41" s="124" t="s">
        <v>12</v>
      </c>
      <c r="I41" s="124" t="s">
        <v>12</v>
      </c>
      <c r="J41" s="124" t="s">
        <v>12</v>
      </c>
      <c r="K41" s="124" t="s">
        <v>15</v>
      </c>
    </row>
    <row r="42" spans="1:11" ht="15">
      <c r="A42" s="97" t="s">
        <v>21</v>
      </c>
      <c r="B42" s="124" t="s">
        <v>15</v>
      </c>
      <c r="C42" s="124" t="s">
        <v>15</v>
      </c>
      <c r="D42" s="124" t="s">
        <v>15</v>
      </c>
      <c r="E42" s="124" t="s">
        <v>15</v>
      </c>
      <c r="F42" s="124" t="s">
        <v>12</v>
      </c>
      <c r="G42" s="124" t="s">
        <v>15</v>
      </c>
      <c r="H42" s="124" t="s">
        <v>12</v>
      </c>
      <c r="I42" s="124" t="s">
        <v>12</v>
      </c>
      <c r="J42" s="124" t="s">
        <v>12</v>
      </c>
      <c r="K42" s="124" t="s">
        <v>12</v>
      </c>
    </row>
    <row r="43" spans="1:11" ht="15">
      <c r="A43" s="97" t="s">
        <v>22</v>
      </c>
      <c r="B43" s="124">
        <v>47758017</v>
      </c>
      <c r="C43" s="124" t="s">
        <v>15</v>
      </c>
      <c r="D43" s="124" t="s">
        <v>15</v>
      </c>
      <c r="E43" s="124" t="s">
        <v>15</v>
      </c>
      <c r="F43" s="124" t="s">
        <v>15</v>
      </c>
      <c r="G43" s="124" t="s">
        <v>15</v>
      </c>
      <c r="H43" s="124" t="s">
        <v>15</v>
      </c>
      <c r="I43" s="124" t="s">
        <v>15</v>
      </c>
      <c r="J43" s="124" t="s">
        <v>15</v>
      </c>
      <c r="K43" s="124" t="s">
        <v>15</v>
      </c>
    </row>
    <row r="44" spans="1:11" ht="15">
      <c r="A44" s="97" t="s">
        <v>23</v>
      </c>
      <c r="B44" s="124" t="s">
        <v>15</v>
      </c>
      <c r="C44" s="124" t="s">
        <v>15</v>
      </c>
      <c r="D44" s="124" t="s">
        <v>12</v>
      </c>
      <c r="E44" s="124" t="s">
        <v>15</v>
      </c>
      <c r="F44" s="124" t="s">
        <v>12</v>
      </c>
      <c r="G44" s="124" t="s">
        <v>12</v>
      </c>
      <c r="H44" s="124" t="s">
        <v>12</v>
      </c>
      <c r="I44" s="124" t="s">
        <v>12</v>
      </c>
      <c r="J44" s="124" t="s">
        <v>12</v>
      </c>
      <c r="K44" s="124" t="s">
        <v>12</v>
      </c>
    </row>
    <row r="45" spans="1:11" ht="15">
      <c r="A45" s="97" t="s">
        <v>24</v>
      </c>
      <c r="B45" s="124" t="s">
        <v>15</v>
      </c>
      <c r="C45" s="124" t="s">
        <v>15</v>
      </c>
      <c r="D45" s="124" t="s">
        <v>15</v>
      </c>
      <c r="E45" s="124" t="s">
        <v>12</v>
      </c>
      <c r="F45" s="124" t="s">
        <v>15</v>
      </c>
      <c r="G45" s="124" t="s">
        <v>15</v>
      </c>
      <c r="H45" s="124" t="s">
        <v>15</v>
      </c>
      <c r="I45" s="124" t="s">
        <v>15</v>
      </c>
      <c r="J45" s="124" t="s">
        <v>15</v>
      </c>
      <c r="K45" s="124" t="s">
        <v>15</v>
      </c>
    </row>
    <row r="46" spans="1:11" ht="15">
      <c r="A46" s="97" t="s">
        <v>25</v>
      </c>
      <c r="B46" s="124">
        <v>24536834</v>
      </c>
      <c r="C46" s="124" t="s">
        <v>15</v>
      </c>
      <c r="D46" s="124" t="s">
        <v>15</v>
      </c>
      <c r="E46" s="124">
        <v>926681</v>
      </c>
      <c r="F46" s="124">
        <v>5511766</v>
      </c>
      <c r="G46" s="124" t="s">
        <v>15</v>
      </c>
      <c r="H46" s="124" t="s">
        <v>15</v>
      </c>
      <c r="I46" s="124" t="s">
        <v>15</v>
      </c>
      <c r="J46" s="124" t="s">
        <v>15</v>
      </c>
      <c r="K46" s="124" t="s">
        <v>15</v>
      </c>
    </row>
    <row r="47" spans="1:11" ht="15">
      <c r="A47" s="97" t="s">
        <v>26</v>
      </c>
      <c r="B47" s="124" t="s">
        <v>15</v>
      </c>
      <c r="C47" s="124" t="s">
        <v>15</v>
      </c>
      <c r="D47" s="124" t="s">
        <v>15</v>
      </c>
      <c r="E47" s="124" t="s">
        <v>15</v>
      </c>
      <c r="F47" s="124" t="s">
        <v>15</v>
      </c>
      <c r="G47" s="124" t="s">
        <v>15</v>
      </c>
      <c r="H47" s="124" t="s">
        <v>15</v>
      </c>
      <c r="I47" s="124" t="s">
        <v>15</v>
      </c>
      <c r="J47" s="124" t="s">
        <v>12</v>
      </c>
      <c r="K47" s="124" t="s">
        <v>12</v>
      </c>
    </row>
    <row r="48" spans="1:11" ht="15">
      <c r="A48" s="330" t="s">
        <v>27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</row>
    <row r="49" spans="1:11" ht="15">
      <c r="A49" s="97" t="s">
        <v>28</v>
      </c>
      <c r="B49" s="125">
        <v>104393876</v>
      </c>
      <c r="C49" s="125" t="s">
        <v>15</v>
      </c>
      <c r="D49" s="125" t="s">
        <v>15</v>
      </c>
      <c r="E49" s="125">
        <v>25622741</v>
      </c>
      <c r="F49" s="125" t="s">
        <v>15</v>
      </c>
      <c r="G49" s="125" t="s">
        <v>15</v>
      </c>
      <c r="H49" s="125" t="s">
        <v>15</v>
      </c>
      <c r="I49" s="125" t="s">
        <v>15</v>
      </c>
      <c r="J49" s="125">
        <v>2516</v>
      </c>
      <c r="K49" s="125" t="s">
        <v>15</v>
      </c>
    </row>
    <row r="50" spans="1:11" ht="15">
      <c r="A50" s="97" t="s">
        <v>29</v>
      </c>
      <c r="B50" s="125">
        <v>113734419</v>
      </c>
      <c r="C50" s="125">
        <v>97357620</v>
      </c>
      <c r="D50" s="125">
        <v>46987673</v>
      </c>
      <c r="E50" s="125">
        <v>34237172</v>
      </c>
      <c r="F50" s="125">
        <v>9824079</v>
      </c>
      <c r="G50" s="125">
        <v>6308696</v>
      </c>
      <c r="H50" s="125" t="s">
        <v>15</v>
      </c>
      <c r="I50" s="125">
        <v>12606448</v>
      </c>
      <c r="J50" s="125" t="s">
        <v>15</v>
      </c>
      <c r="K50" s="125" t="s">
        <v>15</v>
      </c>
    </row>
    <row r="51" spans="1:11" ht="15">
      <c r="A51" s="98" t="s">
        <v>30</v>
      </c>
      <c r="B51" s="235">
        <v>80735985</v>
      </c>
      <c r="C51" s="235" t="s">
        <v>15</v>
      </c>
      <c r="D51" s="235" t="s">
        <v>15</v>
      </c>
      <c r="E51" s="235">
        <v>53586436</v>
      </c>
      <c r="F51" s="235">
        <v>8562104</v>
      </c>
      <c r="G51" s="235" t="s">
        <v>15</v>
      </c>
      <c r="H51" s="235" t="s">
        <v>15</v>
      </c>
      <c r="I51" s="235" t="s">
        <v>15</v>
      </c>
      <c r="J51" s="235" t="s">
        <v>15</v>
      </c>
      <c r="K51" s="235" t="s">
        <v>15</v>
      </c>
    </row>
    <row r="52" spans="1:11" s="218" customFormat="1" ht="15">
      <c r="A52" s="234" t="s">
        <v>214</v>
      </c>
      <c r="B52" s="223">
        <v>142891247</v>
      </c>
      <c r="C52" s="223">
        <v>125965889</v>
      </c>
      <c r="D52" s="223" t="s">
        <v>15</v>
      </c>
      <c r="E52" s="223">
        <v>82271782</v>
      </c>
      <c r="F52" s="223" t="s">
        <v>15</v>
      </c>
      <c r="G52" s="223" t="s">
        <v>15</v>
      </c>
      <c r="H52" s="223" t="s">
        <v>15</v>
      </c>
      <c r="I52" s="223" t="s">
        <v>15</v>
      </c>
      <c r="J52" s="223" t="s">
        <v>15</v>
      </c>
      <c r="K52" s="223" t="s">
        <v>15</v>
      </c>
    </row>
    <row r="53" spans="1:11" ht="15.75" thickBot="1">
      <c r="A53" s="333" t="s">
        <v>90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</row>
    <row r="54" spans="1:11" ht="15">
      <c r="A54" s="101" t="s">
        <v>70</v>
      </c>
      <c r="B54" s="122">
        <v>949774282</v>
      </c>
      <c r="C54" s="122">
        <v>898524502</v>
      </c>
      <c r="D54" s="122">
        <v>22478538</v>
      </c>
      <c r="E54" s="122">
        <v>592765356</v>
      </c>
      <c r="F54" s="122">
        <v>241385689</v>
      </c>
      <c r="G54" s="122">
        <v>41894919</v>
      </c>
      <c r="H54" s="122" t="s">
        <v>15</v>
      </c>
      <c r="I54" s="122" t="s">
        <v>15</v>
      </c>
      <c r="J54" s="122" t="s">
        <v>15</v>
      </c>
      <c r="K54" s="122" t="s">
        <v>15</v>
      </c>
    </row>
    <row r="55" spans="1:11" ht="15">
      <c r="A55" s="97" t="s">
        <v>8</v>
      </c>
      <c r="B55" s="124">
        <v>39183130</v>
      </c>
      <c r="C55" s="124">
        <v>39183130</v>
      </c>
      <c r="D55" s="124" t="s">
        <v>15</v>
      </c>
      <c r="E55" s="124" t="s">
        <v>15</v>
      </c>
      <c r="F55" s="124" t="s">
        <v>15</v>
      </c>
      <c r="G55" s="124" t="s">
        <v>12</v>
      </c>
      <c r="H55" s="124" t="s">
        <v>12</v>
      </c>
      <c r="I55" s="124" t="s">
        <v>12</v>
      </c>
      <c r="J55" s="124" t="s">
        <v>12</v>
      </c>
      <c r="K55" s="124" t="s">
        <v>12</v>
      </c>
    </row>
    <row r="56" spans="1:11" ht="15">
      <c r="A56" s="97" t="s">
        <v>9</v>
      </c>
      <c r="B56" s="124">
        <v>15691902</v>
      </c>
      <c r="C56" s="124">
        <v>15691902</v>
      </c>
      <c r="D56" s="124" t="s">
        <v>12</v>
      </c>
      <c r="E56" s="124" t="s">
        <v>15</v>
      </c>
      <c r="F56" s="124" t="s">
        <v>12</v>
      </c>
      <c r="G56" s="124" t="s">
        <v>15</v>
      </c>
      <c r="H56" s="124" t="s">
        <v>12</v>
      </c>
      <c r="I56" s="124" t="s">
        <v>12</v>
      </c>
      <c r="J56" s="124" t="s">
        <v>12</v>
      </c>
      <c r="K56" s="124" t="s">
        <v>12</v>
      </c>
    </row>
    <row r="57" spans="1:11" ht="15">
      <c r="A57" s="97" t="s">
        <v>10</v>
      </c>
      <c r="B57" s="124" t="s">
        <v>15</v>
      </c>
      <c r="C57" s="124" t="s">
        <v>15</v>
      </c>
      <c r="D57" s="124" t="s">
        <v>15</v>
      </c>
      <c r="E57" s="124" t="s">
        <v>15</v>
      </c>
      <c r="F57" s="124" t="s">
        <v>15</v>
      </c>
      <c r="G57" s="124" t="s">
        <v>12</v>
      </c>
      <c r="H57" s="124" t="s">
        <v>12</v>
      </c>
      <c r="I57" s="124" t="s">
        <v>12</v>
      </c>
      <c r="J57" s="124" t="s">
        <v>12</v>
      </c>
      <c r="K57" s="124" t="s">
        <v>12</v>
      </c>
    </row>
    <row r="58" spans="1:11" ht="15">
      <c r="A58" s="97" t="s">
        <v>11</v>
      </c>
      <c r="B58" s="124" t="s">
        <v>15</v>
      </c>
      <c r="C58" s="124" t="s">
        <v>15</v>
      </c>
      <c r="D58" s="124" t="s">
        <v>12</v>
      </c>
      <c r="E58" s="124" t="s">
        <v>15</v>
      </c>
      <c r="F58" s="124" t="s">
        <v>12</v>
      </c>
      <c r="G58" s="124" t="s">
        <v>12</v>
      </c>
      <c r="H58" s="124" t="s">
        <v>12</v>
      </c>
      <c r="I58" s="124" t="s">
        <v>12</v>
      </c>
      <c r="J58" s="124" t="s">
        <v>12</v>
      </c>
      <c r="K58" s="124" t="s">
        <v>12</v>
      </c>
    </row>
    <row r="59" spans="1:11" ht="15">
      <c r="A59" s="97" t="s">
        <v>13</v>
      </c>
      <c r="B59" s="124">
        <v>36950943</v>
      </c>
      <c r="C59" s="124">
        <v>36950943</v>
      </c>
      <c r="D59" s="124" t="s">
        <v>12</v>
      </c>
      <c r="E59" s="124">
        <v>36950943</v>
      </c>
      <c r="F59" s="124" t="s">
        <v>12</v>
      </c>
      <c r="G59" s="124" t="s">
        <v>12</v>
      </c>
      <c r="H59" s="124" t="s">
        <v>12</v>
      </c>
      <c r="I59" s="124" t="s">
        <v>12</v>
      </c>
      <c r="J59" s="124" t="s">
        <v>12</v>
      </c>
      <c r="K59" s="124" t="s">
        <v>12</v>
      </c>
    </row>
    <row r="60" spans="1:11" ht="15">
      <c r="A60" s="97" t="s">
        <v>14</v>
      </c>
      <c r="B60" s="124">
        <v>40324986</v>
      </c>
      <c r="C60" s="124" t="s">
        <v>15</v>
      </c>
      <c r="D60" s="124" t="s">
        <v>15</v>
      </c>
      <c r="E60" s="124" t="s">
        <v>15</v>
      </c>
      <c r="F60" s="124" t="s">
        <v>15</v>
      </c>
      <c r="G60" s="124" t="s">
        <v>15</v>
      </c>
      <c r="H60" s="124" t="s">
        <v>15</v>
      </c>
      <c r="I60" s="124" t="s">
        <v>12</v>
      </c>
      <c r="J60" s="124" t="s">
        <v>15</v>
      </c>
      <c r="K60" s="124" t="s">
        <v>12</v>
      </c>
    </row>
    <row r="61" spans="1:11" ht="15">
      <c r="A61" s="97" t="s">
        <v>17</v>
      </c>
      <c r="B61" s="124">
        <v>188132296</v>
      </c>
      <c r="C61" s="124">
        <v>186683636</v>
      </c>
      <c r="D61" s="124" t="s">
        <v>15</v>
      </c>
      <c r="E61" s="124">
        <v>120912040</v>
      </c>
      <c r="F61" s="124" t="s">
        <v>15</v>
      </c>
      <c r="G61" s="124" t="s">
        <v>15</v>
      </c>
      <c r="H61" s="124" t="s">
        <v>15</v>
      </c>
      <c r="I61" s="124" t="s">
        <v>15</v>
      </c>
      <c r="J61" s="124" t="s">
        <v>15</v>
      </c>
      <c r="K61" s="124" t="s">
        <v>15</v>
      </c>
    </row>
    <row r="62" spans="1:11" ht="15">
      <c r="A62" s="97" t="s">
        <v>18</v>
      </c>
      <c r="B62" s="124" t="s">
        <v>15</v>
      </c>
      <c r="C62" s="124" t="s">
        <v>15</v>
      </c>
      <c r="D62" s="124" t="s">
        <v>15</v>
      </c>
      <c r="E62" s="124" t="s">
        <v>15</v>
      </c>
      <c r="F62" s="124" t="s">
        <v>12</v>
      </c>
      <c r="G62" s="124" t="s">
        <v>12</v>
      </c>
      <c r="H62" s="124" t="s">
        <v>15</v>
      </c>
      <c r="I62" s="124" t="s">
        <v>15</v>
      </c>
      <c r="J62" s="124" t="s">
        <v>12</v>
      </c>
      <c r="K62" s="124" t="s">
        <v>12</v>
      </c>
    </row>
    <row r="63" spans="1:11" ht="15">
      <c r="A63" s="97" t="s">
        <v>19</v>
      </c>
      <c r="B63" s="124">
        <v>24897526</v>
      </c>
      <c r="C63" s="124">
        <v>24897526</v>
      </c>
      <c r="D63" s="124" t="s">
        <v>12</v>
      </c>
      <c r="E63" s="124">
        <v>24897526</v>
      </c>
      <c r="F63" s="124" t="s">
        <v>12</v>
      </c>
      <c r="G63" s="124" t="s">
        <v>12</v>
      </c>
      <c r="H63" s="124" t="s">
        <v>12</v>
      </c>
      <c r="I63" s="124" t="s">
        <v>12</v>
      </c>
      <c r="J63" s="124" t="s">
        <v>12</v>
      </c>
      <c r="K63" s="124" t="s">
        <v>12</v>
      </c>
    </row>
    <row r="64" spans="1:11" ht="15">
      <c r="A64" s="97" t="s">
        <v>20</v>
      </c>
      <c r="B64" s="124" t="s">
        <v>15</v>
      </c>
      <c r="C64" s="124" t="s">
        <v>15</v>
      </c>
      <c r="D64" s="124" t="s">
        <v>15</v>
      </c>
      <c r="E64" s="124" t="s">
        <v>15</v>
      </c>
      <c r="F64" s="124" t="s">
        <v>15</v>
      </c>
      <c r="G64" s="124" t="s">
        <v>15</v>
      </c>
      <c r="H64" s="124" t="s">
        <v>12</v>
      </c>
      <c r="I64" s="124" t="s">
        <v>12</v>
      </c>
      <c r="J64" s="124" t="s">
        <v>12</v>
      </c>
      <c r="K64" s="124" t="s">
        <v>15</v>
      </c>
    </row>
    <row r="65" spans="1:11" ht="15">
      <c r="A65" s="97" t="s">
        <v>21</v>
      </c>
      <c r="B65" s="124">
        <v>68357431</v>
      </c>
      <c r="C65" s="124">
        <v>68357431</v>
      </c>
      <c r="D65" s="124" t="s">
        <v>12</v>
      </c>
      <c r="E65" s="124" t="s">
        <v>15</v>
      </c>
      <c r="F65" s="124" t="s">
        <v>12</v>
      </c>
      <c r="G65" s="124" t="s">
        <v>15</v>
      </c>
      <c r="H65" s="124" t="s">
        <v>12</v>
      </c>
      <c r="I65" s="124" t="s">
        <v>12</v>
      </c>
      <c r="J65" s="124" t="s">
        <v>12</v>
      </c>
      <c r="K65" s="124" t="s">
        <v>12</v>
      </c>
    </row>
    <row r="66" spans="1:11" ht="15">
      <c r="A66" s="97" t="s">
        <v>22</v>
      </c>
      <c r="B66" s="124">
        <v>95791570</v>
      </c>
      <c r="C66" s="124" t="s">
        <v>15</v>
      </c>
      <c r="D66" s="124" t="s">
        <v>15</v>
      </c>
      <c r="E66" s="124" t="s">
        <v>15</v>
      </c>
      <c r="F66" s="124" t="s">
        <v>12</v>
      </c>
      <c r="G66" s="124" t="s">
        <v>12</v>
      </c>
      <c r="H66" s="124" t="s">
        <v>15</v>
      </c>
      <c r="I66" s="124" t="s">
        <v>12</v>
      </c>
      <c r="J66" s="124" t="s">
        <v>15</v>
      </c>
      <c r="K66" s="124" t="s">
        <v>15</v>
      </c>
    </row>
    <row r="67" spans="1:11" ht="15">
      <c r="A67" s="97" t="s">
        <v>23</v>
      </c>
      <c r="B67" s="124" t="s">
        <v>15</v>
      </c>
      <c r="C67" s="124" t="s">
        <v>15</v>
      </c>
      <c r="D67" s="124" t="s">
        <v>12</v>
      </c>
      <c r="E67" s="124" t="s">
        <v>15</v>
      </c>
      <c r="F67" s="124" t="s">
        <v>15</v>
      </c>
      <c r="G67" s="124" t="s">
        <v>12</v>
      </c>
      <c r="H67" s="124" t="s">
        <v>12</v>
      </c>
      <c r="I67" s="124" t="s">
        <v>12</v>
      </c>
      <c r="J67" s="124" t="s">
        <v>12</v>
      </c>
      <c r="K67" s="124" t="s">
        <v>12</v>
      </c>
    </row>
    <row r="68" spans="1:11" ht="15">
      <c r="A68" s="97" t="s">
        <v>24</v>
      </c>
      <c r="B68" s="124" t="s">
        <v>15</v>
      </c>
      <c r="C68" s="124" t="s">
        <v>15</v>
      </c>
      <c r="D68" s="124" t="s">
        <v>12</v>
      </c>
      <c r="E68" s="124" t="s">
        <v>15</v>
      </c>
      <c r="F68" s="124" t="s">
        <v>12</v>
      </c>
      <c r="G68" s="124" t="s">
        <v>15</v>
      </c>
      <c r="H68" s="124" t="s">
        <v>12</v>
      </c>
      <c r="I68" s="124" t="s">
        <v>12</v>
      </c>
      <c r="J68" s="124" t="s">
        <v>12</v>
      </c>
      <c r="K68" s="124" t="s">
        <v>12</v>
      </c>
    </row>
    <row r="69" spans="1:11" ht="15">
      <c r="A69" s="97" t="s">
        <v>25</v>
      </c>
      <c r="B69" s="124">
        <v>36255235</v>
      </c>
      <c r="C69" s="124" t="s">
        <v>15</v>
      </c>
      <c r="D69" s="124" t="s">
        <v>12</v>
      </c>
      <c r="E69" s="124" t="s">
        <v>15</v>
      </c>
      <c r="F69" s="124" t="s">
        <v>12</v>
      </c>
      <c r="G69" s="124" t="s">
        <v>15</v>
      </c>
      <c r="H69" s="124" t="s">
        <v>12</v>
      </c>
      <c r="I69" s="124" t="s">
        <v>12</v>
      </c>
      <c r="J69" s="124" t="s">
        <v>12</v>
      </c>
      <c r="K69" s="124" t="s">
        <v>15</v>
      </c>
    </row>
    <row r="70" spans="1:11" ht="15">
      <c r="A70" s="97" t="s">
        <v>26</v>
      </c>
      <c r="B70" s="124" t="s">
        <v>15</v>
      </c>
      <c r="C70" s="124" t="s">
        <v>15</v>
      </c>
      <c r="D70" s="124" t="s">
        <v>12</v>
      </c>
      <c r="E70" s="124" t="s">
        <v>15</v>
      </c>
      <c r="F70" s="124" t="s">
        <v>15</v>
      </c>
      <c r="G70" s="124" t="s">
        <v>15</v>
      </c>
      <c r="H70" s="124" t="s">
        <v>12</v>
      </c>
      <c r="I70" s="124" t="s">
        <v>12</v>
      </c>
      <c r="J70" s="124" t="s">
        <v>12</v>
      </c>
      <c r="K70" s="124" t="s">
        <v>15</v>
      </c>
    </row>
    <row r="71" spans="1:11" ht="15">
      <c r="A71" s="330" t="s">
        <v>27</v>
      </c>
      <c r="B71" s="330"/>
      <c r="C71" s="330"/>
      <c r="D71" s="330"/>
      <c r="E71" s="330"/>
      <c r="F71" s="330"/>
      <c r="G71" s="330"/>
      <c r="H71" s="330"/>
      <c r="I71" s="330"/>
      <c r="J71" s="330"/>
      <c r="K71" s="330"/>
    </row>
    <row r="72" spans="1:11" ht="15">
      <c r="A72" s="97" t="s">
        <v>28</v>
      </c>
      <c r="B72" s="124">
        <v>198071464</v>
      </c>
      <c r="C72" s="124" t="s">
        <v>15</v>
      </c>
      <c r="D72" s="124" t="s">
        <v>15</v>
      </c>
      <c r="E72" s="124" t="s">
        <v>15</v>
      </c>
      <c r="F72" s="124" t="s">
        <v>15</v>
      </c>
      <c r="G72" s="124" t="s">
        <v>15</v>
      </c>
      <c r="H72" s="124" t="s">
        <v>12</v>
      </c>
      <c r="I72" s="124" t="s">
        <v>12</v>
      </c>
      <c r="J72" s="124" t="s">
        <v>12</v>
      </c>
      <c r="K72" s="124" t="s">
        <v>15</v>
      </c>
    </row>
    <row r="73" spans="1:11" ht="15">
      <c r="A73" s="97" t="s">
        <v>29</v>
      </c>
      <c r="B73" s="124">
        <v>306453690</v>
      </c>
      <c r="C73" s="124">
        <v>292335957</v>
      </c>
      <c r="D73" s="124">
        <v>7970142</v>
      </c>
      <c r="E73" s="124">
        <v>147446791</v>
      </c>
      <c r="F73" s="124" t="s">
        <v>15</v>
      </c>
      <c r="G73" s="124" t="s">
        <v>15</v>
      </c>
      <c r="H73" s="124" t="s">
        <v>15</v>
      </c>
      <c r="I73" s="124" t="s">
        <v>15</v>
      </c>
      <c r="J73" s="124" t="s">
        <v>12</v>
      </c>
      <c r="K73" s="124" t="s">
        <v>15</v>
      </c>
    </row>
    <row r="74" spans="1:11" ht="15">
      <c r="A74" s="97" t="s">
        <v>30</v>
      </c>
      <c r="B74" s="124">
        <v>136116556</v>
      </c>
      <c r="C74" s="124" t="s">
        <v>15</v>
      </c>
      <c r="D74" s="124" t="s">
        <v>15</v>
      </c>
      <c r="E74" s="124" t="s">
        <v>15</v>
      </c>
      <c r="F74" s="124" t="s">
        <v>15</v>
      </c>
      <c r="G74" s="124" t="s">
        <v>15</v>
      </c>
      <c r="H74" s="124" t="s">
        <v>15</v>
      </c>
      <c r="I74" s="124" t="s">
        <v>12</v>
      </c>
      <c r="J74" s="124" t="s">
        <v>15</v>
      </c>
      <c r="K74" s="124" t="s">
        <v>15</v>
      </c>
    </row>
    <row r="75" spans="1:11" ht="15">
      <c r="A75" s="234" t="s">
        <v>214</v>
      </c>
      <c r="B75" s="223">
        <v>225083239</v>
      </c>
      <c r="C75" s="223">
        <v>223634579</v>
      </c>
      <c r="D75" s="223" t="s">
        <v>15</v>
      </c>
      <c r="E75" s="223">
        <v>157862983</v>
      </c>
      <c r="F75" s="223" t="s">
        <v>15</v>
      </c>
      <c r="G75" s="223" t="s">
        <v>15</v>
      </c>
      <c r="H75" s="223" t="s">
        <v>15</v>
      </c>
      <c r="I75" s="223" t="s">
        <v>15</v>
      </c>
      <c r="J75" s="223" t="s">
        <v>15</v>
      </c>
      <c r="K75" s="223" t="s">
        <v>15</v>
      </c>
    </row>
  </sheetData>
  <mergeCells count="14">
    <mergeCell ref="A1:K1"/>
    <mergeCell ref="A71:K71"/>
    <mergeCell ref="A25:K25"/>
    <mergeCell ref="A30:K30"/>
    <mergeCell ref="A48:K48"/>
    <mergeCell ref="A53:K53"/>
    <mergeCell ref="B3:B6"/>
    <mergeCell ref="C6:K6"/>
    <mergeCell ref="C4:G4"/>
    <mergeCell ref="H4:J4"/>
    <mergeCell ref="C3:J3"/>
    <mergeCell ref="K3:K5"/>
    <mergeCell ref="A7:K7"/>
    <mergeCell ref="A3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6">
      <selection activeCell="E28" sqref="E28"/>
    </sheetView>
  </sheetViews>
  <sheetFormatPr defaultColWidth="9.140625" defaultRowHeight="15"/>
  <cols>
    <col min="1" max="1" width="21.7109375" style="0" customWidth="1"/>
    <col min="3" max="3" width="13.28125" style="0" customWidth="1"/>
    <col min="4" max="4" width="15.57421875" style="0" customWidth="1"/>
    <col min="5" max="5" width="11.421875" style="0" customWidth="1"/>
    <col min="6" max="6" width="16.00390625" style="0" customWidth="1"/>
    <col min="7" max="7" width="15.140625" style="0" customWidth="1"/>
  </cols>
  <sheetData>
    <row r="1" spans="1:7" ht="33" customHeight="1">
      <c r="A1" s="263" t="s">
        <v>206</v>
      </c>
      <c r="B1" s="263"/>
      <c r="C1" s="263"/>
      <c r="D1" s="263"/>
      <c r="E1" s="263"/>
      <c r="F1" s="263"/>
      <c r="G1" s="263"/>
    </row>
    <row r="2" ht="15">
      <c r="A2" s="1" t="s">
        <v>0</v>
      </c>
    </row>
    <row r="3" ht="15.75" thickBot="1">
      <c r="A3" s="1"/>
    </row>
    <row r="4" spans="1:7" ht="15.75" customHeight="1" thickBot="1">
      <c r="A4" s="349" t="s">
        <v>1</v>
      </c>
      <c r="B4" s="351" t="s">
        <v>7</v>
      </c>
      <c r="C4" s="352" t="s">
        <v>134</v>
      </c>
      <c r="D4" s="353"/>
      <c r="E4" s="351" t="s">
        <v>7</v>
      </c>
      <c r="F4" s="352" t="s">
        <v>134</v>
      </c>
      <c r="G4" s="354"/>
    </row>
    <row r="5" spans="1:7" ht="15.75" thickBot="1">
      <c r="A5" s="350"/>
      <c r="B5" s="336"/>
      <c r="C5" s="14" t="s">
        <v>131</v>
      </c>
      <c r="D5" s="14" t="s">
        <v>132</v>
      </c>
      <c r="E5" s="336"/>
      <c r="F5" s="14" t="s">
        <v>131</v>
      </c>
      <c r="G5" s="14" t="s">
        <v>132</v>
      </c>
    </row>
    <row r="6" spans="1:7" ht="15.75" thickBot="1">
      <c r="A6" s="350"/>
      <c r="B6" s="355" t="s">
        <v>94</v>
      </c>
      <c r="C6" s="356"/>
      <c r="D6" s="356"/>
      <c r="E6" s="355" t="s">
        <v>6</v>
      </c>
      <c r="F6" s="356"/>
      <c r="G6" s="357"/>
    </row>
    <row r="7" spans="1:7" ht="15">
      <c r="A7" s="110" t="s">
        <v>7</v>
      </c>
      <c r="B7" s="49">
        <v>1661036</v>
      </c>
      <c r="C7" s="49">
        <v>56884</v>
      </c>
      <c r="D7" s="49">
        <v>20207</v>
      </c>
      <c r="E7" s="50">
        <v>100</v>
      </c>
      <c r="F7" s="50">
        <v>3.424609701415261</v>
      </c>
      <c r="G7" s="50">
        <v>1.2165299246975985</v>
      </c>
    </row>
    <row r="8" spans="1:7" ht="15">
      <c r="A8" s="39" t="s">
        <v>8</v>
      </c>
      <c r="B8" s="41">
        <v>198129</v>
      </c>
      <c r="C8" s="41">
        <v>11527</v>
      </c>
      <c r="D8" s="41">
        <v>1618</v>
      </c>
      <c r="E8" s="42">
        <v>100</v>
      </c>
      <c r="F8" s="42">
        <v>5.817926704318904</v>
      </c>
      <c r="G8" s="42">
        <v>0.8166396640572556</v>
      </c>
    </row>
    <row r="9" spans="1:7" ht="15">
      <c r="A9" s="39" t="s">
        <v>9</v>
      </c>
      <c r="B9" s="41">
        <v>43677</v>
      </c>
      <c r="C9" s="41">
        <v>1163</v>
      </c>
      <c r="D9" s="41">
        <v>155</v>
      </c>
      <c r="E9" s="42">
        <v>100</v>
      </c>
      <c r="F9" s="42">
        <v>2.6627286672619457</v>
      </c>
      <c r="G9" s="42">
        <v>0.3548778533324175</v>
      </c>
    </row>
    <row r="10" spans="1:7" ht="15">
      <c r="A10" s="39" t="s">
        <v>10</v>
      </c>
      <c r="B10" s="41">
        <v>82117</v>
      </c>
      <c r="C10" s="41">
        <v>3658</v>
      </c>
      <c r="D10" s="42" t="s">
        <v>15</v>
      </c>
      <c r="E10" s="42">
        <v>100</v>
      </c>
      <c r="F10" s="210">
        <v>4.454619628091625</v>
      </c>
      <c r="G10" s="210" t="s">
        <v>16</v>
      </c>
    </row>
    <row r="11" spans="1:7" ht="15">
      <c r="A11" s="39" t="s">
        <v>11</v>
      </c>
      <c r="B11" s="41">
        <v>5484</v>
      </c>
      <c r="C11" s="41" t="s">
        <v>12</v>
      </c>
      <c r="D11" s="41" t="s">
        <v>12</v>
      </c>
      <c r="E11" s="42">
        <v>100</v>
      </c>
      <c r="F11" s="209" t="s">
        <v>12</v>
      </c>
      <c r="G11" s="209" t="s">
        <v>12</v>
      </c>
    </row>
    <row r="12" spans="1:7" ht="15">
      <c r="A12" s="39" t="s">
        <v>13</v>
      </c>
      <c r="B12" s="41">
        <v>194089</v>
      </c>
      <c r="C12" s="41">
        <v>8779</v>
      </c>
      <c r="D12" s="41">
        <v>3146</v>
      </c>
      <c r="E12" s="42">
        <v>100</v>
      </c>
      <c r="F12" s="210">
        <v>4.523182663623389</v>
      </c>
      <c r="G12" s="210">
        <v>1.6209058730788453</v>
      </c>
    </row>
    <row r="13" spans="1:7" ht="15">
      <c r="A13" s="39" t="s">
        <v>14</v>
      </c>
      <c r="B13" s="41">
        <v>131087</v>
      </c>
      <c r="C13" s="41">
        <v>579</v>
      </c>
      <c r="D13" s="41">
        <v>1357</v>
      </c>
      <c r="E13" s="42">
        <v>100</v>
      </c>
      <c r="F13" s="210">
        <v>0.4416913957905818</v>
      </c>
      <c r="G13" s="210">
        <v>1.0351903697544378</v>
      </c>
    </row>
    <row r="14" spans="1:7" ht="15">
      <c r="A14" s="39" t="s">
        <v>17</v>
      </c>
      <c r="B14" s="41">
        <v>428640</v>
      </c>
      <c r="C14" s="41">
        <v>20208</v>
      </c>
      <c r="D14" s="41">
        <v>6701</v>
      </c>
      <c r="E14" s="42">
        <v>100</v>
      </c>
      <c r="F14" s="210">
        <v>4.71444568868981</v>
      </c>
      <c r="G14" s="210">
        <v>1.5633165360209034</v>
      </c>
    </row>
    <row r="15" spans="1:7" ht="15">
      <c r="A15" s="39" t="s">
        <v>18</v>
      </c>
      <c r="B15" s="41">
        <v>3704</v>
      </c>
      <c r="C15" s="41">
        <v>44</v>
      </c>
      <c r="D15" s="41" t="s">
        <v>12</v>
      </c>
      <c r="E15" s="42">
        <v>100</v>
      </c>
      <c r="F15" s="210">
        <v>1.187904967602592</v>
      </c>
      <c r="G15" s="209" t="s">
        <v>12</v>
      </c>
    </row>
    <row r="16" spans="1:7" ht="15">
      <c r="A16" s="39" t="s">
        <v>19</v>
      </c>
      <c r="B16" s="41">
        <v>13702</v>
      </c>
      <c r="C16" s="41" t="s">
        <v>12</v>
      </c>
      <c r="D16" s="42" t="s">
        <v>15</v>
      </c>
      <c r="E16" s="42">
        <v>100</v>
      </c>
      <c r="F16" s="209" t="s">
        <v>12</v>
      </c>
      <c r="G16" s="210" t="s">
        <v>16</v>
      </c>
    </row>
    <row r="17" spans="1:7" ht="15">
      <c r="A17" s="39" t="s">
        <v>20</v>
      </c>
      <c r="B17" s="41">
        <v>54409</v>
      </c>
      <c r="C17" s="41">
        <v>1062</v>
      </c>
      <c r="D17" s="42" t="s">
        <v>15</v>
      </c>
      <c r="E17" s="42">
        <v>100</v>
      </c>
      <c r="F17" s="210">
        <v>1.9518829605396166</v>
      </c>
      <c r="G17" s="210" t="s">
        <v>16</v>
      </c>
    </row>
    <row r="18" spans="1:7" ht="15">
      <c r="A18" s="39" t="s">
        <v>21</v>
      </c>
      <c r="B18" s="41">
        <v>73164</v>
      </c>
      <c r="C18" s="41">
        <v>759</v>
      </c>
      <c r="D18" s="41">
        <v>88</v>
      </c>
      <c r="E18" s="42">
        <v>100</v>
      </c>
      <c r="F18" s="210">
        <v>1.037395440380515</v>
      </c>
      <c r="G18" s="210">
        <v>0.12027773221803073</v>
      </c>
    </row>
    <row r="19" spans="1:7" ht="15">
      <c r="A19" s="39" t="s">
        <v>22</v>
      </c>
      <c r="B19" s="41">
        <v>137282</v>
      </c>
      <c r="C19" s="41">
        <v>2082</v>
      </c>
      <c r="D19" s="42" t="s">
        <v>15</v>
      </c>
      <c r="E19" s="42">
        <v>100</v>
      </c>
      <c r="F19" s="210">
        <v>1.516586296819685</v>
      </c>
      <c r="G19" s="210" t="s">
        <v>16</v>
      </c>
    </row>
    <row r="20" spans="1:7" ht="15">
      <c r="A20" s="39" t="s">
        <v>23</v>
      </c>
      <c r="B20" s="41">
        <v>30109</v>
      </c>
      <c r="C20" s="41">
        <v>375</v>
      </c>
      <c r="D20" s="41" t="s">
        <v>12</v>
      </c>
      <c r="E20" s="42">
        <v>100</v>
      </c>
      <c r="F20" s="210">
        <v>1.2454747749842239</v>
      </c>
      <c r="G20" s="209" t="s">
        <v>12</v>
      </c>
    </row>
    <row r="21" spans="1:7" ht="15">
      <c r="A21" s="39" t="s">
        <v>24</v>
      </c>
      <c r="B21" s="41">
        <v>77623</v>
      </c>
      <c r="C21" s="41">
        <v>2316</v>
      </c>
      <c r="D21" s="42" t="s">
        <v>15</v>
      </c>
      <c r="E21" s="42">
        <v>100</v>
      </c>
      <c r="F21" s="210">
        <v>2.983651752702163</v>
      </c>
      <c r="G21" s="210" t="s">
        <v>16</v>
      </c>
    </row>
    <row r="22" spans="1:7" ht="15">
      <c r="A22" s="39" t="s">
        <v>25</v>
      </c>
      <c r="B22" s="41">
        <v>138964</v>
      </c>
      <c r="C22" s="41">
        <v>3967</v>
      </c>
      <c r="D22" s="41">
        <v>3752</v>
      </c>
      <c r="E22" s="42">
        <v>100</v>
      </c>
      <c r="F22" s="42">
        <v>2.8546961803056905</v>
      </c>
      <c r="G22" s="42">
        <v>2.6999798508966353</v>
      </c>
    </row>
    <row r="23" spans="1:7" ht="15">
      <c r="A23" s="39" t="s">
        <v>26</v>
      </c>
      <c r="B23" s="41">
        <v>48856</v>
      </c>
      <c r="C23" s="41">
        <v>365</v>
      </c>
      <c r="D23" s="41">
        <v>1236</v>
      </c>
      <c r="E23" s="42">
        <v>100</v>
      </c>
      <c r="F23" s="42">
        <v>0.7470934992631406</v>
      </c>
      <c r="G23" s="42">
        <v>2.5298837399705256</v>
      </c>
    </row>
    <row r="24" spans="1:7" ht="15">
      <c r="A24" s="348" t="s">
        <v>27</v>
      </c>
      <c r="B24" s="348"/>
      <c r="C24" s="348"/>
      <c r="D24" s="348"/>
      <c r="E24" s="348"/>
      <c r="F24" s="348"/>
      <c r="G24" s="348"/>
    </row>
    <row r="25" spans="1:7" ht="15">
      <c r="A25" s="39" t="s">
        <v>28</v>
      </c>
      <c r="B25" s="41">
        <v>257960</v>
      </c>
      <c r="C25" s="41">
        <v>7411</v>
      </c>
      <c r="D25" s="41">
        <v>1521</v>
      </c>
      <c r="E25" s="42">
        <v>100</v>
      </c>
      <c r="F25" s="42">
        <v>2.872926035044193</v>
      </c>
      <c r="G25" s="42">
        <v>0.5896262986509536</v>
      </c>
    </row>
    <row r="26" spans="1:7" ht="15">
      <c r="A26" s="39" t="s">
        <v>29</v>
      </c>
      <c r="B26" s="41">
        <v>395137</v>
      </c>
      <c r="C26" s="41">
        <v>15903</v>
      </c>
      <c r="D26" s="41">
        <v>6606</v>
      </c>
      <c r="E26" s="42">
        <v>100</v>
      </c>
      <c r="F26" s="42">
        <v>4.024680047679666</v>
      </c>
      <c r="G26" s="42">
        <v>1.6718252150519946</v>
      </c>
    </row>
    <row r="27" spans="1:7" ht="15">
      <c r="A27" s="39" t="s">
        <v>30</v>
      </c>
      <c r="B27" s="41">
        <v>268369</v>
      </c>
      <c r="C27" s="41">
        <v>2661</v>
      </c>
      <c r="D27" s="41">
        <v>1990</v>
      </c>
      <c r="E27" s="42">
        <v>100</v>
      </c>
      <c r="F27" s="42">
        <v>0.9915452231815151</v>
      </c>
      <c r="G27" s="42">
        <v>0.7415163450323994</v>
      </c>
    </row>
    <row r="28" spans="1:7" ht="15">
      <c r="A28" s="39" t="s">
        <v>214</v>
      </c>
      <c r="B28" s="41">
        <f>B12+B14</f>
        <v>622729</v>
      </c>
      <c r="C28" s="41">
        <f aca="true" t="shared" si="0" ref="C28:D28">C12+C14</f>
        <v>28987</v>
      </c>
      <c r="D28" s="41">
        <f t="shared" si="0"/>
        <v>9847</v>
      </c>
      <c r="E28" s="120">
        <v>100</v>
      </c>
      <c r="F28" s="120">
        <v>4.7</v>
      </c>
      <c r="G28" s="120">
        <v>1.6</v>
      </c>
    </row>
    <row r="29" spans="1:3" ht="15">
      <c r="A29" s="346" t="s">
        <v>172</v>
      </c>
      <c r="B29" s="347"/>
      <c r="C29" s="347"/>
    </row>
  </sheetData>
  <mergeCells count="10">
    <mergeCell ref="A1:G1"/>
    <mergeCell ref="A29:C29"/>
    <mergeCell ref="A24:G24"/>
    <mergeCell ref="A4:A6"/>
    <mergeCell ref="B4:B5"/>
    <mergeCell ref="C4:D4"/>
    <mergeCell ref="E4:E5"/>
    <mergeCell ref="F4:G4"/>
    <mergeCell ref="B6:D6"/>
    <mergeCell ref="E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 topLeftCell="A4">
      <selection activeCell="F27" sqref="F27"/>
    </sheetView>
  </sheetViews>
  <sheetFormatPr defaultColWidth="9.140625" defaultRowHeight="15"/>
  <cols>
    <col min="1" max="1" width="17.57421875" style="0" customWidth="1"/>
    <col min="2" max="2" width="12.421875" style="0" customWidth="1"/>
    <col min="3" max="3" width="12.00390625" style="0" customWidth="1"/>
    <col min="4" max="4" width="11.8515625" style="0" customWidth="1"/>
    <col min="5" max="5" width="11.57421875" style="0" customWidth="1"/>
    <col min="6" max="6" width="13.00390625" style="0" customWidth="1"/>
    <col min="7" max="7" width="12.7109375" style="0" customWidth="1"/>
    <col min="8" max="8" width="12.140625" style="0" customWidth="1"/>
    <col min="9" max="9" width="12.00390625" style="0" customWidth="1"/>
    <col min="10" max="10" width="13.421875" style="0" customWidth="1"/>
    <col min="11" max="11" width="14.8515625" style="0" customWidth="1"/>
  </cols>
  <sheetData>
    <row r="1" spans="1:11" ht="32.25" customHeight="1">
      <c r="A1" s="358" t="s">
        <v>208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ht="15.75" thickBot="1"/>
    <row r="3" spans="1:12" ht="15.75" customHeight="1" thickBot="1">
      <c r="A3" s="349" t="s">
        <v>1</v>
      </c>
      <c r="B3" s="351" t="s">
        <v>7</v>
      </c>
      <c r="C3" s="352" t="s">
        <v>91</v>
      </c>
      <c r="D3" s="353"/>
      <c r="E3" s="353"/>
      <c r="F3" s="353"/>
      <c r="G3" s="354"/>
      <c r="H3" s="352" t="s">
        <v>92</v>
      </c>
      <c r="I3" s="353"/>
      <c r="J3" s="354"/>
      <c r="K3" s="351" t="s">
        <v>93</v>
      </c>
      <c r="L3" s="3"/>
    </row>
    <row r="4" spans="1:12" ht="36.75" thickBot="1">
      <c r="A4" s="350"/>
      <c r="B4" s="336"/>
      <c r="C4" s="25" t="s">
        <v>54</v>
      </c>
      <c r="D4" s="18" t="s">
        <v>86</v>
      </c>
      <c r="E4" s="30" t="s">
        <v>139</v>
      </c>
      <c r="F4" s="18" t="s">
        <v>140</v>
      </c>
      <c r="G4" s="25" t="s">
        <v>87</v>
      </c>
      <c r="H4" s="18" t="s">
        <v>54</v>
      </c>
      <c r="I4" s="25" t="s">
        <v>88</v>
      </c>
      <c r="J4" s="18" t="s">
        <v>89</v>
      </c>
      <c r="K4" s="336"/>
      <c r="L4" s="3"/>
    </row>
    <row r="5" spans="1:12" ht="15.75" thickBot="1">
      <c r="A5" s="350"/>
      <c r="B5" s="355" t="s">
        <v>94</v>
      </c>
      <c r="C5" s="356"/>
      <c r="D5" s="356"/>
      <c r="E5" s="356"/>
      <c r="F5" s="356"/>
      <c r="G5" s="356"/>
      <c r="H5" s="356"/>
      <c r="I5" s="356"/>
      <c r="J5" s="356"/>
      <c r="K5" s="357"/>
      <c r="L5" s="3"/>
    </row>
    <row r="6" spans="1:12" ht="15">
      <c r="A6" s="110" t="s">
        <v>7</v>
      </c>
      <c r="B6" s="49">
        <v>127652</v>
      </c>
      <c r="C6" s="49">
        <v>121931</v>
      </c>
      <c r="D6" s="49">
        <v>8144</v>
      </c>
      <c r="E6" s="49">
        <v>95904</v>
      </c>
      <c r="F6" s="49">
        <v>13167</v>
      </c>
      <c r="G6" s="49">
        <v>4716</v>
      </c>
      <c r="H6" s="49">
        <v>4181</v>
      </c>
      <c r="I6" s="49">
        <v>582</v>
      </c>
      <c r="J6" s="49">
        <v>3599</v>
      </c>
      <c r="K6" s="49">
        <v>1540</v>
      </c>
      <c r="L6" s="3"/>
    </row>
    <row r="7" spans="1:12" ht="15.75" customHeight="1">
      <c r="A7" s="39" t="s">
        <v>8</v>
      </c>
      <c r="B7" s="41">
        <v>10304</v>
      </c>
      <c r="C7" s="41">
        <v>10304</v>
      </c>
      <c r="D7" s="41">
        <v>1137</v>
      </c>
      <c r="E7" s="41">
        <v>7167</v>
      </c>
      <c r="F7" s="41">
        <v>2000</v>
      </c>
      <c r="G7" s="41" t="s">
        <v>12</v>
      </c>
      <c r="H7" s="41" t="s">
        <v>12</v>
      </c>
      <c r="I7" s="41" t="s">
        <v>12</v>
      </c>
      <c r="J7" s="41" t="s">
        <v>12</v>
      </c>
      <c r="K7" s="41" t="s">
        <v>12</v>
      </c>
      <c r="L7" s="3"/>
    </row>
    <row r="8" spans="1:12" ht="15.75" customHeight="1">
      <c r="A8" s="39" t="s">
        <v>9</v>
      </c>
      <c r="B8" s="41">
        <v>60</v>
      </c>
      <c r="C8" s="41">
        <v>60</v>
      </c>
      <c r="D8" s="41" t="s">
        <v>12</v>
      </c>
      <c r="E8" s="41">
        <v>60</v>
      </c>
      <c r="F8" s="41" t="s">
        <v>12</v>
      </c>
      <c r="G8" s="41" t="s">
        <v>12</v>
      </c>
      <c r="H8" s="41" t="s">
        <v>12</v>
      </c>
      <c r="I8" s="41" t="s">
        <v>12</v>
      </c>
      <c r="J8" s="41" t="s">
        <v>12</v>
      </c>
      <c r="K8" s="41" t="s">
        <v>12</v>
      </c>
      <c r="L8" s="3"/>
    </row>
    <row r="9" spans="1:12" ht="15">
      <c r="A9" s="39" t="s">
        <v>10</v>
      </c>
      <c r="B9" s="41">
        <v>1333</v>
      </c>
      <c r="C9" s="41">
        <v>1333</v>
      </c>
      <c r="D9" s="41">
        <v>55</v>
      </c>
      <c r="E9" s="41">
        <v>322</v>
      </c>
      <c r="F9" s="41" t="s">
        <v>12</v>
      </c>
      <c r="G9" s="41">
        <v>956</v>
      </c>
      <c r="H9" s="41" t="s">
        <v>12</v>
      </c>
      <c r="I9" s="41" t="s">
        <v>12</v>
      </c>
      <c r="J9" s="41" t="s">
        <v>12</v>
      </c>
      <c r="K9" s="41" t="s">
        <v>12</v>
      </c>
      <c r="L9" s="3"/>
    </row>
    <row r="10" spans="1:12" ht="15">
      <c r="A10" s="39" t="s">
        <v>11</v>
      </c>
      <c r="B10" s="41">
        <v>400</v>
      </c>
      <c r="C10" s="41">
        <v>400</v>
      </c>
      <c r="D10" s="41" t="s">
        <v>12</v>
      </c>
      <c r="E10" s="41">
        <v>400</v>
      </c>
      <c r="F10" s="41" t="s">
        <v>12</v>
      </c>
      <c r="G10" s="41" t="s">
        <v>12</v>
      </c>
      <c r="H10" s="41" t="s">
        <v>12</v>
      </c>
      <c r="I10" s="41" t="s">
        <v>12</v>
      </c>
      <c r="J10" s="41" t="s">
        <v>12</v>
      </c>
      <c r="K10" s="41" t="s">
        <v>12</v>
      </c>
      <c r="L10" s="3"/>
    </row>
    <row r="11" spans="1:12" ht="15">
      <c r="A11" s="39" t="s">
        <v>13</v>
      </c>
      <c r="B11" s="41">
        <v>13605</v>
      </c>
      <c r="C11" s="41">
        <v>13505</v>
      </c>
      <c r="D11" s="41">
        <v>200</v>
      </c>
      <c r="E11" s="41">
        <v>6625</v>
      </c>
      <c r="F11" s="41">
        <v>3400</v>
      </c>
      <c r="G11" s="41">
        <v>3280</v>
      </c>
      <c r="H11" s="41">
        <v>100</v>
      </c>
      <c r="I11" s="41">
        <v>100</v>
      </c>
      <c r="J11" s="41" t="s">
        <v>12</v>
      </c>
      <c r="K11" s="41" t="s">
        <v>12</v>
      </c>
      <c r="L11" s="3"/>
    </row>
    <row r="12" spans="1:12" ht="15.75" customHeight="1">
      <c r="A12" s="39" t="s">
        <v>14</v>
      </c>
      <c r="B12" s="41">
        <v>2693</v>
      </c>
      <c r="C12" s="41">
        <v>1241</v>
      </c>
      <c r="D12" s="41" t="s">
        <v>12</v>
      </c>
      <c r="E12" s="41">
        <v>1191</v>
      </c>
      <c r="F12" s="41">
        <v>50</v>
      </c>
      <c r="G12" s="41" t="s">
        <v>12</v>
      </c>
      <c r="H12" s="41">
        <v>112</v>
      </c>
      <c r="I12" s="41" t="s">
        <v>12</v>
      </c>
      <c r="J12" s="41">
        <v>112</v>
      </c>
      <c r="K12" s="41">
        <v>1340</v>
      </c>
      <c r="L12" s="3"/>
    </row>
    <row r="13" spans="1:12" ht="15.75" customHeight="1">
      <c r="A13" s="39" t="s">
        <v>17</v>
      </c>
      <c r="B13" s="41">
        <v>64684</v>
      </c>
      <c r="C13" s="41">
        <v>64439</v>
      </c>
      <c r="D13" s="41">
        <v>5491</v>
      </c>
      <c r="E13" s="41">
        <v>55057</v>
      </c>
      <c r="F13" s="41">
        <v>3711</v>
      </c>
      <c r="G13" s="41">
        <v>180</v>
      </c>
      <c r="H13" s="41">
        <v>45</v>
      </c>
      <c r="I13" s="41" t="s">
        <v>12</v>
      </c>
      <c r="J13" s="41">
        <v>45</v>
      </c>
      <c r="K13" s="41">
        <v>200</v>
      </c>
      <c r="L13" s="3"/>
    </row>
    <row r="14" spans="1:12" ht="15">
      <c r="A14" s="39" t="s">
        <v>18</v>
      </c>
      <c r="B14" s="41">
        <v>108</v>
      </c>
      <c r="C14" s="41">
        <v>108</v>
      </c>
      <c r="D14" s="41">
        <v>108</v>
      </c>
      <c r="E14" s="41" t="s">
        <v>12</v>
      </c>
      <c r="F14" s="41" t="s">
        <v>12</v>
      </c>
      <c r="G14" s="41" t="s">
        <v>12</v>
      </c>
      <c r="H14" s="41" t="s">
        <v>12</v>
      </c>
      <c r="I14" s="41" t="s">
        <v>12</v>
      </c>
      <c r="J14" s="41" t="s">
        <v>12</v>
      </c>
      <c r="K14" s="41" t="s">
        <v>12</v>
      </c>
      <c r="L14" s="3"/>
    </row>
    <row r="15" spans="1:12" ht="15.75" customHeight="1">
      <c r="A15" s="39" t="s">
        <v>19</v>
      </c>
      <c r="B15" s="41">
        <v>2100</v>
      </c>
      <c r="C15" s="41">
        <v>2100</v>
      </c>
      <c r="D15" s="41" t="s">
        <v>12</v>
      </c>
      <c r="E15" s="41">
        <v>2100</v>
      </c>
      <c r="F15" s="41" t="s">
        <v>12</v>
      </c>
      <c r="G15" s="41" t="s">
        <v>12</v>
      </c>
      <c r="H15" s="41" t="s">
        <v>12</v>
      </c>
      <c r="I15" s="41" t="s">
        <v>12</v>
      </c>
      <c r="J15" s="41" t="s">
        <v>12</v>
      </c>
      <c r="K15" s="41" t="s">
        <v>12</v>
      </c>
      <c r="L15" s="3"/>
    </row>
    <row r="16" spans="1:12" ht="15">
      <c r="A16" s="39" t="s">
        <v>20</v>
      </c>
      <c r="B16" s="41">
        <v>5041</v>
      </c>
      <c r="C16" s="41">
        <v>5041</v>
      </c>
      <c r="D16" s="41" t="s">
        <v>12</v>
      </c>
      <c r="E16" s="41">
        <v>4245</v>
      </c>
      <c r="F16" s="41">
        <v>796</v>
      </c>
      <c r="G16" s="41" t="s">
        <v>12</v>
      </c>
      <c r="H16" s="41" t="s">
        <v>12</v>
      </c>
      <c r="I16" s="41" t="s">
        <v>12</v>
      </c>
      <c r="J16" s="41" t="s">
        <v>12</v>
      </c>
      <c r="K16" s="41" t="s">
        <v>12</v>
      </c>
      <c r="L16" s="3"/>
    </row>
    <row r="17" spans="1:12" ht="15">
      <c r="A17" s="39" t="s">
        <v>21</v>
      </c>
      <c r="B17" s="41">
        <v>3759</v>
      </c>
      <c r="C17" s="41">
        <v>3759</v>
      </c>
      <c r="D17" s="41" t="s">
        <v>12</v>
      </c>
      <c r="E17" s="41">
        <v>3659</v>
      </c>
      <c r="F17" s="41">
        <v>100</v>
      </c>
      <c r="G17" s="41" t="s">
        <v>12</v>
      </c>
      <c r="H17" s="41" t="s">
        <v>12</v>
      </c>
      <c r="I17" s="41" t="s">
        <v>12</v>
      </c>
      <c r="J17" s="41" t="s">
        <v>12</v>
      </c>
      <c r="K17" s="41" t="s">
        <v>12</v>
      </c>
      <c r="L17" s="3"/>
    </row>
    <row r="18" spans="1:12" ht="15">
      <c r="A18" s="39" t="s">
        <v>22</v>
      </c>
      <c r="B18" s="41">
        <v>15343</v>
      </c>
      <c r="C18" s="41">
        <v>14861</v>
      </c>
      <c r="D18" s="41">
        <v>333</v>
      </c>
      <c r="E18" s="41">
        <v>14218</v>
      </c>
      <c r="F18" s="41">
        <v>310</v>
      </c>
      <c r="G18" s="41" t="s">
        <v>12</v>
      </c>
      <c r="H18" s="41">
        <v>482</v>
      </c>
      <c r="I18" s="41">
        <v>482</v>
      </c>
      <c r="J18" s="41" t="s">
        <v>12</v>
      </c>
      <c r="K18" s="41" t="s">
        <v>12</v>
      </c>
      <c r="L18" s="3"/>
    </row>
    <row r="19" spans="1:12" ht="15.75" customHeight="1">
      <c r="A19" s="39" t="s">
        <v>23</v>
      </c>
      <c r="B19" s="41">
        <v>3502</v>
      </c>
      <c r="C19" s="41">
        <v>60</v>
      </c>
      <c r="D19" s="41" t="s">
        <v>12</v>
      </c>
      <c r="E19" s="41">
        <v>60</v>
      </c>
      <c r="F19" s="41" t="s">
        <v>12</v>
      </c>
      <c r="G19" s="41" t="s">
        <v>12</v>
      </c>
      <c r="H19" s="41">
        <v>3442</v>
      </c>
      <c r="I19" s="41" t="s">
        <v>12</v>
      </c>
      <c r="J19" s="41">
        <v>3442</v>
      </c>
      <c r="K19" s="41" t="s">
        <v>12</v>
      </c>
      <c r="L19" s="3"/>
    </row>
    <row r="20" spans="1:12" ht="15.75" customHeight="1">
      <c r="A20" s="39" t="s">
        <v>24</v>
      </c>
      <c r="B20" s="41" t="s">
        <v>12</v>
      </c>
      <c r="C20" s="41" t="s">
        <v>12</v>
      </c>
      <c r="D20" s="41" t="s">
        <v>12</v>
      </c>
      <c r="E20" s="41" t="s">
        <v>12</v>
      </c>
      <c r="F20" s="41" t="s">
        <v>12</v>
      </c>
      <c r="G20" s="41" t="s">
        <v>12</v>
      </c>
      <c r="H20" s="41" t="s">
        <v>12</v>
      </c>
      <c r="I20" s="41" t="s">
        <v>12</v>
      </c>
      <c r="J20" s="41" t="s">
        <v>12</v>
      </c>
      <c r="K20" s="41" t="s">
        <v>12</v>
      </c>
      <c r="L20" s="3"/>
    </row>
    <row r="21" spans="1:12" ht="15.75" customHeight="1">
      <c r="A21" s="39" t="s">
        <v>25</v>
      </c>
      <c r="B21" s="41">
        <v>1920</v>
      </c>
      <c r="C21" s="41">
        <v>1920</v>
      </c>
      <c r="D21" s="41">
        <v>820</v>
      </c>
      <c r="E21" s="41">
        <v>800</v>
      </c>
      <c r="F21" s="41" t="s">
        <v>12</v>
      </c>
      <c r="G21" s="41">
        <v>300</v>
      </c>
      <c r="H21" s="41" t="s">
        <v>12</v>
      </c>
      <c r="I21" s="41" t="s">
        <v>12</v>
      </c>
      <c r="J21" s="41" t="s">
        <v>12</v>
      </c>
      <c r="K21" s="41" t="s">
        <v>12</v>
      </c>
      <c r="L21" s="3"/>
    </row>
    <row r="22" spans="1:12" ht="15.75" customHeight="1">
      <c r="A22" s="39" t="s">
        <v>26</v>
      </c>
      <c r="B22" s="41">
        <v>2800</v>
      </c>
      <c r="C22" s="41">
        <v>2800</v>
      </c>
      <c r="D22" s="41" t="s">
        <v>12</v>
      </c>
      <c r="E22" s="41" t="s">
        <v>12</v>
      </c>
      <c r="F22" s="41">
        <v>2800</v>
      </c>
      <c r="G22" s="41" t="s">
        <v>12</v>
      </c>
      <c r="H22" s="41" t="s">
        <v>12</v>
      </c>
      <c r="I22" s="41" t="s">
        <v>12</v>
      </c>
      <c r="J22" s="41" t="s">
        <v>12</v>
      </c>
      <c r="K22" s="41" t="s">
        <v>12</v>
      </c>
      <c r="L22" s="3"/>
    </row>
    <row r="23" spans="1:12" ht="15">
      <c r="A23" s="330" t="s">
        <v>27</v>
      </c>
      <c r="B23" s="330"/>
      <c r="C23" s="330"/>
      <c r="D23" s="330"/>
      <c r="E23" s="330"/>
      <c r="F23" s="330"/>
      <c r="G23" s="330"/>
      <c r="H23" s="330"/>
      <c r="I23" s="330"/>
      <c r="J23" s="330"/>
      <c r="K23" s="111"/>
      <c r="L23" s="3"/>
    </row>
    <row r="24" spans="1:12" ht="15.75" customHeight="1">
      <c r="A24" s="39" t="s">
        <v>28</v>
      </c>
      <c r="B24" s="41">
        <v>11976</v>
      </c>
      <c r="C24" s="41">
        <v>8534</v>
      </c>
      <c r="D24" s="41">
        <v>55</v>
      </c>
      <c r="E24" s="41">
        <v>6727</v>
      </c>
      <c r="F24" s="41">
        <v>796</v>
      </c>
      <c r="G24" s="41">
        <v>956</v>
      </c>
      <c r="H24" s="41">
        <v>3442</v>
      </c>
      <c r="I24" s="41" t="s">
        <v>12</v>
      </c>
      <c r="J24" s="41">
        <v>3442</v>
      </c>
      <c r="K24" s="41" t="s">
        <v>12</v>
      </c>
      <c r="L24" s="3"/>
    </row>
    <row r="25" spans="1:12" ht="15.75" customHeight="1">
      <c r="A25" s="39" t="s">
        <v>29</v>
      </c>
      <c r="B25" s="41">
        <v>15532</v>
      </c>
      <c r="C25" s="41">
        <v>15532</v>
      </c>
      <c r="D25" s="41">
        <v>2065</v>
      </c>
      <c r="E25" s="41">
        <v>8367</v>
      </c>
      <c r="F25" s="41">
        <v>4800</v>
      </c>
      <c r="G25" s="41">
        <v>300</v>
      </c>
      <c r="H25" s="41" t="s">
        <v>12</v>
      </c>
      <c r="I25" s="41" t="s">
        <v>12</v>
      </c>
      <c r="J25" s="41" t="s">
        <v>12</v>
      </c>
      <c r="K25" s="41" t="s">
        <v>12</v>
      </c>
      <c r="L25" s="3"/>
    </row>
    <row r="26" spans="1:12" ht="15.75" customHeight="1">
      <c r="A26" s="39" t="s">
        <v>30</v>
      </c>
      <c r="B26" s="41">
        <v>18036</v>
      </c>
      <c r="C26" s="41">
        <v>16102</v>
      </c>
      <c r="D26" s="41">
        <v>333</v>
      </c>
      <c r="E26" s="41">
        <v>15409</v>
      </c>
      <c r="F26" s="41">
        <v>360</v>
      </c>
      <c r="G26" s="41" t="s">
        <v>12</v>
      </c>
      <c r="H26" s="41">
        <v>594</v>
      </c>
      <c r="I26" s="41">
        <v>482</v>
      </c>
      <c r="J26" s="41">
        <v>112</v>
      </c>
      <c r="K26" s="41">
        <v>1340</v>
      </c>
      <c r="L26" s="3"/>
    </row>
    <row r="27" spans="1:11" ht="15">
      <c r="A27" s="39" t="s">
        <v>214</v>
      </c>
      <c r="B27" s="41">
        <v>78289</v>
      </c>
      <c r="C27" s="41">
        <v>77944</v>
      </c>
      <c r="D27" s="41">
        <v>5691</v>
      </c>
      <c r="E27" s="41">
        <v>61682</v>
      </c>
      <c r="F27" s="41">
        <v>7111</v>
      </c>
      <c r="G27" s="41">
        <v>3460</v>
      </c>
      <c r="H27" s="41">
        <v>145</v>
      </c>
      <c r="I27" s="41">
        <v>100</v>
      </c>
      <c r="J27" s="41">
        <v>45</v>
      </c>
      <c r="K27" s="41">
        <v>200</v>
      </c>
    </row>
  </sheetData>
  <mergeCells count="8">
    <mergeCell ref="A1:K1"/>
    <mergeCell ref="A23:J23"/>
    <mergeCell ref="A3:A5"/>
    <mergeCell ref="K3:K4"/>
    <mergeCell ref="B3:B4"/>
    <mergeCell ref="C3:G3"/>
    <mergeCell ref="H3:J3"/>
    <mergeCell ref="B5:K5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workbookViewId="0" topLeftCell="A52">
      <selection activeCell="L71" sqref="L71"/>
    </sheetView>
  </sheetViews>
  <sheetFormatPr defaultColWidth="9.140625" defaultRowHeight="15"/>
  <cols>
    <col min="1" max="1" width="22.57421875" style="0" customWidth="1"/>
    <col min="2" max="2" width="12.57421875" style="0" customWidth="1"/>
    <col min="3" max="3" width="12.7109375" style="0" customWidth="1"/>
    <col min="4" max="4" width="12.28125" style="0" customWidth="1"/>
    <col min="5" max="5" width="11.7109375" style="0" customWidth="1"/>
    <col min="6" max="6" width="12.00390625" style="0" customWidth="1"/>
    <col min="7" max="7" width="11.57421875" style="0" customWidth="1"/>
    <col min="8" max="8" width="12.421875" style="0" customWidth="1"/>
    <col min="9" max="9" width="11.7109375" style="0" customWidth="1"/>
    <col min="10" max="10" width="13.140625" style="0" customWidth="1"/>
    <col min="11" max="11" width="15.7109375" style="0" customWidth="1"/>
  </cols>
  <sheetData>
    <row r="1" spans="1:11" ht="31.5" customHeight="1">
      <c r="A1" s="358" t="s">
        <v>210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ht="15.75" thickBot="1">
      <c r="B2" s="22"/>
    </row>
    <row r="3" spans="1:11" ht="15.75" customHeight="1" thickBot="1">
      <c r="A3" s="249" t="s">
        <v>1</v>
      </c>
      <c r="B3" s="334" t="s">
        <v>7</v>
      </c>
      <c r="C3" s="337" t="s">
        <v>91</v>
      </c>
      <c r="D3" s="338"/>
      <c r="E3" s="338"/>
      <c r="F3" s="338"/>
      <c r="G3" s="339"/>
      <c r="H3" s="340" t="s">
        <v>92</v>
      </c>
      <c r="I3" s="341"/>
      <c r="J3" s="342"/>
      <c r="K3" s="334" t="s">
        <v>93</v>
      </c>
    </row>
    <row r="4" spans="1:11" ht="38.25" customHeight="1" thickBot="1">
      <c r="A4" s="250"/>
      <c r="B4" s="336"/>
      <c r="C4" s="25" t="s">
        <v>54</v>
      </c>
      <c r="D4" s="25" t="s">
        <v>86</v>
      </c>
      <c r="E4" s="30" t="s">
        <v>139</v>
      </c>
      <c r="F4" s="30" t="s">
        <v>141</v>
      </c>
      <c r="G4" s="25" t="s">
        <v>87</v>
      </c>
      <c r="H4" s="26" t="s">
        <v>54</v>
      </c>
      <c r="I4" s="26" t="s">
        <v>88</v>
      </c>
      <c r="J4" s="16" t="s">
        <v>89</v>
      </c>
      <c r="K4" s="336"/>
    </row>
    <row r="5" spans="1:11" ht="15.75" thickBot="1">
      <c r="A5" s="250"/>
      <c r="B5" s="337" t="s">
        <v>79</v>
      </c>
      <c r="C5" s="338"/>
      <c r="D5" s="338"/>
      <c r="E5" s="338"/>
      <c r="F5" s="338"/>
      <c r="G5" s="338"/>
      <c r="H5" s="338"/>
      <c r="I5" s="338"/>
      <c r="J5" s="338"/>
      <c r="K5" s="339"/>
    </row>
    <row r="6" spans="1:11" ht="15.75" thickBot="1">
      <c r="A6" s="337" t="s">
        <v>80</v>
      </c>
      <c r="B6" s="338"/>
      <c r="C6" s="338"/>
      <c r="D6" s="338"/>
      <c r="E6" s="338"/>
      <c r="F6" s="338"/>
      <c r="G6" s="338"/>
      <c r="H6" s="338"/>
      <c r="I6" s="338"/>
      <c r="J6" s="338"/>
      <c r="K6" s="339"/>
    </row>
    <row r="7" spans="1:11" ht="15">
      <c r="A7" s="110" t="s">
        <v>7</v>
      </c>
      <c r="B7" s="49">
        <v>1407935.451</v>
      </c>
      <c r="C7" s="49">
        <v>1324364.849</v>
      </c>
      <c r="D7" s="49">
        <v>184589.49800000002</v>
      </c>
      <c r="E7" s="49">
        <v>759905.845</v>
      </c>
      <c r="F7" s="49">
        <v>272425.344</v>
      </c>
      <c r="G7" s="49">
        <v>107444.16200000001</v>
      </c>
      <c r="H7" s="49">
        <v>65782.622</v>
      </c>
      <c r="I7" s="49">
        <v>27034.749</v>
      </c>
      <c r="J7" s="49">
        <v>38747.873</v>
      </c>
      <c r="K7" s="49">
        <v>17787.98</v>
      </c>
    </row>
    <row r="8" spans="1:11" ht="15">
      <c r="A8" s="39" t="s">
        <v>8</v>
      </c>
      <c r="B8" s="41">
        <v>125546.837</v>
      </c>
      <c r="C8" s="41">
        <v>121448.05099999999</v>
      </c>
      <c r="D8" s="41">
        <v>10895.568</v>
      </c>
      <c r="E8" s="41">
        <v>70157.483</v>
      </c>
      <c r="F8" s="41">
        <v>40395</v>
      </c>
      <c r="G8" s="41" t="s">
        <v>12</v>
      </c>
      <c r="H8" s="41">
        <v>4098.786</v>
      </c>
      <c r="I8" s="41">
        <v>3181.492</v>
      </c>
      <c r="J8" s="41">
        <v>917.294</v>
      </c>
      <c r="K8" s="41" t="s">
        <v>12</v>
      </c>
    </row>
    <row r="9" spans="1:11" ht="15">
      <c r="A9" s="39" t="s">
        <v>133</v>
      </c>
      <c r="B9" s="41">
        <v>68744.01</v>
      </c>
      <c r="C9" s="41">
        <v>68719.01</v>
      </c>
      <c r="D9" s="112">
        <v>5990</v>
      </c>
      <c r="E9" s="41">
        <v>62729</v>
      </c>
      <c r="F9" s="41" t="s">
        <v>12</v>
      </c>
      <c r="G9" s="112">
        <v>0.01</v>
      </c>
      <c r="H9" s="112">
        <v>25</v>
      </c>
      <c r="I9" s="112">
        <v>25</v>
      </c>
      <c r="J9" s="41" t="s">
        <v>12</v>
      </c>
      <c r="K9" s="41" t="s">
        <v>12</v>
      </c>
    </row>
    <row r="10" spans="1:11" ht="15">
      <c r="A10" s="39" t="s">
        <v>10</v>
      </c>
      <c r="B10" s="41">
        <v>25231.569</v>
      </c>
      <c r="C10" s="41">
        <v>25231.569</v>
      </c>
      <c r="D10" s="112">
        <v>107</v>
      </c>
      <c r="E10" s="41">
        <v>6593.2</v>
      </c>
      <c r="F10" s="112">
        <v>200</v>
      </c>
      <c r="G10" s="41">
        <v>18331.369</v>
      </c>
      <c r="H10" s="41" t="s">
        <v>12</v>
      </c>
      <c r="I10" s="41" t="s">
        <v>12</v>
      </c>
      <c r="J10" s="41" t="s">
        <v>12</v>
      </c>
      <c r="K10" s="41" t="s">
        <v>12</v>
      </c>
    </row>
    <row r="11" spans="1:11" ht="15">
      <c r="A11" s="39" t="s">
        <v>11</v>
      </c>
      <c r="B11" s="112">
        <v>2520</v>
      </c>
      <c r="C11" s="112">
        <v>2520</v>
      </c>
      <c r="D11" s="41" t="s">
        <v>12</v>
      </c>
      <c r="E11" s="112">
        <v>2520</v>
      </c>
      <c r="F11" s="41" t="s">
        <v>12</v>
      </c>
      <c r="G11" s="41" t="s">
        <v>12</v>
      </c>
      <c r="H11" s="41" t="s">
        <v>12</v>
      </c>
      <c r="I11" s="41" t="s">
        <v>12</v>
      </c>
      <c r="J11" s="41" t="s">
        <v>12</v>
      </c>
      <c r="K11" s="41" t="s">
        <v>12</v>
      </c>
    </row>
    <row r="12" spans="1:11" ht="15">
      <c r="A12" s="39" t="s">
        <v>13</v>
      </c>
      <c r="B12" s="41">
        <v>125020.44399999999</v>
      </c>
      <c r="C12" s="41">
        <v>121075.44399999999</v>
      </c>
      <c r="D12" s="41">
        <v>7069.47</v>
      </c>
      <c r="E12" s="41">
        <v>37308.512</v>
      </c>
      <c r="F12" s="41">
        <v>54359</v>
      </c>
      <c r="G12" s="41">
        <v>22338.462</v>
      </c>
      <c r="H12" s="112">
        <v>2860</v>
      </c>
      <c r="I12" s="112">
        <v>1360</v>
      </c>
      <c r="J12" s="112">
        <v>1500</v>
      </c>
      <c r="K12" s="112">
        <v>1085</v>
      </c>
    </row>
    <row r="13" spans="1:11" ht="15">
      <c r="A13" s="39" t="s">
        <v>14</v>
      </c>
      <c r="B13" s="41">
        <v>99621.35100000001</v>
      </c>
      <c r="C13" s="41">
        <v>90467.73800000001</v>
      </c>
      <c r="D13" s="41">
        <v>1140.701</v>
      </c>
      <c r="E13" s="41">
        <v>24756.684</v>
      </c>
      <c r="F13" s="41">
        <v>26050</v>
      </c>
      <c r="G13" s="41">
        <v>38520.353</v>
      </c>
      <c r="H13" s="41">
        <v>2910.633</v>
      </c>
      <c r="I13" s="112">
        <v>1623.633</v>
      </c>
      <c r="J13" s="41">
        <v>1287</v>
      </c>
      <c r="K13" s="112">
        <v>6242.98</v>
      </c>
    </row>
    <row r="14" spans="1:11" ht="15">
      <c r="A14" s="39" t="s">
        <v>17</v>
      </c>
      <c r="B14" s="41">
        <v>373191.918</v>
      </c>
      <c r="C14" s="41">
        <v>369376.887</v>
      </c>
      <c r="D14" s="41">
        <v>124640.14199999999</v>
      </c>
      <c r="E14" s="41">
        <v>135421.562</v>
      </c>
      <c r="F14" s="41">
        <v>104165.183</v>
      </c>
      <c r="G14" s="41">
        <v>5150</v>
      </c>
      <c r="H14" s="41">
        <v>3480.031</v>
      </c>
      <c r="I14" s="41">
        <v>1100.262</v>
      </c>
      <c r="J14" s="41">
        <v>2379.769</v>
      </c>
      <c r="K14" s="41">
        <v>335</v>
      </c>
    </row>
    <row r="15" spans="1:11" ht="15">
      <c r="A15" s="39" t="s">
        <v>18</v>
      </c>
      <c r="B15" s="112">
        <v>1039.483</v>
      </c>
      <c r="C15" s="112">
        <v>1039.483</v>
      </c>
      <c r="D15" s="112">
        <v>1000</v>
      </c>
      <c r="E15" s="112">
        <v>39.483</v>
      </c>
      <c r="F15" s="41" t="s">
        <v>12</v>
      </c>
      <c r="G15" s="41" t="s">
        <v>12</v>
      </c>
      <c r="H15" s="41" t="s">
        <v>12</v>
      </c>
      <c r="I15" s="41" t="s">
        <v>12</v>
      </c>
      <c r="J15" s="41" t="s">
        <v>12</v>
      </c>
      <c r="K15" s="41" t="s">
        <v>12</v>
      </c>
    </row>
    <row r="16" spans="1:11" ht="15">
      <c r="A16" s="39" t="s">
        <v>19</v>
      </c>
      <c r="B16" s="41">
        <v>15400</v>
      </c>
      <c r="C16" s="41">
        <v>15400</v>
      </c>
      <c r="D16" s="41" t="s">
        <v>12</v>
      </c>
      <c r="E16" s="41">
        <v>15400</v>
      </c>
      <c r="F16" s="41" t="s">
        <v>12</v>
      </c>
      <c r="G16" s="41" t="s">
        <v>12</v>
      </c>
      <c r="H16" s="41" t="s">
        <v>12</v>
      </c>
      <c r="I16" s="41" t="s">
        <v>12</v>
      </c>
      <c r="J16" s="41" t="s">
        <v>12</v>
      </c>
      <c r="K16" s="41" t="s">
        <v>12</v>
      </c>
    </row>
    <row r="17" spans="1:11" ht="15">
      <c r="A17" s="39" t="s">
        <v>20</v>
      </c>
      <c r="B17" s="41">
        <v>20182.972</v>
      </c>
      <c r="C17" s="41">
        <v>20167.972</v>
      </c>
      <c r="D17" s="41">
        <v>1733.1</v>
      </c>
      <c r="E17" s="41">
        <v>17294.872</v>
      </c>
      <c r="F17" s="112">
        <v>1140</v>
      </c>
      <c r="G17" s="41" t="s">
        <v>12</v>
      </c>
      <c r="H17" s="41" t="s">
        <v>12</v>
      </c>
      <c r="I17" s="41" t="s">
        <v>12</v>
      </c>
      <c r="J17" s="41" t="s">
        <v>12</v>
      </c>
      <c r="K17" s="112">
        <v>15</v>
      </c>
    </row>
    <row r="18" spans="1:11" ht="15">
      <c r="A18" s="39" t="s">
        <v>21</v>
      </c>
      <c r="B18" s="41">
        <v>69764.449</v>
      </c>
      <c r="C18" s="41">
        <v>68584.449</v>
      </c>
      <c r="D18" s="41">
        <v>16147.92</v>
      </c>
      <c r="E18" s="41">
        <v>51371.528999999995</v>
      </c>
      <c r="F18" s="41">
        <v>1000</v>
      </c>
      <c r="G18" s="112">
        <v>65</v>
      </c>
      <c r="H18" s="41">
        <v>1180</v>
      </c>
      <c r="I18" s="41">
        <v>1180</v>
      </c>
      <c r="J18" s="41" t="s">
        <v>12</v>
      </c>
      <c r="K18" s="41" t="s">
        <v>12</v>
      </c>
    </row>
    <row r="19" spans="1:11" ht="15">
      <c r="A19" s="39" t="s">
        <v>22</v>
      </c>
      <c r="B19" s="41">
        <v>341592.402</v>
      </c>
      <c r="C19" s="41">
        <v>339338.782</v>
      </c>
      <c r="D19" s="41">
        <v>7700.5</v>
      </c>
      <c r="E19" s="41">
        <v>323341.251</v>
      </c>
      <c r="F19" s="41">
        <v>5485.031</v>
      </c>
      <c r="G19" s="112">
        <v>2812</v>
      </c>
      <c r="H19" s="41">
        <v>2253.62</v>
      </c>
      <c r="I19" s="41">
        <v>2112</v>
      </c>
      <c r="J19" s="41">
        <v>141.62</v>
      </c>
      <c r="K19" s="41" t="s">
        <v>12</v>
      </c>
    </row>
    <row r="20" spans="1:11" ht="15">
      <c r="A20" s="39" t="s">
        <v>23</v>
      </c>
      <c r="B20" s="112">
        <v>39888.73</v>
      </c>
      <c r="C20" s="112">
        <v>7626.54</v>
      </c>
      <c r="D20" s="41" t="s">
        <v>12</v>
      </c>
      <c r="E20" s="112">
        <v>7612.54</v>
      </c>
      <c r="F20" s="41" t="s">
        <v>12</v>
      </c>
      <c r="G20" s="112">
        <v>14</v>
      </c>
      <c r="H20" s="112">
        <v>32262.19</v>
      </c>
      <c r="I20" s="41" t="s">
        <v>12</v>
      </c>
      <c r="J20" s="112">
        <v>32262.19</v>
      </c>
      <c r="K20" s="41" t="s">
        <v>12</v>
      </c>
    </row>
    <row r="21" spans="1:11" ht="15">
      <c r="A21" s="39" t="s">
        <v>24</v>
      </c>
      <c r="B21" s="41">
        <v>16357.169</v>
      </c>
      <c r="C21" s="41">
        <v>11600</v>
      </c>
      <c r="D21" s="112">
        <v>10</v>
      </c>
      <c r="E21" s="41">
        <v>40</v>
      </c>
      <c r="F21" s="112">
        <v>50</v>
      </c>
      <c r="G21" s="41">
        <v>11500</v>
      </c>
      <c r="H21" s="112">
        <v>4647.169</v>
      </c>
      <c r="I21" s="112">
        <v>4637.169</v>
      </c>
      <c r="J21" s="112">
        <v>10</v>
      </c>
      <c r="K21" s="112">
        <v>110</v>
      </c>
    </row>
    <row r="22" spans="1:11" ht="15">
      <c r="A22" s="39" t="s">
        <v>25</v>
      </c>
      <c r="B22" s="41">
        <v>37424.987</v>
      </c>
      <c r="C22" s="41">
        <v>15384.794</v>
      </c>
      <c r="D22" s="41">
        <v>7945.097</v>
      </c>
      <c r="E22" s="41">
        <v>4721.729</v>
      </c>
      <c r="F22" s="41">
        <v>10</v>
      </c>
      <c r="G22" s="41">
        <v>2707.968</v>
      </c>
      <c r="H22" s="41">
        <v>12040.193</v>
      </c>
      <c r="I22" s="112">
        <v>11790.193</v>
      </c>
      <c r="J22" s="41">
        <v>250</v>
      </c>
      <c r="K22" s="112">
        <v>10000</v>
      </c>
    </row>
    <row r="23" spans="1:11" ht="15">
      <c r="A23" s="39" t="s">
        <v>26</v>
      </c>
      <c r="B23" s="41">
        <v>46409.13</v>
      </c>
      <c r="C23" s="41">
        <v>46384.13</v>
      </c>
      <c r="D23" s="41">
        <v>210</v>
      </c>
      <c r="E23" s="41">
        <v>598</v>
      </c>
      <c r="F23" s="41">
        <v>39571.13</v>
      </c>
      <c r="G23" s="112">
        <v>6005</v>
      </c>
      <c r="H23" s="112">
        <v>25</v>
      </c>
      <c r="I23" s="112">
        <v>25</v>
      </c>
      <c r="J23" s="41" t="s">
        <v>12</v>
      </c>
      <c r="K23" s="41" t="s">
        <v>12</v>
      </c>
    </row>
    <row r="24" spans="1:11" ht="15">
      <c r="A24" s="330" t="s">
        <v>27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</row>
    <row r="25" spans="1:11" ht="15">
      <c r="A25" s="39" t="s">
        <v>28</v>
      </c>
      <c r="B25" s="41">
        <v>117060.44</v>
      </c>
      <c r="C25" s="41">
        <v>80026.081</v>
      </c>
      <c r="D25" s="41">
        <v>1850.1</v>
      </c>
      <c r="E25" s="41">
        <v>46940.612</v>
      </c>
      <c r="F25" s="41">
        <v>1390</v>
      </c>
      <c r="G25" s="112">
        <v>29845.369</v>
      </c>
      <c r="H25" s="112">
        <v>36909.359</v>
      </c>
      <c r="I25" s="112">
        <v>4637.169</v>
      </c>
      <c r="J25" s="112">
        <v>32272.19</v>
      </c>
      <c r="K25" s="112">
        <v>125</v>
      </c>
    </row>
    <row r="26" spans="1:11" ht="15">
      <c r="A26" s="39" t="s">
        <v>29</v>
      </c>
      <c r="B26" s="41">
        <v>212940.43699999998</v>
      </c>
      <c r="C26" s="41">
        <v>186776.45799999998</v>
      </c>
      <c r="D26" s="41">
        <v>20050.665</v>
      </c>
      <c r="E26" s="41">
        <v>78036.695</v>
      </c>
      <c r="F26" s="41">
        <v>79976.13</v>
      </c>
      <c r="G26" s="112">
        <v>8712.968</v>
      </c>
      <c r="H26" s="112">
        <v>16163.979</v>
      </c>
      <c r="I26" s="112">
        <v>14996.685</v>
      </c>
      <c r="J26" s="112">
        <v>1167.294</v>
      </c>
      <c r="K26" s="112">
        <v>10000</v>
      </c>
    </row>
    <row r="27" spans="1:11" ht="15">
      <c r="A27" s="113" t="s">
        <v>30</v>
      </c>
      <c r="B27" s="114">
        <v>441213.753</v>
      </c>
      <c r="C27" s="114">
        <v>429806.51999999996</v>
      </c>
      <c r="D27" s="114">
        <v>8841.201000000001</v>
      </c>
      <c r="E27" s="114">
        <v>348097.935</v>
      </c>
      <c r="F27" s="114">
        <v>31535.031</v>
      </c>
      <c r="G27" s="115">
        <v>41332.353</v>
      </c>
      <c r="H27" s="115">
        <v>5164.253000000001</v>
      </c>
      <c r="I27" s="115">
        <v>3735.633</v>
      </c>
      <c r="J27" s="115">
        <v>1428.62</v>
      </c>
      <c r="K27" s="115">
        <v>6242.98</v>
      </c>
    </row>
    <row r="28" spans="1:11" s="218" customFormat="1" ht="15.75" thickBot="1">
      <c r="A28" s="113" t="s">
        <v>214</v>
      </c>
      <c r="B28" s="114">
        <v>498212.36199999996</v>
      </c>
      <c r="C28" s="114">
        <v>490452.331</v>
      </c>
      <c r="D28" s="114">
        <v>131709.612</v>
      </c>
      <c r="E28" s="114">
        <v>172730.07400000002</v>
      </c>
      <c r="F28" s="114">
        <v>158524.18300000002</v>
      </c>
      <c r="G28" s="114">
        <v>27488.462</v>
      </c>
      <c r="H28" s="114">
        <v>6340.031</v>
      </c>
      <c r="I28" s="114">
        <v>2460.2619999999997</v>
      </c>
      <c r="J28" s="114">
        <v>3879.769</v>
      </c>
      <c r="K28" s="114">
        <v>1420</v>
      </c>
    </row>
    <row r="29" spans="1:11" ht="25.5" customHeight="1" thickBot="1">
      <c r="A29" s="360" t="s">
        <v>81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</row>
    <row r="30" spans="1:11" ht="15">
      <c r="A30" s="47" t="s">
        <v>70</v>
      </c>
      <c r="B30" s="51">
        <v>736761.507</v>
      </c>
      <c r="C30" s="51">
        <v>694744.595</v>
      </c>
      <c r="D30" s="51">
        <v>105868.224</v>
      </c>
      <c r="E30" s="51">
        <v>453733.649</v>
      </c>
      <c r="F30" s="51">
        <v>65657.362</v>
      </c>
      <c r="G30" s="51">
        <v>69485.36</v>
      </c>
      <c r="H30" s="51">
        <v>30428.932</v>
      </c>
      <c r="I30" s="51">
        <v>23594.749</v>
      </c>
      <c r="J30" s="51">
        <v>6834.183</v>
      </c>
      <c r="K30" s="51">
        <v>11587.98</v>
      </c>
    </row>
    <row r="31" spans="1:11" ht="15">
      <c r="A31" s="39" t="s">
        <v>8</v>
      </c>
      <c r="B31" s="112">
        <v>25105.335</v>
      </c>
      <c r="C31" s="112">
        <v>21006.549</v>
      </c>
      <c r="D31" s="112">
        <v>5436.609</v>
      </c>
      <c r="E31" s="112">
        <v>15174.94</v>
      </c>
      <c r="F31" s="112">
        <v>395</v>
      </c>
      <c r="G31" s="41" t="s">
        <v>12</v>
      </c>
      <c r="H31" s="112">
        <v>4098.786</v>
      </c>
      <c r="I31" s="112">
        <v>3181.492</v>
      </c>
      <c r="J31" s="112">
        <v>917.294</v>
      </c>
      <c r="K31" s="41" t="s">
        <v>12</v>
      </c>
    </row>
    <row r="32" spans="1:11" ht="15">
      <c r="A32" s="39" t="s">
        <v>9</v>
      </c>
      <c r="B32" s="112">
        <v>68444.01</v>
      </c>
      <c r="C32" s="112">
        <v>68419.01</v>
      </c>
      <c r="D32" s="112">
        <v>5990</v>
      </c>
      <c r="E32" s="112">
        <v>62429</v>
      </c>
      <c r="F32" s="41" t="s">
        <v>12</v>
      </c>
      <c r="G32" s="112">
        <v>0.01</v>
      </c>
      <c r="H32" s="112">
        <v>25</v>
      </c>
      <c r="I32" s="112">
        <v>25</v>
      </c>
      <c r="J32" s="41" t="s">
        <v>12</v>
      </c>
      <c r="K32" s="41" t="s">
        <v>12</v>
      </c>
    </row>
    <row r="33" spans="1:11" ht="15">
      <c r="A33" s="39" t="s">
        <v>10</v>
      </c>
      <c r="B33" s="112">
        <v>7051.569</v>
      </c>
      <c r="C33" s="112">
        <v>7051.569</v>
      </c>
      <c r="D33" s="112">
        <v>17</v>
      </c>
      <c r="E33" s="112">
        <v>6503.2</v>
      </c>
      <c r="F33" s="112">
        <v>200</v>
      </c>
      <c r="G33" s="112">
        <v>331.369</v>
      </c>
      <c r="H33" s="41" t="s">
        <v>12</v>
      </c>
      <c r="I33" s="41" t="s">
        <v>12</v>
      </c>
      <c r="J33" s="41" t="s">
        <v>12</v>
      </c>
      <c r="K33" s="41" t="s">
        <v>12</v>
      </c>
    </row>
    <row r="34" spans="1:11" ht="15">
      <c r="A34" s="39" t="s">
        <v>11</v>
      </c>
      <c r="B34" s="112">
        <v>1020</v>
      </c>
      <c r="C34" s="112">
        <v>1020</v>
      </c>
      <c r="D34" s="41" t="s">
        <v>12</v>
      </c>
      <c r="E34" s="112">
        <v>1020</v>
      </c>
      <c r="F34" s="41" t="s">
        <v>12</v>
      </c>
      <c r="G34" s="41" t="s">
        <v>12</v>
      </c>
      <c r="H34" s="41" t="s">
        <v>12</v>
      </c>
      <c r="I34" s="41" t="s">
        <v>12</v>
      </c>
      <c r="J34" s="41" t="s">
        <v>12</v>
      </c>
      <c r="K34" s="41" t="s">
        <v>12</v>
      </c>
    </row>
    <row r="35" spans="1:11" ht="15">
      <c r="A35" s="39" t="s">
        <v>13</v>
      </c>
      <c r="B35" s="112">
        <v>46422.184</v>
      </c>
      <c r="C35" s="112">
        <v>43837.184</v>
      </c>
      <c r="D35" s="112">
        <v>4369.47</v>
      </c>
      <c r="E35" s="112">
        <v>10444.554</v>
      </c>
      <c r="F35" s="112">
        <v>23359</v>
      </c>
      <c r="G35" s="112">
        <v>5664.16</v>
      </c>
      <c r="H35" s="112">
        <v>1500</v>
      </c>
      <c r="I35" s="41" t="s">
        <v>12</v>
      </c>
      <c r="J35" s="112">
        <v>1500</v>
      </c>
      <c r="K35" s="112">
        <v>1085</v>
      </c>
    </row>
    <row r="36" spans="1:11" ht="15">
      <c r="A36" s="39" t="s">
        <v>14</v>
      </c>
      <c r="B36" s="112">
        <v>76905.664</v>
      </c>
      <c r="C36" s="112">
        <v>73780.551</v>
      </c>
      <c r="D36" s="112">
        <v>1140.701</v>
      </c>
      <c r="E36" s="112">
        <v>8569.497</v>
      </c>
      <c r="F36" s="112">
        <v>25550</v>
      </c>
      <c r="G36" s="112">
        <v>38520.353</v>
      </c>
      <c r="H36" s="112">
        <v>2882.133</v>
      </c>
      <c r="I36" s="112">
        <v>1623.633</v>
      </c>
      <c r="J36" s="112">
        <v>1258.5</v>
      </c>
      <c r="K36" s="112">
        <v>242.98</v>
      </c>
    </row>
    <row r="37" spans="1:11" ht="15">
      <c r="A37" s="39" t="s">
        <v>17</v>
      </c>
      <c r="B37" s="112">
        <v>116108.029</v>
      </c>
      <c r="C37" s="112">
        <v>112515.998</v>
      </c>
      <c r="D37" s="112">
        <v>60038.782</v>
      </c>
      <c r="E37" s="112">
        <v>45660.015</v>
      </c>
      <c r="F37" s="112">
        <v>4317.201</v>
      </c>
      <c r="G37" s="112">
        <v>2500</v>
      </c>
      <c r="H37" s="112">
        <v>3457.031</v>
      </c>
      <c r="I37" s="112">
        <v>1100.262</v>
      </c>
      <c r="J37" s="112">
        <v>2356.769</v>
      </c>
      <c r="K37" s="112">
        <v>135</v>
      </c>
    </row>
    <row r="38" spans="1:11" ht="15">
      <c r="A38" s="39" t="s">
        <v>18</v>
      </c>
      <c r="B38" s="112">
        <v>539.483</v>
      </c>
      <c r="C38" s="112">
        <v>539.483</v>
      </c>
      <c r="D38" s="112">
        <v>500</v>
      </c>
      <c r="E38" s="112">
        <v>39.483</v>
      </c>
      <c r="F38" s="41" t="s">
        <v>12</v>
      </c>
      <c r="G38" s="41" t="s">
        <v>12</v>
      </c>
      <c r="H38" s="41" t="s">
        <v>12</v>
      </c>
      <c r="I38" s="41" t="s">
        <v>12</v>
      </c>
      <c r="J38" s="41" t="s">
        <v>12</v>
      </c>
      <c r="K38" s="41" t="s">
        <v>12</v>
      </c>
    </row>
    <row r="39" spans="1:11" ht="15">
      <c r="A39" s="39" t="s">
        <v>19</v>
      </c>
      <c r="B39" s="112">
        <v>400</v>
      </c>
      <c r="C39" s="112">
        <v>400</v>
      </c>
      <c r="D39" s="41" t="s">
        <v>12</v>
      </c>
      <c r="E39" s="112">
        <v>400</v>
      </c>
      <c r="F39" s="41" t="s">
        <v>12</v>
      </c>
      <c r="G39" s="41" t="s">
        <v>12</v>
      </c>
      <c r="H39" s="41" t="s">
        <v>12</v>
      </c>
      <c r="I39" s="41" t="s">
        <v>12</v>
      </c>
      <c r="J39" s="41" t="s">
        <v>12</v>
      </c>
      <c r="K39" s="41" t="s">
        <v>12</v>
      </c>
    </row>
    <row r="40" spans="1:11" ht="15">
      <c r="A40" s="39" t="s">
        <v>20</v>
      </c>
      <c r="B40" s="112">
        <v>7722.972</v>
      </c>
      <c r="C40" s="112">
        <v>7707.972</v>
      </c>
      <c r="D40" s="112">
        <v>1733.1</v>
      </c>
      <c r="E40" s="112">
        <v>5014.872</v>
      </c>
      <c r="F40" s="112">
        <v>960</v>
      </c>
      <c r="G40" s="41" t="s">
        <v>12</v>
      </c>
      <c r="H40" s="41" t="s">
        <v>12</v>
      </c>
      <c r="I40" s="41" t="s">
        <v>12</v>
      </c>
      <c r="J40" s="41" t="s">
        <v>12</v>
      </c>
      <c r="K40" s="112">
        <v>15</v>
      </c>
    </row>
    <row r="41" spans="1:11" ht="15">
      <c r="A41" s="39" t="s">
        <v>21</v>
      </c>
      <c r="B41" s="112">
        <v>30197.991</v>
      </c>
      <c r="C41" s="112">
        <v>29517.991</v>
      </c>
      <c r="D41" s="112">
        <v>16147.92</v>
      </c>
      <c r="E41" s="112">
        <v>12805.071</v>
      </c>
      <c r="F41" s="112">
        <v>500</v>
      </c>
      <c r="G41" s="112">
        <v>65</v>
      </c>
      <c r="H41" s="112">
        <v>680</v>
      </c>
      <c r="I41" s="112">
        <v>680</v>
      </c>
      <c r="J41" s="41" t="s">
        <v>12</v>
      </c>
      <c r="K41" s="41" t="s">
        <v>12</v>
      </c>
    </row>
    <row r="42" spans="1:11" ht="15">
      <c r="A42" s="39" t="s">
        <v>22</v>
      </c>
      <c r="B42" s="112">
        <v>292345.402</v>
      </c>
      <c r="C42" s="112">
        <v>291671.782</v>
      </c>
      <c r="D42" s="112">
        <v>3700.5</v>
      </c>
      <c r="E42" s="112">
        <v>280014.251</v>
      </c>
      <c r="F42" s="112">
        <v>5145.031</v>
      </c>
      <c r="G42" s="112">
        <v>2812</v>
      </c>
      <c r="H42" s="112">
        <v>673.62</v>
      </c>
      <c r="I42" s="112">
        <v>532</v>
      </c>
      <c r="J42" s="112">
        <v>141.62</v>
      </c>
      <c r="K42" s="41" t="s">
        <v>12</v>
      </c>
    </row>
    <row r="43" spans="1:11" ht="15">
      <c r="A43" s="39" t="s">
        <v>23</v>
      </c>
      <c r="B43" s="112">
        <v>1706.54</v>
      </c>
      <c r="C43" s="112">
        <v>1306.54</v>
      </c>
      <c r="D43" s="41" t="s">
        <v>12</v>
      </c>
      <c r="E43" s="112">
        <v>1292.54</v>
      </c>
      <c r="F43" s="41" t="s">
        <v>12</v>
      </c>
      <c r="G43" s="112">
        <v>14</v>
      </c>
      <c r="H43" s="112">
        <v>400</v>
      </c>
      <c r="I43" s="41" t="s">
        <v>12</v>
      </c>
      <c r="J43" s="112">
        <v>400</v>
      </c>
      <c r="K43" s="41" t="s">
        <v>12</v>
      </c>
    </row>
    <row r="44" spans="1:11" ht="15">
      <c r="A44" s="39" t="s">
        <v>24</v>
      </c>
      <c r="B44" s="112">
        <v>16357.169</v>
      </c>
      <c r="C44" s="112">
        <v>11600</v>
      </c>
      <c r="D44" s="112">
        <v>10</v>
      </c>
      <c r="E44" s="112">
        <v>40</v>
      </c>
      <c r="F44" s="112">
        <v>50</v>
      </c>
      <c r="G44" s="112">
        <v>11500</v>
      </c>
      <c r="H44" s="112">
        <v>4647.169</v>
      </c>
      <c r="I44" s="112">
        <v>4637.169</v>
      </c>
      <c r="J44" s="112">
        <v>10</v>
      </c>
      <c r="K44" s="112">
        <v>110</v>
      </c>
    </row>
    <row r="45" spans="1:11" ht="15">
      <c r="A45" s="39" t="s">
        <v>25</v>
      </c>
      <c r="B45" s="112">
        <v>34426.029</v>
      </c>
      <c r="C45" s="112">
        <v>12385.836</v>
      </c>
      <c r="D45" s="112">
        <v>6574.142</v>
      </c>
      <c r="E45" s="112">
        <v>3728.226</v>
      </c>
      <c r="F45" s="112">
        <v>10</v>
      </c>
      <c r="G45" s="112">
        <v>2073.468</v>
      </c>
      <c r="H45" s="112">
        <v>12040.193</v>
      </c>
      <c r="I45" s="112">
        <v>11790.193</v>
      </c>
      <c r="J45" s="112">
        <v>250</v>
      </c>
      <c r="K45" s="112">
        <v>10000</v>
      </c>
    </row>
    <row r="46" spans="1:11" ht="15">
      <c r="A46" s="39" t="s">
        <v>26</v>
      </c>
      <c r="B46" s="112">
        <v>12009.13</v>
      </c>
      <c r="C46" s="112">
        <v>11984.13</v>
      </c>
      <c r="D46" s="112">
        <v>210</v>
      </c>
      <c r="E46" s="112">
        <v>598</v>
      </c>
      <c r="F46" s="112">
        <v>5171.13</v>
      </c>
      <c r="G46" s="112">
        <v>6005</v>
      </c>
      <c r="H46" s="112">
        <v>25</v>
      </c>
      <c r="I46" s="112">
        <v>25</v>
      </c>
      <c r="J46" s="41" t="s">
        <v>12</v>
      </c>
      <c r="K46" s="41" t="s">
        <v>12</v>
      </c>
    </row>
    <row r="47" spans="1:11" ht="15">
      <c r="A47" s="330" t="s">
        <v>27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</row>
    <row r="48" spans="1:11" ht="15">
      <c r="A48" s="39" t="s">
        <v>28</v>
      </c>
      <c r="B48" s="112">
        <v>33238.25</v>
      </c>
      <c r="C48" s="112">
        <v>28066.081</v>
      </c>
      <c r="D48" s="112">
        <v>1760.1</v>
      </c>
      <c r="E48" s="112">
        <v>13250.612</v>
      </c>
      <c r="F48" s="112">
        <v>1210</v>
      </c>
      <c r="G48" s="112">
        <v>11845.369</v>
      </c>
      <c r="H48" s="112">
        <v>5047.169</v>
      </c>
      <c r="I48" s="112">
        <v>4637.169</v>
      </c>
      <c r="J48" s="112">
        <v>410</v>
      </c>
      <c r="K48" s="112">
        <v>125</v>
      </c>
    </row>
    <row r="49" spans="1:11" ht="15">
      <c r="A49" s="39" t="s">
        <v>29</v>
      </c>
      <c r="B49" s="112">
        <v>73099.977</v>
      </c>
      <c r="C49" s="112">
        <v>46935.998</v>
      </c>
      <c r="D49" s="112">
        <v>12720.751</v>
      </c>
      <c r="E49" s="112">
        <v>20560.649</v>
      </c>
      <c r="F49" s="112">
        <v>5576.13</v>
      </c>
      <c r="G49" s="112">
        <v>8078.468</v>
      </c>
      <c r="H49" s="112">
        <v>16163.979</v>
      </c>
      <c r="I49" s="112">
        <v>14996.685</v>
      </c>
      <c r="J49" s="112">
        <v>1167.294</v>
      </c>
      <c r="K49" s="112">
        <v>10000</v>
      </c>
    </row>
    <row r="50" spans="1:11" ht="15">
      <c r="A50" s="113" t="s">
        <v>30</v>
      </c>
      <c r="B50" s="115">
        <v>369251.066</v>
      </c>
      <c r="C50" s="115">
        <v>365452.333</v>
      </c>
      <c r="D50" s="115">
        <v>4841.201</v>
      </c>
      <c r="E50" s="115">
        <v>288583.748</v>
      </c>
      <c r="F50" s="115">
        <v>30695.031</v>
      </c>
      <c r="G50" s="115">
        <v>41332.353</v>
      </c>
      <c r="H50" s="115">
        <v>3555.753</v>
      </c>
      <c r="I50" s="115">
        <v>2155.633</v>
      </c>
      <c r="J50" s="115">
        <v>1400.12</v>
      </c>
      <c r="K50" s="115">
        <v>242.98</v>
      </c>
    </row>
    <row r="51" spans="1:11" s="218" customFormat="1" ht="15.75" thickBot="1">
      <c r="A51" s="113" t="s">
        <v>214</v>
      </c>
      <c r="B51" s="114">
        <v>162530.213</v>
      </c>
      <c r="C51" s="114">
        <v>156353.182</v>
      </c>
      <c r="D51" s="114">
        <v>64408.252</v>
      </c>
      <c r="E51" s="114">
        <v>56104.569</v>
      </c>
      <c r="F51" s="114">
        <v>27676.201</v>
      </c>
      <c r="G51" s="114">
        <v>8164.16</v>
      </c>
      <c r="H51" s="114">
        <v>4957.031</v>
      </c>
      <c r="I51" s="114">
        <v>1100</v>
      </c>
      <c r="J51" s="114">
        <v>3856.769</v>
      </c>
      <c r="K51" s="114">
        <v>1220</v>
      </c>
    </row>
    <row r="52" spans="1:11" ht="24" customHeight="1" thickBot="1">
      <c r="A52" s="359" t="s">
        <v>90</v>
      </c>
      <c r="B52" s="359"/>
      <c r="C52" s="359"/>
      <c r="D52" s="359"/>
      <c r="E52" s="359"/>
      <c r="F52" s="359"/>
      <c r="G52" s="359"/>
      <c r="H52" s="359"/>
      <c r="I52" s="359"/>
      <c r="J52" s="359"/>
      <c r="K52" s="359"/>
    </row>
    <row r="53" spans="1:11" ht="15">
      <c r="A53" s="47" t="s">
        <v>70</v>
      </c>
      <c r="B53" s="116">
        <v>671173.944</v>
      </c>
      <c r="C53" s="116">
        <v>629620.254</v>
      </c>
      <c r="D53" s="116">
        <v>78721.274</v>
      </c>
      <c r="E53" s="116">
        <v>306172.196</v>
      </c>
      <c r="F53" s="116">
        <v>206767.982</v>
      </c>
      <c r="G53" s="116">
        <v>37958.802</v>
      </c>
      <c r="H53" s="116">
        <v>35353.69</v>
      </c>
      <c r="I53" s="116">
        <v>3440</v>
      </c>
      <c r="J53" s="116">
        <v>31913.69</v>
      </c>
      <c r="K53" s="116">
        <v>6200</v>
      </c>
    </row>
    <row r="54" spans="1:11" ht="15">
      <c r="A54" s="39" t="s">
        <v>8</v>
      </c>
      <c r="B54" s="112">
        <v>100441.502</v>
      </c>
      <c r="C54" s="112">
        <v>100441.502</v>
      </c>
      <c r="D54" s="112">
        <v>5458.959</v>
      </c>
      <c r="E54" s="112">
        <v>54982.543</v>
      </c>
      <c r="F54" s="112">
        <v>40000</v>
      </c>
      <c r="G54" s="41" t="s">
        <v>12</v>
      </c>
      <c r="H54" s="41" t="s">
        <v>12</v>
      </c>
      <c r="I54" s="41" t="s">
        <v>12</v>
      </c>
      <c r="J54" s="41" t="s">
        <v>12</v>
      </c>
      <c r="K54" s="41" t="s">
        <v>12</v>
      </c>
    </row>
    <row r="55" spans="1:11" ht="15">
      <c r="A55" s="39" t="s">
        <v>9</v>
      </c>
      <c r="B55" s="112">
        <v>300</v>
      </c>
      <c r="C55" s="112">
        <v>300</v>
      </c>
      <c r="D55" s="41" t="s">
        <v>12</v>
      </c>
      <c r="E55" s="112">
        <v>300</v>
      </c>
      <c r="F55" s="41" t="s">
        <v>12</v>
      </c>
      <c r="G55" s="41" t="s">
        <v>12</v>
      </c>
      <c r="H55" s="41" t="s">
        <v>12</v>
      </c>
      <c r="I55" s="41" t="s">
        <v>12</v>
      </c>
      <c r="J55" s="41" t="s">
        <v>12</v>
      </c>
      <c r="K55" s="41" t="s">
        <v>12</v>
      </c>
    </row>
    <row r="56" spans="1:11" ht="15">
      <c r="A56" s="39" t="s">
        <v>10</v>
      </c>
      <c r="B56" s="112">
        <v>18180</v>
      </c>
      <c r="C56" s="112">
        <v>18180</v>
      </c>
      <c r="D56" s="112">
        <v>90</v>
      </c>
      <c r="E56" s="112">
        <v>90</v>
      </c>
      <c r="F56" s="41" t="s">
        <v>12</v>
      </c>
      <c r="G56" s="112">
        <v>18000</v>
      </c>
      <c r="H56" s="41" t="s">
        <v>12</v>
      </c>
      <c r="I56" s="41" t="s">
        <v>12</v>
      </c>
      <c r="J56" s="41" t="s">
        <v>12</v>
      </c>
      <c r="K56" s="41" t="s">
        <v>12</v>
      </c>
    </row>
    <row r="57" spans="1:11" ht="15">
      <c r="A57" s="39" t="s">
        <v>11</v>
      </c>
      <c r="B57" s="112">
        <v>1500</v>
      </c>
      <c r="C57" s="112">
        <v>1500</v>
      </c>
      <c r="D57" s="41" t="s">
        <v>12</v>
      </c>
      <c r="E57" s="112">
        <v>1500</v>
      </c>
      <c r="F57" s="41" t="s">
        <v>12</v>
      </c>
      <c r="G57" s="41" t="s">
        <v>12</v>
      </c>
      <c r="H57" s="41" t="s">
        <v>12</v>
      </c>
      <c r="I57" s="41" t="s">
        <v>12</v>
      </c>
      <c r="J57" s="41" t="s">
        <v>12</v>
      </c>
      <c r="K57" s="41" t="s">
        <v>12</v>
      </c>
    </row>
    <row r="58" spans="1:11" ht="15">
      <c r="A58" s="39" t="s">
        <v>13</v>
      </c>
      <c r="B58" s="112">
        <v>78598.26</v>
      </c>
      <c r="C58" s="112">
        <v>77238.26</v>
      </c>
      <c r="D58" s="112">
        <v>2700</v>
      </c>
      <c r="E58" s="112">
        <v>26863.958</v>
      </c>
      <c r="F58" s="112">
        <v>31000</v>
      </c>
      <c r="G58" s="112">
        <v>16674.302</v>
      </c>
      <c r="H58" s="112">
        <v>1360</v>
      </c>
      <c r="I58" s="112">
        <v>1360</v>
      </c>
      <c r="J58" s="41" t="s">
        <v>12</v>
      </c>
      <c r="K58" s="41" t="s">
        <v>12</v>
      </c>
    </row>
    <row r="59" spans="1:11" ht="15">
      <c r="A59" s="39" t="s">
        <v>14</v>
      </c>
      <c r="B59" s="112">
        <v>22715.687</v>
      </c>
      <c r="C59" s="112">
        <v>16687.187</v>
      </c>
      <c r="D59" s="41" t="s">
        <v>12</v>
      </c>
      <c r="E59" s="112">
        <v>16187.187</v>
      </c>
      <c r="F59" s="112">
        <v>500</v>
      </c>
      <c r="G59" s="41" t="s">
        <v>12</v>
      </c>
      <c r="H59" s="112">
        <v>28.5</v>
      </c>
      <c r="I59" s="41" t="s">
        <v>12</v>
      </c>
      <c r="J59" s="112">
        <v>28.5</v>
      </c>
      <c r="K59" s="112">
        <v>6000</v>
      </c>
    </row>
    <row r="60" spans="1:11" ht="15">
      <c r="A60" s="39" t="s">
        <v>17</v>
      </c>
      <c r="B60" s="112">
        <v>257083.889</v>
      </c>
      <c r="C60" s="112">
        <v>256860.889</v>
      </c>
      <c r="D60" s="112">
        <v>64601.36</v>
      </c>
      <c r="E60" s="112">
        <v>89761.547</v>
      </c>
      <c r="F60" s="112">
        <v>99847.982</v>
      </c>
      <c r="G60" s="112">
        <v>2650</v>
      </c>
      <c r="H60" s="112">
        <v>23</v>
      </c>
      <c r="I60" s="41" t="s">
        <v>12</v>
      </c>
      <c r="J60" s="112">
        <v>23</v>
      </c>
      <c r="K60" s="112">
        <v>200</v>
      </c>
    </row>
    <row r="61" spans="1:11" ht="15">
      <c r="A61" s="39" t="s">
        <v>18</v>
      </c>
      <c r="B61" s="112">
        <v>500</v>
      </c>
      <c r="C61" s="112">
        <v>500</v>
      </c>
      <c r="D61" s="112">
        <v>500</v>
      </c>
      <c r="E61" s="41" t="s">
        <v>12</v>
      </c>
      <c r="F61" s="41" t="s">
        <v>12</v>
      </c>
      <c r="G61" s="41" t="s">
        <v>12</v>
      </c>
      <c r="H61" s="41" t="s">
        <v>12</v>
      </c>
      <c r="I61" s="41" t="s">
        <v>12</v>
      </c>
      <c r="J61" s="41" t="s">
        <v>12</v>
      </c>
      <c r="K61" s="41" t="s">
        <v>12</v>
      </c>
    </row>
    <row r="62" spans="1:11" ht="15">
      <c r="A62" s="39" t="s">
        <v>19</v>
      </c>
      <c r="B62" s="112">
        <v>15000</v>
      </c>
      <c r="C62" s="112">
        <v>15000</v>
      </c>
      <c r="D62" s="41" t="s">
        <v>12</v>
      </c>
      <c r="E62" s="112">
        <v>15000</v>
      </c>
      <c r="F62" s="41" t="s">
        <v>12</v>
      </c>
      <c r="G62" s="41" t="s">
        <v>12</v>
      </c>
      <c r="H62" s="41" t="s">
        <v>12</v>
      </c>
      <c r="I62" s="41" t="s">
        <v>12</v>
      </c>
      <c r="J62" s="41" t="s">
        <v>12</v>
      </c>
      <c r="K62" s="41" t="s">
        <v>12</v>
      </c>
    </row>
    <row r="63" spans="1:11" ht="15">
      <c r="A63" s="39" t="s">
        <v>20</v>
      </c>
      <c r="B63" s="112">
        <v>12460</v>
      </c>
      <c r="C63" s="112">
        <v>12460</v>
      </c>
      <c r="D63" s="41" t="s">
        <v>12</v>
      </c>
      <c r="E63" s="112">
        <v>12280</v>
      </c>
      <c r="F63" s="112">
        <v>180</v>
      </c>
      <c r="G63" s="41" t="s">
        <v>12</v>
      </c>
      <c r="H63" s="41" t="s">
        <v>12</v>
      </c>
      <c r="I63" s="41" t="s">
        <v>12</v>
      </c>
      <c r="J63" s="41" t="s">
        <v>12</v>
      </c>
      <c r="K63" s="41" t="s">
        <v>12</v>
      </c>
    </row>
    <row r="64" spans="1:11" ht="15">
      <c r="A64" s="39" t="s">
        <v>21</v>
      </c>
      <c r="B64" s="112">
        <v>39566.458</v>
      </c>
      <c r="C64" s="112">
        <v>39066.458</v>
      </c>
      <c r="D64" s="41" t="s">
        <v>12</v>
      </c>
      <c r="E64" s="112">
        <v>38566.458</v>
      </c>
      <c r="F64" s="112">
        <v>500</v>
      </c>
      <c r="G64" s="41" t="s">
        <v>12</v>
      </c>
      <c r="H64" s="112">
        <v>500</v>
      </c>
      <c r="I64" s="112">
        <v>500</v>
      </c>
      <c r="J64" s="41" t="s">
        <v>12</v>
      </c>
      <c r="K64" s="41" t="s">
        <v>12</v>
      </c>
    </row>
    <row r="65" spans="1:11" ht="15">
      <c r="A65" s="39" t="s">
        <v>22</v>
      </c>
      <c r="B65" s="112">
        <v>49247</v>
      </c>
      <c r="C65" s="112">
        <v>47667</v>
      </c>
      <c r="D65" s="112">
        <v>4000</v>
      </c>
      <c r="E65" s="112">
        <v>43327</v>
      </c>
      <c r="F65" s="112">
        <v>340</v>
      </c>
      <c r="G65" s="41" t="s">
        <v>12</v>
      </c>
      <c r="H65" s="112">
        <v>1580</v>
      </c>
      <c r="I65" s="112">
        <v>1580</v>
      </c>
      <c r="J65" s="41" t="s">
        <v>12</v>
      </c>
      <c r="K65" s="41" t="s">
        <v>12</v>
      </c>
    </row>
    <row r="66" spans="1:11" ht="15">
      <c r="A66" s="39" t="s">
        <v>23</v>
      </c>
      <c r="B66" s="112">
        <v>38182.19</v>
      </c>
      <c r="C66" s="112">
        <v>6320</v>
      </c>
      <c r="D66" s="41" t="s">
        <v>12</v>
      </c>
      <c r="E66" s="112">
        <v>6320</v>
      </c>
      <c r="F66" s="41" t="s">
        <v>12</v>
      </c>
      <c r="G66" s="41" t="s">
        <v>12</v>
      </c>
      <c r="H66" s="112">
        <v>31862.19</v>
      </c>
      <c r="I66" s="41" t="s">
        <v>12</v>
      </c>
      <c r="J66" s="112">
        <v>31862.19</v>
      </c>
      <c r="K66" s="112">
        <v>0</v>
      </c>
    </row>
    <row r="67" spans="1:11" ht="15">
      <c r="A67" s="39" t="s">
        <v>24</v>
      </c>
      <c r="B67" s="41" t="s">
        <v>12</v>
      </c>
      <c r="C67" s="41" t="s">
        <v>12</v>
      </c>
      <c r="D67" s="41" t="s">
        <v>12</v>
      </c>
      <c r="E67" s="41" t="s">
        <v>12</v>
      </c>
      <c r="F67" s="41" t="s">
        <v>12</v>
      </c>
      <c r="G67" s="41" t="s">
        <v>12</v>
      </c>
      <c r="H67" s="41" t="s">
        <v>12</v>
      </c>
      <c r="I67" s="41" t="s">
        <v>12</v>
      </c>
      <c r="J67" s="41" t="s">
        <v>12</v>
      </c>
      <c r="K67" s="41" t="s">
        <v>12</v>
      </c>
    </row>
    <row r="68" spans="1:11" ht="15">
      <c r="A68" s="39" t="s">
        <v>25</v>
      </c>
      <c r="B68" s="112">
        <v>2998.958</v>
      </c>
      <c r="C68" s="112">
        <v>2998.958</v>
      </c>
      <c r="D68" s="112">
        <v>1370.955</v>
      </c>
      <c r="E68" s="112">
        <v>993.503</v>
      </c>
      <c r="F68" s="41" t="s">
        <v>12</v>
      </c>
      <c r="G68" s="112">
        <v>634.5</v>
      </c>
      <c r="H68" s="41" t="s">
        <v>12</v>
      </c>
      <c r="I68" s="41" t="s">
        <v>12</v>
      </c>
      <c r="J68" s="41" t="s">
        <v>12</v>
      </c>
      <c r="K68" s="41" t="s">
        <v>12</v>
      </c>
    </row>
    <row r="69" spans="1:11" ht="15">
      <c r="A69" s="39" t="s">
        <v>26</v>
      </c>
      <c r="B69" s="112">
        <v>34400</v>
      </c>
      <c r="C69" s="112">
        <v>34400</v>
      </c>
      <c r="D69" s="41" t="s">
        <v>12</v>
      </c>
      <c r="E69" s="41" t="s">
        <v>12</v>
      </c>
      <c r="F69" s="112">
        <v>34400</v>
      </c>
      <c r="G69" s="41" t="s">
        <v>12</v>
      </c>
      <c r="H69" s="41" t="s">
        <v>12</v>
      </c>
      <c r="I69" s="41" t="s">
        <v>12</v>
      </c>
      <c r="J69" s="41" t="s">
        <v>12</v>
      </c>
      <c r="K69" s="41" t="s">
        <v>12</v>
      </c>
    </row>
    <row r="70" spans="1:11" ht="15">
      <c r="A70" s="330" t="s">
        <v>27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</row>
    <row r="71" spans="1:11" ht="15">
      <c r="A71" s="39" t="s">
        <v>28</v>
      </c>
      <c r="B71" s="112">
        <v>83822.19</v>
      </c>
      <c r="C71" s="112">
        <v>51960</v>
      </c>
      <c r="D71" s="112">
        <v>90</v>
      </c>
      <c r="E71" s="112">
        <v>33690</v>
      </c>
      <c r="F71" s="112">
        <v>180</v>
      </c>
      <c r="G71" s="112">
        <v>18000</v>
      </c>
      <c r="H71" s="112">
        <v>31862.19</v>
      </c>
      <c r="I71" s="41" t="s">
        <v>12</v>
      </c>
      <c r="J71" s="112">
        <v>31862.19</v>
      </c>
      <c r="K71" s="41" t="s">
        <v>12</v>
      </c>
    </row>
    <row r="72" spans="1:11" ht="15">
      <c r="A72" s="39" t="s">
        <v>29</v>
      </c>
      <c r="B72" s="112">
        <v>139840.46</v>
      </c>
      <c r="C72" s="112">
        <v>139840.46</v>
      </c>
      <c r="D72" s="112">
        <v>7329.914</v>
      </c>
      <c r="E72" s="112">
        <v>57476.046</v>
      </c>
      <c r="F72" s="112">
        <v>74400</v>
      </c>
      <c r="G72" s="112">
        <v>634.5</v>
      </c>
      <c r="H72" s="41" t="s">
        <v>12</v>
      </c>
      <c r="I72" s="41" t="s">
        <v>12</v>
      </c>
      <c r="J72" s="41" t="s">
        <v>12</v>
      </c>
      <c r="K72" s="41" t="s">
        <v>12</v>
      </c>
    </row>
    <row r="73" spans="1:11" ht="15">
      <c r="A73" s="113" t="s">
        <v>30</v>
      </c>
      <c r="B73" s="115">
        <v>71962.687</v>
      </c>
      <c r="C73" s="115">
        <v>64354.187</v>
      </c>
      <c r="D73" s="115">
        <v>4000</v>
      </c>
      <c r="E73" s="115">
        <v>59514.187</v>
      </c>
      <c r="F73" s="115">
        <v>840</v>
      </c>
      <c r="G73" s="114" t="s">
        <v>12</v>
      </c>
      <c r="H73" s="115">
        <v>1608.5</v>
      </c>
      <c r="I73" s="115">
        <v>1580</v>
      </c>
      <c r="J73" s="115">
        <v>28.5</v>
      </c>
      <c r="K73" s="115">
        <v>6000</v>
      </c>
    </row>
    <row r="74" spans="1:11" ht="15">
      <c r="A74" s="71" t="s">
        <v>214</v>
      </c>
      <c r="B74" s="45">
        <v>335682.149</v>
      </c>
      <c r="C74" s="45">
        <v>334099.149</v>
      </c>
      <c r="D74" s="45">
        <v>67301.36</v>
      </c>
      <c r="E74" s="45">
        <v>116625.505</v>
      </c>
      <c r="F74" s="45">
        <v>130847.982</v>
      </c>
      <c r="G74" s="45">
        <v>19324.302</v>
      </c>
      <c r="H74" s="45">
        <v>1383</v>
      </c>
      <c r="I74" s="45">
        <v>1360</v>
      </c>
      <c r="J74" s="45">
        <v>23</v>
      </c>
      <c r="K74" s="45">
        <v>200</v>
      </c>
    </row>
  </sheetData>
  <mergeCells count="13">
    <mergeCell ref="A6:K6"/>
    <mergeCell ref="A1:K1"/>
    <mergeCell ref="A47:K47"/>
    <mergeCell ref="A52:K52"/>
    <mergeCell ref="A70:K70"/>
    <mergeCell ref="B3:B4"/>
    <mergeCell ref="C3:G3"/>
    <mergeCell ref="H3:J3"/>
    <mergeCell ref="K3:K4"/>
    <mergeCell ref="B5:K5"/>
    <mergeCell ref="A24:K24"/>
    <mergeCell ref="A29:K29"/>
    <mergeCell ref="A3:A5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 topLeftCell="A1">
      <selection activeCell="H32" sqref="H32"/>
    </sheetView>
  </sheetViews>
  <sheetFormatPr defaultColWidth="9.140625" defaultRowHeight="15"/>
  <cols>
    <col min="1" max="1" width="18.140625" style="0" customWidth="1"/>
    <col min="2" max="2" width="9.57421875" style="0" bestFit="1" customWidth="1"/>
    <col min="3" max="3" width="11.00390625" style="0" customWidth="1"/>
    <col min="4" max="4" width="11.28125" style="0" customWidth="1"/>
    <col min="5" max="5" width="12.421875" style="0" customWidth="1"/>
    <col min="6" max="6" width="10.8515625" style="0" customWidth="1"/>
    <col min="7" max="7" width="9.28125" style="0" bestFit="1" customWidth="1"/>
    <col min="8" max="8" width="11.7109375" style="0" customWidth="1"/>
    <col min="9" max="9" width="10.8515625" style="0" customWidth="1"/>
    <col min="10" max="10" width="12.00390625" style="0" customWidth="1"/>
    <col min="11" max="11" width="16.28125" style="0" customWidth="1"/>
  </cols>
  <sheetData>
    <row r="1" spans="1:11" ht="49.5" customHeight="1">
      <c r="A1" s="358" t="s">
        <v>211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ht="15.75" thickBot="1"/>
    <row r="3" spans="1:11" ht="15.75" customHeight="1" thickBot="1">
      <c r="A3" s="349" t="s">
        <v>1</v>
      </c>
      <c r="B3" s="351" t="s">
        <v>7</v>
      </c>
      <c r="C3" s="352" t="s">
        <v>91</v>
      </c>
      <c r="D3" s="353"/>
      <c r="E3" s="353"/>
      <c r="F3" s="353"/>
      <c r="G3" s="354"/>
      <c r="H3" s="352" t="s">
        <v>92</v>
      </c>
      <c r="I3" s="353"/>
      <c r="J3" s="354"/>
      <c r="K3" s="351" t="s">
        <v>155</v>
      </c>
    </row>
    <row r="4" spans="1:11" ht="36.75" thickBot="1">
      <c r="A4" s="350"/>
      <c r="B4" s="336"/>
      <c r="C4" s="25" t="s">
        <v>54</v>
      </c>
      <c r="D4" s="25" t="s">
        <v>86</v>
      </c>
      <c r="E4" s="30" t="s">
        <v>139</v>
      </c>
      <c r="F4" s="18" t="s">
        <v>140</v>
      </c>
      <c r="G4" s="25" t="s">
        <v>87</v>
      </c>
      <c r="H4" s="18" t="s">
        <v>54</v>
      </c>
      <c r="I4" s="14" t="s">
        <v>88</v>
      </c>
      <c r="J4" s="14" t="s">
        <v>89</v>
      </c>
      <c r="K4" s="336"/>
    </row>
    <row r="5" spans="1:11" ht="15.75" thickBot="1">
      <c r="A5" s="350"/>
      <c r="B5" s="355" t="s">
        <v>94</v>
      </c>
      <c r="C5" s="356"/>
      <c r="D5" s="356"/>
      <c r="E5" s="356"/>
      <c r="F5" s="356"/>
      <c r="G5" s="356"/>
      <c r="H5" s="356"/>
      <c r="I5" s="356"/>
      <c r="J5" s="356"/>
      <c r="K5" s="357"/>
    </row>
    <row r="6" spans="1:11" ht="15">
      <c r="A6" s="110" t="s">
        <v>7</v>
      </c>
      <c r="B6" s="117">
        <v>115402</v>
      </c>
      <c r="C6" s="117">
        <v>104553</v>
      </c>
      <c r="D6" s="117">
        <v>10122</v>
      </c>
      <c r="E6" s="117">
        <v>62357</v>
      </c>
      <c r="F6" s="117">
        <v>9665</v>
      </c>
      <c r="G6" s="117">
        <v>22409</v>
      </c>
      <c r="H6" s="117">
        <v>7849</v>
      </c>
      <c r="I6" s="50" t="s">
        <v>12</v>
      </c>
      <c r="J6" s="117">
        <v>7849</v>
      </c>
      <c r="K6" s="117">
        <v>3000</v>
      </c>
    </row>
    <row r="7" spans="1:11" ht="15">
      <c r="A7" s="39" t="s">
        <v>8</v>
      </c>
      <c r="B7" s="112">
        <v>1300</v>
      </c>
      <c r="C7" s="112">
        <v>1300</v>
      </c>
      <c r="D7" s="42" t="s">
        <v>12</v>
      </c>
      <c r="E7" s="112">
        <v>300</v>
      </c>
      <c r="F7" s="42" t="s">
        <v>12</v>
      </c>
      <c r="G7" s="112">
        <v>1000</v>
      </c>
      <c r="H7" s="42" t="s">
        <v>12</v>
      </c>
      <c r="I7" s="42" t="s">
        <v>12</v>
      </c>
      <c r="J7" s="42" t="s">
        <v>12</v>
      </c>
      <c r="K7" s="42" t="s">
        <v>12</v>
      </c>
    </row>
    <row r="8" spans="1:11" ht="15">
      <c r="A8" s="39" t="s">
        <v>9</v>
      </c>
      <c r="B8" s="112">
        <v>3150</v>
      </c>
      <c r="C8" s="112">
        <v>3150</v>
      </c>
      <c r="D8" s="42" t="s">
        <v>12</v>
      </c>
      <c r="E8" s="112">
        <v>3150</v>
      </c>
      <c r="F8" s="42" t="s">
        <v>12</v>
      </c>
      <c r="G8" s="42" t="s">
        <v>12</v>
      </c>
      <c r="H8" s="42" t="s">
        <v>12</v>
      </c>
      <c r="I8" s="42" t="s">
        <v>12</v>
      </c>
      <c r="J8" s="42" t="s">
        <v>12</v>
      </c>
      <c r="K8" s="42" t="s">
        <v>12</v>
      </c>
    </row>
    <row r="9" spans="1:11" ht="15">
      <c r="A9" s="39" t="s">
        <v>10</v>
      </c>
      <c r="B9" s="112">
        <v>3350</v>
      </c>
      <c r="C9" s="112">
        <v>3350</v>
      </c>
      <c r="D9" s="42" t="s">
        <v>12</v>
      </c>
      <c r="E9" s="112">
        <v>3350</v>
      </c>
      <c r="F9" s="42" t="s">
        <v>12</v>
      </c>
      <c r="G9" s="42" t="s">
        <v>12</v>
      </c>
      <c r="H9" s="42" t="s">
        <v>12</v>
      </c>
      <c r="I9" s="42" t="s">
        <v>12</v>
      </c>
      <c r="J9" s="42" t="s">
        <v>12</v>
      </c>
      <c r="K9" s="42" t="s">
        <v>12</v>
      </c>
    </row>
    <row r="10" spans="1:11" ht="15">
      <c r="A10" s="39" t="s">
        <v>11</v>
      </c>
      <c r="B10" s="42" t="s">
        <v>12</v>
      </c>
      <c r="C10" s="42" t="s">
        <v>12</v>
      </c>
      <c r="D10" s="42" t="s">
        <v>12</v>
      </c>
      <c r="E10" s="42" t="s">
        <v>12</v>
      </c>
      <c r="F10" s="42" t="s">
        <v>12</v>
      </c>
      <c r="G10" s="42" t="s">
        <v>12</v>
      </c>
      <c r="H10" s="42" t="s">
        <v>12</v>
      </c>
      <c r="I10" s="42" t="s">
        <v>12</v>
      </c>
      <c r="J10" s="42" t="s">
        <v>12</v>
      </c>
      <c r="K10" s="42" t="s">
        <v>12</v>
      </c>
    </row>
    <row r="11" spans="1:11" ht="15">
      <c r="A11" s="39" t="s">
        <v>13</v>
      </c>
      <c r="B11" s="112">
        <v>11200</v>
      </c>
      <c r="C11" s="112">
        <v>11200</v>
      </c>
      <c r="D11" s="42" t="s">
        <v>12</v>
      </c>
      <c r="E11" s="112">
        <v>1000</v>
      </c>
      <c r="F11" s="42" t="s">
        <v>12</v>
      </c>
      <c r="G11" s="112">
        <v>10200</v>
      </c>
      <c r="H11" s="42" t="s">
        <v>12</v>
      </c>
      <c r="I11" s="42" t="s">
        <v>12</v>
      </c>
      <c r="J11" s="42" t="s">
        <v>12</v>
      </c>
      <c r="K11" s="42" t="s">
        <v>12</v>
      </c>
    </row>
    <row r="12" spans="1:11" ht="15">
      <c r="A12" s="39" t="s">
        <v>14</v>
      </c>
      <c r="B12" s="112">
        <v>1242</v>
      </c>
      <c r="C12" s="112">
        <v>1242</v>
      </c>
      <c r="D12" s="112">
        <v>456</v>
      </c>
      <c r="E12" s="112">
        <v>82</v>
      </c>
      <c r="F12" s="112">
        <v>704</v>
      </c>
      <c r="G12" s="42" t="s">
        <v>12</v>
      </c>
      <c r="H12" s="42" t="s">
        <v>12</v>
      </c>
      <c r="I12" s="42" t="s">
        <v>12</v>
      </c>
      <c r="J12" s="42" t="s">
        <v>12</v>
      </c>
      <c r="K12" s="42" t="s">
        <v>12</v>
      </c>
    </row>
    <row r="13" spans="1:11" ht="15">
      <c r="A13" s="39" t="s">
        <v>17</v>
      </c>
      <c r="B13" s="42" t="s">
        <v>12</v>
      </c>
      <c r="C13" s="42" t="s">
        <v>12</v>
      </c>
      <c r="D13" s="42" t="s">
        <v>12</v>
      </c>
      <c r="E13" s="42" t="s">
        <v>12</v>
      </c>
      <c r="F13" s="42" t="s">
        <v>12</v>
      </c>
      <c r="G13" s="42" t="s">
        <v>12</v>
      </c>
      <c r="H13" s="42" t="s">
        <v>12</v>
      </c>
      <c r="I13" s="42" t="s">
        <v>12</v>
      </c>
      <c r="J13" s="42" t="s">
        <v>12</v>
      </c>
      <c r="K13" s="42" t="s">
        <v>12</v>
      </c>
    </row>
    <row r="14" spans="1:11" ht="15">
      <c r="A14" s="39" t="s">
        <v>18</v>
      </c>
      <c r="B14" s="42" t="s">
        <v>12</v>
      </c>
      <c r="C14" s="42" t="s">
        <v>12</v>
      </c>
      <c r="D14" s="42" t="s">
        <v>12</v>
      </c>
      <c r="E14" s="42" t="s">
        <v>12</v>
      </c>
      <c r="F14" s="42" t="s">
        <v>12</v>
      </c>
      <c r="G14" s="42" t="s">
        <v>12</v>
      </c>
      <c r="H14" s="42" t="s">
        <v>12</v>
      </c>
      <c r="I14" s="42" t="s">
        <v>12</v>
      </c>
      <c r="J14" s="42" t="s">
        <v>12</v>
      </c>
      <c r="K14" s="42" t="s">
        <v>12</v>
      </c>
    </row>
    <row r="15" spans="1:11" ht="15">
      <c r="A15" s="39" t="s">
        <v>19</v>
      </c>
      <c r="B15" s="112">
        <v>11670</v>
      </c>
      <c r="C15" s="112">
        <v>11520</v>
      </c>
      <c r="D15" s="112">
        <v>20</v>
      </c>
      <c r="E15" s="112">
        <v>11500</v>
      </c>
      <c r="F15" s="42" t="s">
        <v>12</v>
      </c>
      <c r="G15" s="42" t="s">
        <v>12</v>
      </c>
      <c r="H15" s="112">
        <v>150</v>
      </c>
      <c r="I15" s="42" t="s">
        <v>12</v>
      </c>
      <c r="J15" s="112">
        <v>150</v>
      </c>
      <c r="K15" s="42" t="s">
        <v>12</v>
      </c>
    </row>
    <row r="16" spans="1:11" ht="15">
      <c r="A16" s="39" t="s">
        <v>20</v>
      </c>
      <c r="B16" s="112">
        <v>10930</v>
      </c>
      <c r="C16" s="112">
        <v>10930</v>
      </c>
      <c r="D16" s="42" t="s">
        <v>12</v>
      </c>
      <c r="E16" s="112">
        <v>5930</v>
      </c>
      <c r="F16" s="112">
        <v>5000</v>
      </c>
      <c r="G16" s="42" t="s">
        <v>12</v>
      </c>
      <c r="H16" s="42" t="s">
        <v>12</v>
      </c>
      <c r="I16" s="42" t="s">
        <v>12</v>
      </c>
      <c r="J16" s="42" t="s">
        <v>12</v>
      </c>
      <c r="K16" s="42" t="s">
        <v>12</v>
      </c>
    </row>
    <row r="17" spans="1:11" ht="15">
      <c r="A17" s="39" t="s">
        <v>21</v>
      </c>
      <c r="B17" s="112">
        <v>15631</v>
      </c>
      <c r="C17" s="112">
        <v>11590</v>
      </c>
      <c r="D17" s="112">
        <v>2000</v>
      </c>
      <c r="E17" s="112">
        <v>6040</v>
      </c>
      <c r="F17" s="112">
        <v>50</v>
      </c>
      <c r="G17" s="112">
        <v>3500</v>
      </c>
      <c r="H17" s="112">
        <v>4041</v>
      </c>
      <c r="I17" s="42" t="s">
        <v>12</v>
      </c>
      <c r="J17" s="112">
        <v>4041</v>
      </c>
      <c r="K17" s="42" t="s">
        <v>12</v>
      </c>
    </row>
    <row r="18" spans="1:11" ht="15">
      <c r="A18" s="39" t="s">
        <v>22</v>
      </c>
      <c r="B18" s="112">
        <v>3512</v>
      </c>
      <c r="C18" s="112">
        <v>3512</v>
      </c>
      <c r="D18" s="112">
        <v>300</v>
      </c>
      <c r="E18" s="112">
        <v>3212</v>
      </c>
      <c r="F18" s="42" t="s">
        <v>12</v>
      </c>
      <c r="G18" s="42" t="s">
        <v>12</v>
      </c>
      <c r="H18" s="42" t="s">
        <v>12</v>
      </c>
      <c r="I18" s="42" t="s">
        <v>12</v>
      </c>
      <c r="J18" s="42" t="s">
        <v>12</v>
      </c>
      <c r="K18" s="42" t="s">
        <v>12</v>
      </c>
    </row>
    <row r="19" spans="1:11" ht="15">
      <c r="A19" s="39" t="s">
        <v>23</v>
      </c>
      <c r="B19" s="112">
        <v>60</v>
      </c>
      <c r="C19" s="112">
        <v>60</v>
      </c>
      <c r="D19" s="42" t="s">
        <v>12</v>
      </c>
      <c r="E19" s="112">
        <v>60</v>
      </c>
      <c r="F19" s="42" t="s">
        <v>12</v>
      </c>
      <c r="G19" s="42" t="s">
        <v>12</v>
      </c>
      <c r="H19" s="42" t="s">
        <v>12</v>
      </c>
      <c r="I19" s="42" t="s">
        <v>12</v>
      </c>
      <c r="J19" s="42" t="s">
        <v>12</v>
      </c>
      <c r="K19" s="42" t="s">
        <v>12</v>
      </c>
    </row>
    <row r="20" spans="1:11" ht="15">
      <c r="A20" s="39" t="s">
        <v>24</v>
      </c>
      <c r="B20" s="112">
        <v>8266</v>
      </c>
      <c r="C20" s="112">
        <v>8266</v>
      </c>
      <c r="D20" s="42" t="s">
        <v>12</v>
      </c>
      <c r="E20" s="112">
        <v>757</v>
      </c>
      <c r="F20" s="42" t="s">
        <v>12</v>
      </c>
      <c r="G20" s="112">
        <v>7509</v>
      </c>
      <c r="H20" s="42" t="s">
        <v>12</v>
      </c>
      <c r="I20" s="42" t="s">
        <v>12</v>
      </c>
      <c r="J20" s="42" t="s">
        <v>12</v>
      </c>
      <c r="K20" s="42" t="s">
        <v>12</v>
      </c>
    </row>
    <row r="21" spans="1:11" ht="15">
      <c r="A21" s="39" t="s">
        <v>25</v>
      </c>
      <c r="B21" s="112">
        <v>28890</v>
      </c>
      <c r="C21" s="112">
        <v>25232</v>
      </c>
      <c r="D21" s="112">
        <v>4085</v>
      </c>
      <c r="E21" s="112">
        <v>17236</v>
      </c>
      <c r="F21" s="112">
        <v>3711</v>
      </c>
      <c r="G21" s="112">
        <v>200</v>
      </c>
      <c r="H21" s="112">
        <v>3658</v>
      </c>
      <c r="I21" s="42" t="s">
        <v>12</v>
      </c>
      <c r="J21" s="112">
        <v>3658</v>
      </c>
      <c r="K21" s="42" t="s">
        <v>12</v>
      </c>
    </row>
    <row r="22" spans="1:11" ht="15">
      <c r="A22" s="39" t="s">
        <v>26</v>
      </c>
      <c r="B22" s="112">
        <v>16201</v>
      </c>
      <c r="C22" s="112">
        <v>13201</v>
      </c>
      <c r="D22" s="112">
        <v>3261</v>
      </c>
      <c r="E22" s="112">
        <v>9740</v>
      </c>
      <c r="F22" s="112">
        <v>200</v>
      </c>
      <c r="G22" s="42" t="s">
        <v>12</v>
      </c>
      <c r="H22" s="42" t="s">
        <v>12</v>
      </c>
      <c r="I22" s="42" t="s">
        <v>12</v>
      </c>
      <c r="J22" s="42" t="s">
        <v>12</v>
      </c>
      <c r="K22" s="112">
        <v>3000</v>
      </c>
    </row>
    <row r="23" spans="1:11" ht="15">
      <c r="A23" s="330" t="s">
        <v>27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</row>
    <row r="24" spans="1:11" ht="15">
      <c r="A24" s="39" t="s">
        <v>28</v>
      </c>
      <c r="B24" s="112">
        <v>19000</v>
      </c>
      <c r="C24" s="112">
        <v>19000</v>
      </c>
      <c r="D24" s="42" t="s">
        <v>12</v>
      </c>
      <c r="E24" s="112">
        <v>7800</v>
      </c>
      <c r="F24" s="42" t="s">
        <v>12</v>
      </c>
      <c r="G24" s="112">
        <v>11200</v>
      </c>
      <c r="H24" s="42" t="s">
        <v>12</v>
      </c>
      <c r="I24" s="42" t="s">
        <v>12</v>
      </c>
      <c r="J24" s="42" t="s">
        <v>12</v>
      </c>
      <c r="K24" s="42" t="s">
        <v>12</v>
      </c>
    </row>
    <row r="25" spans="1:11" ht="15">
      <c r="A25" s="39" t="s">
        <v>29</v>
      </c>
      <c r="B25" s="112">
        <v>23842</v>
      </c>
      <c r="C25" s="112">
        <v>23692</v>
      </c>
      <c r="D25" s="112">
        <v>476</v>
      </c>
      <c r="E25" s="112">
        <v>17512</v>
      </c>
      <c r="F25" s="112">
        <v>5704</v>
      </c>
      <c r="G25" s="42" t="s">
        <v>12</v>
      </c>
      <c r="H25" s="112">
        <v>150</v>
      </c>
      <c r="I25" s="42" t="s">
        <v>12</v>
      </c>
      <c r="J25" s="112">
        <v>150</v>
      </c>
      <c r="K25" s="42" t="s">
        <v>12</v>
      </c>
    </row>
    <row r="26" spans="1:11" ht="15">
      <c r="A26" s="39" t="s">
        <v>30</v>
      </c>
      <c r="B26" s="112">
        <v>19143</v>
      </c>
      <c r="C26" s="112">
        <v>15102</v>
      </c>
      <c r="D26" s="112">
        <v>2300</v>
      </c>
      <c r="E26" s="112">
        <v>9252</v>
      </c>
      <c r="F26" s="112">
        <v>50</v>
      </c>
      <c r="G26" s="112">
        <v>3500</v>
      </c>
      <c r="H26" s="112">
        <v>4041</v>
      </c>
      <c r="I26" s="42" t="s">
        <v>12</v>
      </c>
      <c r="J26" s="112">
        <v>4041</v>
      </c>
      <c r="K26" s="42" t="s">
        <v>12</v>
      </c>
    </row>
    <row r="27" spans="1:11" ht="15">
      <c r="A27" s="39" t="s">
        <v>214</v>
      </c>
      <c r="B27" s="41">
        <v>11200</v>
      </c>
      <c r="C27" s="41">
        <v>11200</v>
      </c>
      <c r="D27" s="41" t="s">
        <v>12</v>
      </c>
      <c r="E27" s="41">
        <v>1000</v>
      </c>
      <c r="F27" s="41" t="s">
        <v>12</v>
      </c>
      <c r="G27" s="41">
        <v>10200</v>
      </c>
      <c r="H27" s="42" t="s">
        <v>12</v>
      </c>
      <c r="I27" s="42" t="s">
        <v>12</v>
      </c>
      <c r="J27" s="42" t="s">
        <v>12</v>
      </c>
      <c r="K27" s="42" t="s">
        <v>12</v>
      </c>
    </row>
  </sheetData>
  <mergeCells count="8">
    <mergeCell ref="A1:K1"/>
    <mergeCell ref="B5:K5"/>
    <mergeCell ref="A23:K23"/>
    <mergeCell ref="B3:B4"/>
    <mergeCell ref="C3:G3"/>
    <mergeCell ref="H3:J3"/>
    <mergeCell ref="K3:K4"/>
    <mergeCell ref="A3:A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 topLeftCell="A1">
      <selection activeCell="F31" sqref="F31"/>
    </sheetView>
  </sheetViews>
  <sheetFormatPr defaultColWidth="9.140625" defaultRowHeight="15"/>
  <cols>
    <col min="1" max="1" width="19.7109375" style="0" customWidth="1"/>
    <col min="2" max="2" width="11.140625" style="0" customWidth="1"/>
    <col min="3" max="3" width="11.7109375" style="0" customWidth="1"/>
    <col min="4" max="4" width="16.57421875" style="0" customWidth="1"/>
    <col min="5" max="5" width="14.8515625" style="0" customWidth="1"/>
    <col min="6" max="6" width="18.57421875" style="0" customWidth="1"/>
    <col min="7" max="7" width="12.28125" style="0" customWidth="1"/>
    <col min="8" max="8" width="17.140625" style="0" customWidth="1"/>
    <col min="9" max="9" width="14.28125" style="0" customWidth="1"/>
    <col min="10" max="10" width="18.00390625" style="0" customWidth="1"/>
  </cols>
  <sheetData>
    <row r="1" spans="1:10" ht="16.5">
      <c r="A1" s="246" t="s">
        <v>175</v>
      </c>
      <c r="B1" s="246"/>
      <c r="C1" s="246"/>
      <c r="D1" s="246"/>
      <c r="E1" s="246"/>
      <c r="F1" s="246"/>
      <c r="G1" s="246"/>
      <c r="H1" s="246"/>
      <c r="I1" s="246"/>
      <c r="J1" s="246"/>
    </row>
    <row r="2" ht="15">
      <c r="A2" s="1" t="s">
        <v>0</v>
      </c>
    </row>
    <row r="3" ht="15.75" thickBot="1"/>
    <row r="4" spans="1:10" ht="15.75" customHeight="1" thickBot="1">
      <c r="A4" s="249" t="s">
        <v>1</v>
      </c>
      <c r="B4" s="249" t="s">
        <v>2</v>
      </c>
      <c r="C4" s="255" t="s">
        <v>179</v>
      </c>
      <c r="D4" s="256"/>
      <c r="E4" s="256"/>
      <c r="F4" s="256"/>
      <c r="G4" s="257" t="s">
        <v>180</v>
      </c>
      <c r="H4" s="258"/>
      <c r="I4" s="258"/>
      <c r="J4" s="259"/>
    </row>
    <row r="5" spans="1:10" ht="87.75" customHeight="1" thickBot="1">
      <c r="A5" s="250"/>
      <c r="B5" s="250"/>
      <c r="C5" s="2" t="s">
        <v>3</v>
      </c>
      <c r="D5" s="28" t="s">
        <v>145</v>
      </c>
      <c r="E5" s="4" t="s">
        <v>4</v>
      </c>
      <c r="F5" s="28" t="s">
        <v>146</v>
      </c>
      <c r="G5" s="214" t="s">
        <v>3</v>
      </c>
      <c r="H5" s="214" t="s">
        <v>145</v>
      </c>
      <c r="I5" s="214" t="s">
        <v>4</v>
      </c>
      <c r="J5" s="214" t="s">
        <v>146</v>
      </c>
    </row>
    <row r="6" spans="1:10" ht="15.75" thickBot="1">
      <c r="A6" s="251"/>
      <c r="B6" s="251"/>
      <c r="C6" s="252" t="s">
        <v>5</v>
      </c>
      <c r="D6" s="253"/>
      <c r="E6" s="253"/>
      <c r="F6" s="254"/>
      <c r="G6" s="252" t="s">
        <v>6</v>
      </c>
      <c r="H6" s="253"/>
      <c r="I6" s="253"/>
      <c r="J6" s="254"/>
    </row>
    <row r="7" spans="1:10" ht="15">
      <c r="A7" s="47" t="s">
        <v>7</v>
      </c>
      <c r="B7" s="48">
        <v>817</v>
      </c>
      <c r="C7" s="49">
        <v>1661036</v>
      </c>
      <c r="D7" s="49">
        <v>1024165</v>
      </c>
      <c r="E7" s="49">
        <v>90511</v>
      </c>
      <c r="F7" s="49">
        <v>546360</v>
      </c>
      <c r="G7" s="50">
        <v>100</v>
      </c>
      <c r="H7" s="50">
        <v>100</v>
      </c>
      <c r="I7" s="50">
        <v>100</v>
      </c>
      <c r="J7" s="50">
        <v>100</v>
      </c>
    </row>
    <row r="8" spans="1:10" ht="15">
      <c r="A8" s="39" t="s">
        <v>8</v>
      </c>
      <c r="B8" s="40">
        <v>80</v>
      </c>
      <c r="C8" s="41">
        <v>198129</v>
      </c>
      <c r="D8" s="41">
        <v>107640</v>
      </c>
      <c r="E8" s="41">
        <v>5528</v>
      </c>
      <c r="F8" s="41">
        <v>84961</v>
      </c>
      <c r="G8" s="42">
        <v>11.92803768250658</v>
      </c>
      <c r="H8" s="42">
        <v>10.51002524007362</v>
      </c>
      <c r="I8" s="42">
        <v>6.107544939289147</v>
      </c>
      <c r="J8" s="42">
        <v>15.5503697195988</v>
      </c>
    </row>
    <row r="9" spans="1:10" ht="15">
      <c r="A9" s="39" t="s">
        <v>9</v>
      </c>
      <c r="B9" s="40">
        <v>31</v>
      </c>
      <c r="C9" s="41">
        <v>43677</v>
      </c>
      <c r="D9" s="41">
        <v>32862</v>
      </c>
      <c r="E9" s="41">
        <v>928</v>
      </c>
      <c r="F9" s="41">
        <v>9887</v>
      </c>
      <c r="G9" s="42">
        <v>2.6295035146739747</v>
      </c>
      <c r="H9" s="42">
        <v>3.208662666660157</v>
      </c>
      <c r="I9" s="42">
        <v>1.025289743788048</v>
      </c>
      <c r="J9" s="42">
        <v>1.8096127095687824</v>
      </c>
    </row>
    <row r="10" spans="1:10" ht="15">
      <c r="A10" s="39" t="s">
        <v>10</v>
      </c>
      <c r="B10" s="40">
        <v>27</v>
      </c>
      <c r="C10" s="41">
        <v>82117</v>
      </c>
      <c r="D10" s="41">
        <v>59202</v>
      </c>
      <c r="E10" s="41">
        <v>4349</v>
      </c>
      <c r="F10" s="41">
        <v>18566</v>
      </c>
      <c r="G10" s="42">
        <v>4.943721869965492</v>
      </c>
      <c r="H10" s="42">
        <v>5.780513882040491</v>
      </c>
      <c r="I10" s="42">
        <v>4.804940835920496</v>
      </c>
      <c r="J10" s="42">
        <v>3.3981257778753937</v>
      </c>
    </row>
    <row r="11" spans="1:10" ht="15">
      <c r="A11" s="39" t="s">
        <v>11</v>
      </c>
      <c r="B11" s="40">
        <v>12</v>
      </c>
      <c r="C11" s="41">
        <v>5484</v>
      </c>
      <c r="D11" s="41">
        <v>4157</v>
      </c>
      <c r="E11" s="41" t="s">
        <v>12</v>
      </c>
      <c r="F11" s="41">
        <v>1327</v>
      </c>
      <c r="G11" s="42">
        <v>0.33015539699320184</v>
      </c>
      <c r="H11" s="42">
        <v>0.40589162879028284</v>
      </c>
      <c r="I11" s="42" t="s">
        <v>12</v>
      </c>
      <c r="J11" s="42">
        <v>0.24288015228054763</v>
      </c>
    </row>
    <row r="12" spans="1:10" ht="15">
      <c r="A12" s="39" t="s">
        <v>13</v>
      </c>
      <c r="B12" s="40">
        <v>58</v>
      </c>
      <c r="C12" s="41">
        <v>194089</v>
      </c>
      <c r="D12" s="41">
        <v>113133</v>
      </c>
      <c r="E12" s="41">
        <v>18510</v>
      </c>
      <c r="F12" s="41">
        <v>62446</v>
      </c>
      <c r="G12" s="42">
        <v>11.684815982314651</v>
      </c>
      <c r="H12" s="42">
        <v>11.04636459945419</v>
      </c>
      <c r="I12" s="42">
        <v>20.45055297146203</v>
      </c>
      <c r="J12" s="42">
        <v>11.429460429021159</v>
      </c>
    </row>
    <row r="13" spans="1:10" ht="15">
      <c r="A13" s="39" t="s">
        <v>14</v>
      </c>
      <c r="B13" s="40">
        <v>89</v>
      </c>
      <c r="C13" s="41">
        <v>131087</v>
      </c>
      <c r="D13" s="41">
        <v>89339</v>
      </c>
      <c r="E13" s="41">
        <v>11094</v>
      </c>
      <c r="F13" s="41">
        <v>30654</v>
      </c>
      <c r="G13" s="42">
        <v>7.891881933925574</v>
      </c>
      <c r="H13" s="42">
        <v>8.723106140123905</v>
      </c>
      <c r="I13" s="42">
        <v>12.257073725845478</v>
      </c>
      <c r="J13" s="42">
        <v>5.610586426531957</v>
      </c>
    </row>
    <row r="14" spans="1:10" ht="15">
      <c r="A14" s="39" t="s">
        <v>17</v>
      </c>
      <c r="B14" s="40">
        <v>185</v>
      </c>
      <c r="C14" s="41">
        <v>428640</v>
      </c>
      <c r="D14" s="41">
        <v>267898</v>
      </c>
      <c r="E14" s="41">
        <v>25537</v>
      </c>
      <c r="F14" s="41">
        <v>135205</v>
      </c>
      <c r="G14" s="42">
        <v>25.805581576799057</v>
      </c>
      <c r="H14" s="42">
        <v>26.157699198859557</v>
      </c>
      <c r="I14" s="42">
        <v>28.21425020163295</v>
      </c>
      <c r="J14" s="42">
        <v>24.746504136466797</v>
      </c>
    </row>
    <row r="15" spans="1:10" ht="15">
      <c r="A15" s="39" t="s">
        <v>18</v>
      </c>
      <c r="B15" s="40">
        <v>9</v>
      </c>
      <c r="C15" s="41">
        <v>3704</v>
      </c>
      <c r="D15" s="41">
        <v>3253</v>
      </c>
      <c r="E15" s="41" t="s">
        <v>12</v>
      </c>
      <c r="F15" s="41">
        <v>451</v>
      </c>
      <c r="G15" s="42">
        <v>0.22299336077002546</v>
      </c>
      <c r="H15" s="42">
        <v>0.3176246015046404</v>
      </c>
      <c r="I15" s="42" t="s">
        <v>12</v>
      </c>
      <c r="J15" s="42">
        <v>0.08254630646460209</v>
      </c>
    </row>
    <row r="16" spans="1:10" ht="15">
      <c r="A16" s="39" t="s">
        <v>19</v>
      </c>
      <c r="B16" s="40">
        <v>28</v>
      </c>
      <c r="C16" s="41">
        <v>13702</v>
      </c>
      <c r="D16" s="41">
        <v>10316</v>
      </c>
      <c r="E16" s="41" t="s">
        <v>15</v>
      </c>
      <c r="F16" s="41" t="s">
        <v>15</v>
      </c>
      <c r="G16" s="42">
        <v>0.8249068653539117</v>
      </c>
      <c r="H16" s="42">
        <v>1.0072595724321765</v>
      </c>
      <c r="I16" s="42" t="s">
        <v>16</v>
      </c>
      <c r="J16" s="42" t="s">
        <v>16</v>
      </c>
    </row>
    <row r="17" spans="1:10" ht="15">
      <c r="A17" s="39" t="s">
        <v>20</v>
      </c>
      <c r="B17" s="40">
        <v>19</v>
      </c>
      <c r="C17" s="41">
        <v>54409</v>
      </c>
      <c r="D17" s="41">
        <v>25092</v>
      </c>
      <c r="E17" s="41">
        <v>8835</v>
      </c>
      <c r="F17" s="41">
        <v>20482</v>
      </c>
      <c r="G17" s="42">
        <v>3.275606308352137</v>
      </c>
      <c r="H17" s="42">
        <v>2.4499958502780315</v>
      </c>
      <c r="I17" s="42">
        <v>9.761244489620045</v>
      </c>
      <c r="J17" s="42">
        <v>3.7488103082216853</v>
      </c>
    </row>
    <row r="18" spans="1:10" ht="15">
      <c r="A18" s="39" t="s">
        <v>21</v>
      </c>
      <c r="B18" s="40">
        <v>42</v>
      </c>
      <c r="C18" s="41">
        <v>73164</v>
      </c>
      <c r="D18" s="41">
        <v>40552</v>
      </c>
      <c r="E18" s="41">
        <v>290</v>
      </c>
      <c r="F18" s="41">
        <v>32322</v>
      </c>
      <c r="G18" s="42">
        <v>4.404720909119369</v>
      </c>
      <c r="H18" s="42">
        <v>3.9595182416895716</v>
      </c>
      <c r="I18" s="42">
        <v>0.320403044933765</v>
      </c>
      <c r="J18" s="42">
        <v>5.915879639797936</v>
      </c>
    </row>
    <row r="19" spans="1:10" ht="15">
      <c r="A19" s="39" t="s">
        <v>22</v>
      </c>
      <c r="B19" s="40">
        <v>127</v>
      </c>
      <c r="C19" s="41">
        <v>137282</v>
      </c>
      <c r="D19" s="41">
        <v>83419</v>
      </c>
      <c r="E19" s="41">
        <v>1427</v>
      </c>
      <c r="F19" s="41">
        <v>52436</v>
      </c>
      <c r="G19" s="42">
        <v>8.26484194201691</v>
      </c>
      <c r="H19" s="42">
        <v>8.145074280023238</v>
      </c>
      <c r="I19" s="42">
        <v>1.5766039486913193</v>
      </c>
      <c r="J19" s="42">
        <v>9.597335090416575</v>
      </c>
    </row>
    <row r="20" spans="1:10" ht="15">
      <c r="A20" s="39" t="s">
        <v>23</v>
      </c>
      <c r="B20" s="40">
        <v>10</v>
      </c>
      <c r="C20" s="41">
        <v>30109</v>
      </c>
      <c r="D20" s="41">
        <v>18219</v>
      </c>
      <c r="E20" s="41" t="s">
        <v>15</v>
      </c>
      <c r="F20" s="41" t="s">
        <v>15</v>
      </c>
      <c r="G20" s="42">
        <v>1.8126639037323695</v>
      </c>
      <c r="H20" s="42">
        <v>1.7789125775631855</v>
      </c>
      <c r="I20" s="42" t="s">
        <v>16</v>
      </c>
      <c r="J20" s="42" t="s">
        <v>16</v>
      </c>
    </row>
    <row r="21" spans="1:10" ht="15">
      <c r="A21" s="39" t="s">
        <v>24</v>
      </c>
      <c r="B21" s="40">
        <v>13</v>
      </c>
      <c r="C21" s="41">
        <v>77623</v>
      </c>
      <c r="D21" s="41">
        <v>36718</v>
      </c>
      <c r="E21" s="41">
        <v>7758</v>
      </c>
      <c r="F21" s="41">
        <v>33147</v>
      </c>
      <c r="G21" s="42">
        <v>4.6731678301975395</v>
      </c>
      <c r="H21" s="42">
        <v>3.5851644998608623</v>
      </c>
      <c r="I21" s="42">
        <v>8.571333871021201</v>
      </c>
      <c r="J21" s="42">
        <v>6.06687898089172</v>
      </c>
    </row>
    <row r="22" spans="1:10" ht="15">
      <c r="A22" s="39" t="s">
        <v>25</v>
      </c>
      <c r="B22" s="40">
        <v>65</v>
      </c>
      <c r="C22" s="41">
        <v>138964</v>
      </c>
      <c r="D22" s="41">
        <v>105148</v>
      </c>
      <c r="E22" s="41">
        <v>5299</v>
      </c>
      <c r="F22" s="41">
        <v>28517</v>
      </c>
      <c r="G22" s="42">
        <v>8.366104045908697</v>
      </c>
      <c r="H22" s="42">
        <v>10.26670507193665</v>
      </c>
      <c r="I22" s="42">
        <v>5.85453701760007</v>
      </c>
      <c r="J22" s="42">
        <v>5.219452375722967</v>
      </c>
    </row>
    <row r="23" spans="1:10" ht="15">
      <c r="A23" s="39" t="s">
        <v>26</v>
      </c>
      <c r="B23" s="40">
        <v>22</v>
      </c>
      <c r="C23" s="41">
        <v>48856</v>
      </c>
      <c r="D23" s="41">
        <v>27217</v>
      </c>
      <c r="E23" s="40">
        <v>749</v>
      </c>
      <c r="F23" s="41">
        <v>20890</v>
      </c>
      <c r="G23" s="42">
        <v>2.9412968773705086</v>
      </c>
      <c r="H23" s="42">
        <v>2.6574819487094365</v>
      </c>
      <c r="I23" s="42">
        <v>0.8275237263978964</v>
      </c>
      <c r="J23" s="42">
        <v>3.823486345998975</v>
      </c>
    </row>
    <row r="24" spans="1:10" ht="15">
      <c r="A24" s="248" t="s">
        <v>27</v>
      </c>
      <c r="B24" s="248"/>
      <c r="C24" s="248"/>
      <c r="D24" s="248"/>
      <c r="E24" s="248"/>
      <c r="F24" s="248"/>
      <c r="G24" s="248"/>
      <c r="H24" s="248"/>
      <c r="I24" s="248"/>
      <c r="J24" s="248"/>
    </row>
    <row r="25" spans="1:10" ht="15">
      <c r="A25" s="43" t="s">
        <v>28</v>
      </c>
      <c r="B25" s="44">
        <v>97</v>
      </c>
      <c r="C25" s="45">
        <v>257960</v>
      </c>
      <c r="D25" s="45">
        <v>149547</v>
      </c>
      <c r="E25" s="45">
        <v>21149</v>
      </c>
      <c r="F25" s="45">
        <v>87264</v>
      </c>
      <c r="G25" s="46">
        <v>15.53006677760145</v>
      </c>
      <c r="H25" s="46">
        <v>14.601846382174747</v>
      </c>
      <c r="I25" s="46">
        <v>23.366220680359294</v>
      </c>
      <c r="J25" s="46">
        <v>15.971886668130903</v>
      </c>
    </row>
    <row r="26" spans="1:10" ht="15">
      <c r="A26" s="43" t="s">
        <v>29</v>
      </c>
      <c r="B26" s="44">
        <v>188</v>
      </c>
      <c r="C26" s="45">
        <v>395137</v>
      </c>
      <c r="D26" s="45">
        <v>247415</v>
      </c>
      <c r="E26" s="45">
        <v>11576</v>
      </c>
      <c r="F26" s="45">
        <v>136146</v>
      </c>
      <c r="G26" s="46">
        <v>23.788587363549013</v>
      </c>
      <c r="H26" s="46">
        <v>24.15772849101463</v>
      </c>
      <c r="I26" s="46">
        <v>12.789605683287114</v>
      </c>
      <c r="J26" s="46">
        <v>24.91873490006589</v>
      </c>
    </row>
    <row r="27" spans="1:10" ht="15">
      <c r="A27" s="43" t="s">
        <v>30</v>
      </c>
      <c r="B27" s="44">
        <v>216</v>
      </c>
      <c r="C27" s="45">
        <v>268369</v>
      </c>
      <c r="D27" s="45">
        <v>172758</v>
      </c>
      <c r="E27" s="45">
        <v>12521</v>
      </c>
      <c r="F27" s="45">
        <v>83090</v>
      </c>
      <c r="G27" s="46">
        <v>16.156723875942482</v>
      </c>
      <c r="H27" s="46">
        <v>16.868180420147144</v>
      </c>
      <c r="I27" s="46">
        <v>13.833677674536796</v>
      </c>
      <c r="J27" s="46">
        <v>15.207921516948533</v>
      </c>
    </row>
    <row r="28" spans="1:10" ht="15">
      <c r="A28" s="43" t="s">
        <v>214</v>
      </c>
      <c r="B28" s="44">
        <v>243</v>
      </c>
      <c r="C28" s="45">
        <v>622729</v>
      </c>
      <c r="D28" s="45">
        <v>381031</v>
      </c>
      <c r="E28" s="45">
        <v>44047</v>
      </c>
      <c r="F28" s="45">
        <v>197651</v>
      </c>
      <c r="G28" s="222">
        <v>37.5</v>
      </c>
      <c r="H28" s="222">
        <v>37.2</v>
      </c>
      <c r="I28" s="222">
        <v>48.66480317309498</v>
      </c>
      <c r="J28" s="222">
        <v>36.17596456548796</v>
      </c>
    </row>
    <row r="29" spans="1:10" ht="15">
      <c r="A29" s="247" t="s">
        <v>31</v>
      </c>
      <c r="B29" s="247"/>
      <c r="C29" s="247"/>
      <c r="D29" s="247"/>
      <c r="E29" s="247"/>
      <c r="F29" s="247"/>
      <c r="G29" s="247"/>
      <c r="H29" s="247"/>
      <c r="I29" s="247"/>
      <c r="J29" s="247"/>
    </row>
    <row r="31" spans="3:6" ht="15">
      <c r="C31" s="237"/>
      <c r="D31" s="237"/>
      <c r="E31" s="237"/>
      <c r="F31" s="237"/>
    </row>
    <row r="32" spans="3:6" ht="15">
      <c r="C32" s="237"/>
      <c r="D32" s="237"/>
      <c r="E32" s="237"/>
      <c r="F32" s="237"/>
    </row>
    <row r="33" spans="3:6" ht="15">
      <c r="C33" s="237"/>
      <c r="D33" s="237"/>
      <c r="E33" s="237"/>
      <c r="F33" s="237"/>
    </row>
    <row r="34" spans="3:6" ht="15">
      <c r="C34" s="237"/>
      <c r="D34" s="237"/>
      <c r="E34" s="237"/>
      <c r="F34" s="237"/>
    </row>
  </sheetData>
  <mergeCells count="9">
    <mergeCell ref="A1:J1"/>
    <mergeCell ref="A29:J29"/>
    <mergeCell ref="A24:J24"/>
    <mergeCell ref="A4:A6"/>
    <mergeCell ref="B4:B6"/>
    <mergeCell ref="C6:F6"/>
    <mergeCell ref="G6:J6"/>
    <mergeCell ref="C4:F4"/>
    <mergeCell ref="G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workbookViewId="0" topLeftCell="A1">
      <selection activeCell="O73" sqref="O73"/>
    </sheetView>
  </sheetViews>
  <sheetFormatPr defaultColWidth="9.140625" defaultRowHeight="15"/>
  <cols>
    <col min="1" max="1" width="22.57421875" style="0" customWidth="1"/>
    <col min="2" max="2" width="11.28125" style="0" customWidth="1"/>
    <col min="3" max="4" width="11.7109375" style="0" customWidth="1"/>
    <col min="5" max="5" width="10.7109375" style="0" customWidth="1"/>
    <col min="6" max="6" width="12.421875" style="0" customWidth="1"/>
    <col min="7" max="7" width="11.7109375" style="0" customWidth="1"/>
    <col min="8" max="8" width="12.28125" style="0" customWidth="1"/>
    <col min="9" max="9" width="11.57421875" style="0" customWidth="1"/>
    <col min="10" max="10" width="13.7109375" style="0" customWidth="1"/>
    <col min="11" max="11" width="15.57421875" style="0" customWidth="1"/>
  </cols>
  <sheetData>
    <row r="1" spans="1:11" ht="36.75" customHeight="1">
      <c r="A1" s="358" t="s">
        <v>212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ht="15.75" thickBot="1">
      <c r="B2" s="22"/>
    </row>
    <row r="3" spans="1:11" ht="15.75" customHeight="1" thickBot="1">
      <c r="A3" s="249" t="s">
        <v>1</v>
      </c>
      <c r="B3" s="334" t="s">
        <v>7</v>
      </c>
      <c r="C3" s="337" t="s">
        <v>91</v>
      </c>
      <c r="D3" s="338"/>
      <c r="E3" s="338"/>
      <c r="F3" s="338"/>
      <c r="G3" s="339"/>
      <c r="H3" s="340" t="s">
        <v>92</v>
      </c>
      <c r="I3" s="341"/>
      <c r="J3" s="342"/>
      <c r="K3" s="334" t="s">
        <v>155</v>
      </c>
    </row>
    <row r="4" spans="1:11" ht="44.25" customHeight="1" thickBot="1">
      <c r="A4" s="250"/>
      <c r="B4" s="336"/>
      <c r="C4" s="25" t="s">
        <v>54</v>
      </c>
      <c r="D4" s="25" t="s">
        <v>86</v>
      </c>
      <c r="E4" s="30" t="s">
        <v>139</v>
      </c>
      <c r="F4" s="30" t="s">
        <v>141</v>
      </c>
      <c r="G4" s="25" t="s">
        <v>87</v>
      </c>
      <c r="H4" s="26" t="s">
        <v>54</v>
      </c>
      <c r="I4" s="26" t="s">
        <v>88</v>
      </c>
      <c r="J4" s="16" t="s">
        <v>89</v>
      </c>
      <c r="K4" s="336"/>
    </row>
    <row r="5" spans="1:11" ht="15.75" thickBot="1">
      <c r="A5" s="251"/>
      <c r="B5" s="337" t="s">
        <v>79</v>
      </c>
      <c r="C5" s="338"/>
      <c r="D5" s="338"/>
      <c r="E5" s="338"/>
      <c r="F5" s="338"/>
      <c r="G5" s="338"/>
      <c r="H5" s="338"/>
      <c r="I5" s="338"/>
      <c r="J5" s="338"/>
      <c r="K5" s="339"/>
    </row>
    <row r="6" spans="1:11" ht="15.75" customHeight="1" thickBot="1">
      <c r="A6" s="355" t="s">
        <v>80</v>
      </c>
      <c r="B6" s="356"/>
      <c r="C6" s="356"/>
      <c r="D6" s="356"/>
      <c r="E6" s="356"/>
      <c r="F6" s="356"/>
      <c r="G6" s="356"/>
      <c r="H6" s="356"/>
      <c r="I6" s="356"/>
      <c r="J6" s="356"/>
      <c r="K6" s="357"/>
    </row>
    <row r="7" spans="1:11" ht="15">
      <c r="A7" s="110" t="s">
        <v>7</v>
      </c>
      <c r="B7" s="49">
        <v>1741457.668</v>
      </c>
      <c r="C7" s="49">
        <v>1656177.97</v>
      </c>
      <c r="D7" s="49">
        <v>156481.648</v>
      </c>
      <c r="E7" s="49">
        <v>806548.402</v>
      </c>
      <c r="F7" s="49">
        <v>466764.47</v>
      </c>
      <c r="G7" s="49">
        <v>226383.45</v>
      </c>
      <c r="H7" s="49">
        <v>70254.698</v>
      </c>
      <c r="I7" s="49">
        <v>2495</v>
      </c>
      <c r="J7" s="49">
        <v>67759.698</v>
      </c>
      <c r="K7" s="49">
        <v>15025</v>
      </c>
    </row>
    <row r="8" spans="1:11" ht="15">
      <c r="A8" s="39" t="s">
        <v>8</v>
      </c>
      <c r="B8" s="41">
        <v>257798.541</v>
      </c>
      <c r="C8" s="41">
        <v>257070.541</v>
      </c>
      <c r="D8" s="41">
        <v>900</v>
      </c>
      <c r="E8" s="41">
        <v>5970.541</v>
      </c>
      <c r="F8" s="41">
        <v>250200</v>
      </c>
      <c r="G8" s="41" t="s">
        <v>12</v>
      </c>
      <c r="H8" s="41">
        <v>728</v>
      </c>
      <c r="I8" s="41">
        <v>725</v>
      </c>
      <c r="J8" s="41">
        <v>3</v>
      </c>
      <c r="K8" s="41" t="s">
        <v>12</v>
      </c>
    </row>
    <row r="9" spans="1:11" ht="15">
      <c r="A9" s="39" t="s">
        <v>9</v>
      </c>
      <c r="B9" s="41">
        <v>420</v>
      </c>
      <c r="C9" s="41">
        <v>420</v>
      </c>
      <c r="D9" s="41" t="s">
        <v>12</v>
      </c>
      <c r="E9" s="41">
        <v>420</v>
      </c>
      <c r="F9" s="41" t="s">
        <v>12</v>
      </c>
      <c r="G9" s="41" t="s">
        <v>12</v>
      </c>
      <c r="H9" s="41" t="s">
        <v>12</v>
      </c>
      <c r="I9" s="41" t="s">
        <v>12</v>
      </c>
      <c r="J9" s="41" t="s">
        <v>12</v>
      </c>
      <c r="K9" s="41" t="s">
        <v>12</v>
      </c>
    </row>
    <row r="10" spans="1:11" ht="15">
      <c r="A10" s="39" t="s">
        <v>10</v>
      </c>
      <c r="B10" s="41">
        <v>9300</v>
      </c>
      <c r="C10" s="41">
        <v>9300</v>
      </c>
      <c r="D10" s="41" t="s">
        <v>12</v>
      </c>
      <c r="E10" s="41">
        <v>1800</v>
      </c>
      <c r="F10" s="41" t="s">
        <v>12</v>
      </c>
      <c r="G10" s="41">
        <v>7500</v>
      </c>
      <c r="H10" s="41" t="s">
        <v>12</v>
      </c>
      <c r="I10" s="41" t="s">
        <v>12</v>
      </c>
      <c r="J10" s="41" t="s">
        <v>12</v>
      </c>
      <c r="K10" s="41" t="s">
        <v>12</v>
      </c>
    </row>
    <row r="11" spans="1:11" ht="15">
      <c r="A11" s="39" t="s">
        <v>11</v>
      </c>
      <c r="B11" s="41" t="s">
        <v>12</v>
      </c>
      <c r="C11" s="41" t="s">
        <v>12</v>
      </c>
      <c r="D11" s="41" t="s">
        <v>12</v>
      </c>
      <c r="E11" s="41" t="s">
        <v>12</v>
      </c>
      <c r="F11" s="41" t="s">
        <v>12</v>
      </c>
      <c r="G11" s="41" t="s">
        <v>12</v>
      </c>
      <c r="H11" s="41" t="s">
        <v>12</v>
      </c>
      <c r="I11" s="41" t="s">
        <v>12</v>
      </c>
      <c r="J11" s="41" t="s">
        <v>12</v>
      </c>
      <c r="K11" s="41" t="s">
        <v>12</v>
      </c>
    </row>
    <row r="12" spans="1:11" ht="15">
      <c r="A12" s="39" t="s">
        <v>13</v>
      </c>
      <c r="B12" s="41">
        <v>57459.521</v>
      </c>
      <c r="C12" s="41">
        <v>57459.521</v>
      </c>
      <c r="D12" s="41">
        <v>2740.387</v>
      </c>
      <c r="E12" s="41">
        <v>3880.575</v>
      </c>
      <c r="F12" s="41">
        <v>11819.409</v>
      </c>
      <c r="G12" s="41">
        <v>39019.15</v>
      </c>
      <c r="H12" s="41" t="s">
        <v>12</v>
      </c>
      <c r="I12" s="41" t="s">
        <v>12</v>
      </c>
      <c r="J12" s="41" t="s">
        <v>12</v>
      </c>
      <c r="K12" s="41" t="s">
        <v>12</v>
      </c>
    </row>
    <row r="13" spans="1:11" ht="15">
      <c r="A13" s="39" t="s">
        <v>14</v>
      </c>
      <c r="B13" s="41">
        <v>335789.665</v>
      </c>
      <c r="C13" s="41">
        <v>299174.3</v>
      </c>
      <c r="D13" s="41">
        <v>52310</v>
      </c>
      <c r="E13" s="41">
        <v>150150</v>
      </c>
      <c r="F13" s="41">
        <v>31000</v>
      </c>
      <c r="G13" s="41">
        <v>65714.3</v>
      </c>
      <c r="H13" s="41">
        <v>36615.365</v>
      </c>
      <c r="I13" s="41" t="s">
        <v>12</v>
      </c>
      <c r="J13" s="41">
        <v>36615.365</v>
      </c>
      <c r="K13" s="41" t="s">
        <v>12</v>
      </c>
    </row>
    <row r="14" spans="1:11" ht="15">
      <c r="A14" s="39" t="s">
        <v>17</v>
      </c>
      <c r="B14" s="41">
        <v>316814.56700000004</v>
      </c>
      <c r="C14" s="41">
        <v>286243.234</v>
      </c>
      <c r="D14" s="41">
        <v>61185</v>
      </c>
      <c r="E14" s="41">
        <v>121103.173</v>
      </c>
      <c r="F14" s="41">
        <v>94955.061</v>
      </c>
      <c r="G14" s="41">
        <v>9000</v>
      </c>
      <c r="H14" s="41">
        <v>30546.333</v>
      </c>
      <c r="I14" s="41">
        <v>20</v>
      </c>
      <c r="J14" s="41">
        <v>30526.333</v>
      </c>
      <c r="K14" s="41">
        <v>25</v>
      </c>
    </row>
    <row r="15" spans="1:11" ht="15">
      <c r="A15" s="39" t="s">
        <v>18</v>
      </c>
      <c r="B15" s="41" t="s">
        <v>12</v>
      </c>
      <c r="C15" s="41" t="s">
        <v>12</v>
      </c>
      <c r="D15" s="41" t="s">
        <v>12</v>
      </c>
      <c r="E15" s="41" t="s">
        <v>12</v>
      </c>
      <c r="F15" s="41" t="s">
        <v>12</v>
      </c>
      <c r="G15" s="41" t="s">
        <v>12</v>
      </c>
      <c r="H15" s="41" t="s">
        <v>12</v>
      </c>
      <c r="I15" s="41" t="s">
        <v>12</v>
      </c>
      <c r="J15" s="41" t="s">
        <v>12</v>
      </c>
      <c r="K15" s="41" t="s">
        <v>12</v>
      </c>
    </row>
    <row r="16" spans="1:11" ht="15">
      <c r="A16" s="39" t="s">
        <v>19</v>
      </c>
      <c r="B16" s="41">
        <v>34310</v>
      </c>
      <c r="C16" s="41">
        <v>34310</v>
      </c>
      <c r="D16" s="41" t="s">
        <v>12</v>
      </c>
      <c r="E16" s="41">
        <v>34310</v>
      </c>
      <c r="F16" s="41" t="s">
        <v>12</v>
      </c>
      <c r="G16" s="41" t="s">
        <v>12</v>
      </c>
      <c r="H16" s="41" t="s">
        <v>12</v>
      </c>
      <c r="I16" s="41" t="s">
        <v>12</v>
      </c>
      <c r="J16" s="41" t="s">
        <v>12</v>
      </c>
      <c r="K16" s="41" t="s">
        <v>12</v>
      </c>
    </row>
    <row r="17" spans="1:11" ht="15">
      <c r="A17" s="39" t="s">
        <v>20</v>
      </c>
      <c r="B17" s="41">
        <v>27313.009</v>
      </c>
      <c r="C17" s="41">
        <v>27313.009</v>
      </c>
      <c r="D17" s="41">
        <v>413.009</v>
      </c>
      <c r="E17" s="41">
        <v>26900</v>
      </c>
      <c r="F17" s="41" t="s">
        <v>12</v>
      </c>
      <c r="G17" s="41" t="s">
        <v>12</v>
      </c>
      <c r="H17" s="41" t="s">
        <v>12</v>
      </c>
      <c r="I17" s="41" t="s">
        <v>12</v>
      </c>
      <c r="J17" s="41" t="s">
        <v>12</v>
      </c>
      <c r="K17" s="41" t="s">
        <v>12</v>
      </c>
    </row>
    <row r="18" spans="1:11" ht="15">
      <c r="A18" s="39" t="s">
        <v>21</v>
      </c>
      <c r="B18" s="41">
        <v>171864.17200000002</v>
      </c>
      <c r="C18" s="41">
        <v>156614.172</v>
      </c>
      <c r="D18" s="41">
        <v>26203.252</v>
      </c>
      <c r="E18" s="41">
        <v>128410.92</v>
      </c>
      <c r="F18" s="41">
        <v>2000</v>
      </c>
      <c r="G18" s="41" t="s">
        <v>12</v>
      </c>
      <c r="H18" s="41">
        <v>250</v>
      </c>
      <c r="I18" s="41">
        <v>250</v>
      </c>
      <c r="J18" s="41" t="s">
        <v>12</v>
      </c>
      <c r="K18" s="41">
        <v>15000</v>
      </c>
    </row>
    <row r="19" spans="1:11" ht="15">
      <c r="A19" s="39" t="s">
        <v>22</v>
      </c>
      <c r="B19" s="41">
        <v>270597.753</v>
      </c>
      <c r="C19" s="41">
        <v>269082.753</v>
      </c>
      <c r="D19" s="41">
        <v>12050</v>
      </c>
      <c r="E19" s="41">
        <v>256882.753</v>
      </c>
      <c r="F19" s="41">
        <v>150</v>
      </c>
      <c r="G19" s="41" t="s">
        <v>12</v>
      </c>
      <c r="H19" s="41">
        <v>1515</v>
      </c>
      <c r="I19" s="41">
        <v>1500</v>
      </c>
      <c r="J19" s="41">
        <v>15</v>
      </c>
      <c r="K19" s="41" t="s">
        <v>12</v>
      </c>
    </row>
    <row r="20" spans="1:11" ht="15">
      <c r="A20" s="39" t="s">
        <v>23</v>
      </c>
      <c r="B20" s="41" t="s">
        <v>12</v>
      </c>
      <c r="C20" s="41" t="s">
        <v>12</v>
      </c>
      <c r="D20" s="41" t="s">
        <v>12</v>
      </c>
      <c r="E20" s="41" t="s">
        <v>12</v>
      </c>
      <c r="F20" s="41" t="s">
        <v>12</v>
      </c>
      <c r="G20" s="41" t="s">
        <v>12</v>
      </c>
      <c r="H20" s="41" t="s">
        <v>12</v>
      </c>
      <c r="I20" s="41" t="s">
        <v>12</v>
      </c>
      <c r="J20" s="41" t="s">
        <v>12</v>
      </c>
      <c r="K20" s="41" t="s">
        <v>12</v>
      </c>
    </row>
    <row r="21" spans="1:11" ht="15">
      <c r="A21" s="39" t="s">
        <v>24</v>
      </c>
      <c r="B21" s="41">
        <v>109000</v>
      </c>
      <c r="C21" s="41">
        <v>109000</v>
      </c>
      <c r="D21" s="41" t="s">
        <v>12</v>
      </c>
      <c r="E21" s="41">
        <v>4000</v>
      </c>
      <c r="F21" s="41" t="s">
        <v>12</v>
      </c>
      <c r="G21" s="41">
        <v>105000</v>
      </c>
      <c r="H21" s="41" t="s">
        <v>12</v>
      </c>
      <c r="I21" s="41" t="s">
        <v>12</v>
      </c>
      <c r="J21" s="41" t="s">
        <v>12</v>
      </c>
      <c r="K21" s="41" t="s">
        <v>12</v>
      </c>
    </row>
    <row r="22" spans="1:11" ht="15">
      <c r="A22" s="39" t="s">
        <v>25</v>
      </c>
      <c r="B22" s="41">
        <v>6820</v>
      </c>
      <c r="C22" s="41">
        <v>6220</v>
      </c>
      <c r="D22" s="41">
        <v>350</v>
      </c>
      <c r="E22" s="41">
        <v>4080</v>
      </c>
      <c r="F22" s="41">
        <v>1640</v>
      </c>
      <c r="G22" s="41">
        <v>150</v>
      </c>
      <c r="H22" s="41">
        <v>600</v>
      </c>
      <c r="I22" s="41" t="s">
        <v>12</v>
      </c>
      <c r="J22" s="41">
        <v>600</v>
      </c>
      <c r="K22" s="41" t="s">
        <v>12</v>
      </c>
    </row>
    <row r="23" spans="1:11" ht="15">
      <c r="A23" s="39" t="s">
        <v>26</v>
      </c>
      <c r="B23" s="41">
        <v>143970.44</v>
      </c>
      <c r="C23" s="41">
        <v>143970.44</v>
      </c>
      <c r="D23" s="41">
        <v>330</v>
      </c>
      <c r="E23" s="41">
        <v>68640.44</v>
      </c>
      <c r="F23" s="41">
        <v>75000</v>
      </c>
      <c r="G23" s="41" t="s">
        <v>12</v>
      </c>
      <c r="H23" s="41" t="s">
        <v>12</v>
      </c>
      <c r="I23" s="41" t="s">
        <v>12</v>
      </c>
      <c r="J23" s="41" t="s">
        <v>12</v>
      </c>
      <c r="K23" s="41" t="s">
        <v>12</v>
      </c>
    </row>
    <row r="24" spans="1:11" ht="15">
      <c r="A24" s="330" t="s">
        <v>27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</row>
    <row r="25" spans="1:11" ht="15">
      <c r="A25" s="39" t="s">
        <v>28</v>
      </c>
      <c r="B25" s="41">
        <v>179923.009</v>
      </c>
      <c r="C25" s="41">
        <v>179923.009</v>
      </c>
      <c r="D25" s="41">
        <v>413.009</v>
      </c>
      <c r="E25" s="41">
        <v>67010</v>
      </c>
      <c r="F25" s="41" t="s">
        <v>12</v>
      </c>
      <c r="G25" s="41">
        <v>112500</v>
      </c>
      <c r="H25" s="41" t="s">
        <v>12</v>
      </c>
      <c r="I25" s="41" t="s">
        <v>12</v>
      </c>
      <c r="J25" s="41" t="s">
        <v>12</v>
      </c>
      <c r="K25" s="41" t="s">
        <v>12</v>
      </c>
    </row>
    <row r="26" spans="1:11" ht="15">
      <c r="A26" s="39" t="s">
        <v>29</v>
      </c>
      <c r="B26" s="41">
        <v>408588.981</v>
      </c>
      <c r="C26" s="41">
        <v>407260.981</v>
      </c>
      <c r="D26" s="41">
        <v>1580</v>
      </c>
      <c r="E26" s="41">
        <v>78690.981</v>
      </c>
      <c r="F26" s="41">
        <v>326840</v>
      </c>
      <c r="G26" s="41">
        <v>150</v>
      </c>
      <c r="H26" s="41">
        <v>1328</v>
      </c>
      <c r="I26" s="41">
        <v>725</v>
      </c>
      <c r="J26" s="41">
        <v>603</v>
      </c>
      <c r="K26" s="41" t="s">
        <v>12</v>
      </c>
    </row>
    <row r="27" spans="1:11" ht="15">
      <c r="A27" s="113" t="s">
        <v>30</v>
      </c>
      <c r="B27" s="114">
        <v>606387.4180000001</v>
      </c>
      <c r="C27" s="114">
        <v>568257.0530000001</v>
      </c>
      <c r="D27" s="114">
        <v>64360</v>
      </c>
      <c r="E27" s="114">
        <v>407032.753</v>
      </c>
      <c r="F27" s="114">
        <v>31150</v>
      </c>
      <c r="G27" s="114">
        <v>65714.3</v>
      </c>
      <c r="H27" s="114">
        <v>38130.365</v>
      </c>
      <c r="I27" s="114">
        <v>1500</v>
      </c>
      <c r="J27" s="114">
        <v>36630.365</v>
      </c>
      <c r="K27" s="114" t="s">
        <v>12</v>
      </c>
    </row>
    <row r="28" spans="1:11" s="218" customFormat="1" ht="15.75" thickBot="1">
      <c r="A28" s="113" t="s">
        <v>214</v>
      </c>
      <c r="B28" s="114">
        <v>374274.08800000005</v>
      </c>
      <c r="C28" s="114">
        <v>343702.755</v>
      </c>
      <c r="D28" s="114">
        <v>63925.387</v>
      </c>
      <c r="E28" s="114">
        <v>124983.74799999999</v>
      </c>
      <c r="F28" s="114">
        <v>106774.47</v>
      </c>
      <c r="G28" s="114">
        <v>48019.15</v>
      </c>
      <c r="H28" s="114">
        <v>30546</v>
      </c>
      <c r="I28" s="114">
        <v>20</v>
      </c>
      <c r="J28" s="114">
        <v>30526</v>
      </c>
      <c r="K28" s="114">
        <v>25</v>
      </c>
    </row>
    <row r="29" spans="1:11" ht="21.75" customHeight="1" thickBot="1">
      <c r="A29" s="360" t="s">
        <v>81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</row>
    <row r="30" spans="1:11" ht="15">
      <c r="A30" s="47" t="s">
        <v>70</v>
      </c>
      <c r="B30" s="51">
        <v>586623.111</v>
      </c>
      <c r="C30" s="51">
        <v>583610.111</v>
      </c>
      <c r="D30" s="51">
        <v>34718.396</v>
      </c>
      <c r="E30" s="51">
        <v>312515.319</v>
      </c>
      <c r="F30" s="51">
        <v>191012.096</v>
      </c>
      <c r="G30" s="51">
        <v>45364.3</v>
      </c>
      <c r="H30" s="51">
        <v>2988</v>
      </c>
      <c r="I30" s="51">
        <v>2495</v>
      </c>
      <c r="J30" s="51">
        <v>493</v>
      </c>
      <c r="K30" s="51">
        <v>25</v>
      </c>
    </row>
    <row r="31" spans="1:11" ht="15">
      <c r="A31" s="39" t="s">
        <v>8</v>
      </c>
      <c r="B31" s="41">
        <v>137148.541</v>
      </c>
      <c r="C31" s="41">
        <v>136420.541</v>
      </c>
      <c r="D31" s="41">
        <v>450</v>
      </c>
      <c r="E31" s="41">
        <v>5870.541</v>
      </c>
      <c r="F31" s="41">
        <v>130100</v>
      </c>
      <c r="G31" s="41" t="s">
        <v>12</v>
      </c>
      <c r="H31" s="41">
        <v>728</v>
      </c>
      <c r="I31" s="41">
        <v>725</v>
      </c>
      <c r="J31" s="41">
        <v>3</v>
      </c>
      <c r="K31" s="41" t="s">
        <v>12</v>
      </c>
    </row>
    <row r="32" spans="1:11" ht="15">
      <c r="A32" s="39" t="s">
        <v>9</v>
      </c>
      <c r="B32" s="41">
        <v>120</v>
      </c>
      <c r="C32" s="41">
        <v>120</v>
      </c>
      <c r="D32" s="41" t="s">
        <v>12</v>
      </c>
      <c r="E32" s="41">
        <v>120</v>
      </c>
      <c r="F32" s="41" t="s">
        <v>12</v>
      </c>
      <c r="G32" s="41" t="s">
        <v>12</v>
      </c>
      <c r="H32" s="41" t="s">
        <v>12</v>
      </c>
      <c r="I32" s="41" t="s">
        <v>12</v>
      </c>
      <c r="J32" s="41" t="s">
        <v>12</v>
      </c>
      <c r="K32" s="41" t="s">
        <v>12</v>
      </c>
    </row>
    <row r="33" spans="1:11" ht="15">
      <c r="A33" s="39" t="s">
        <v>10</v>
      </c>
      <c r="B33" s="41">
        <v>2800</v>
      </c>
      <c r="C33" s="41">
        <v>2800</v>
      </c>
      <c r="D33" s="41" t="s">
        <v>12</v>
      </c>
      <c r="E33" s="41">
        <v>300</v>
      </c>
      <c r="F33" s="41" t="s">
        <v>12</v>
      </c>
      <c r="G33" s="41">
        <v>2500</v>
      </c>
      <c r="H33" s="41" t="s">
        <v>12</v>
      </c>
      <c r="I33" s="41" t="s">
        <v>12</v>
      </c>
      <c r="J33" s="41" t="s">
        <v>12</v>
      </c>
      <c r="K33" s="41" t="s">
        <v>12</v>
      </c>
    </row>
    <row r="34" spans="1:11" ht="15">
      <c r="A34" s="39" t="s">
        <v>11</v>
      </c>
      <c r="B34" s="41" t="s">
        <v>12</v>
      </c>
      <c r="C34" s="41" t="s">
        <v>12</v>
      </c>
      <c r="D34" s="41" t="s">
        <v>12</v>
      </c>
      <c r="E34" s="41" t="s">
        <v>12</v>
      </c>
      <c r="F34" s="41" t="s">
        <v>12</v>
      </c>
      <c r="G34" s="41" t="s">
        <v>12</v>
      </c>
      <c r="H34" s="41" t="s">
        <v>12</v>
      </c>
      <c r="I34" s="41" t="s">
        <v>12</v>
      </c>
      <c r="J34" s="41" t="s">
        <v>12</v>
      </c>
      <c r="K34" s="41" t="s">
        <v>12</v>
      </c>
    </row>
    <row r="35" spans="1:11" ht="15">
      <c r="A35" s="39" t="s">
        <v>13</v>
      </c>
      <c r="B35" s="41">
        <v>22428.371</v>
      </c>
      <c r="C35" s="41">
        <v>22428.371</v>
      </c>
      <c r="D35" s="41">
        <v>2740.387</v>
      </c>
      <c r="E35" s="41">
        <v>2868.575</v>
      </c>
      <c r="F35" s="41">
        <v>11819.409</v>
      </c>
      <c r="G35" s="112">
        <v>5000</v>
      </c>
      <c r="H35" s="41" t="s">
        <v>12</v>
      </c>
      <c r="I35" s="41" t="s">
        <v>12</v>
      </c>
      <c r="J35" s="41" t="s">
        <v>12</v>
      </c>
      <c r="K35" s="41" t="s">
        <v>12</v>
      </c>
    </row>
    <row r="36" spans="1:11" ht="15">
      <c r="A36" s="39" t="s">
        <v>14</v>
      </c>
      <c r="B36" s="41">
        <v>64139.3</v>
      </c>
      <c r="C36" s="41">
        <v>64124.3</v>
      </c>
      <c r="D36" s="41">
        <v>2260</v>
      </c>
      <c r="E36" s="41">
        <v>6150</v>
      </c>
      <c r="F36" s="41">
        <v>30000</v>
      </c>
      <c r="G36" s="41">
        <v>25714.3</v>
      </c>
      <c r="H36" s="41">
        <v>15</v>
      </c>
      <c r="I36" s="41" t="s">
        <v>12</v>
      </c>
      <c r="J36" s="41">
        <v>15</v>
      </c>
      <c r="K36" s="41" t="s">
        <v>12</v>
      </c>
    </row>
    <row r="37" spans="1:11" ht="15">
      <c r="A37" s="39" t="s">
        <v>17</v>
      </c>
      <c r="B37" s="41">
        <v>92230.217</v>
      </c>
      <c r="C37" s="41">
        <v>92025.217</v>
      </c>
      <c r="D37" s="41">
        <v>21025</v>
      </c>
      <c r="E37" s="41">
        <v>67567.53</v>
      </c>
      <c r="F37" s="41">
        <v>1432.687</v>
      </c>
      <c r="G37" s="41">
        <v>2000</v>
      </c>
      <c r="H37" s="41">
        <v>180</v>
      </c>
      <c r="I37" s="41">
        <v>20</v>
      </c>
      <c r="J37" s="41">
        <v>160</v>
      </c>
      <c r="K37" s="41">
        <v>25</v>
      </c>
    </row>
    <row r="38" spans="1:11" ht="15">
      <c r="A38" s="39" t="s">
        <v>18</v>
      </c>
      <c r="B38" s="41" t="s">
        <v>12</v>
      </c>
      <c r="C38" s="41" t="s">
        <v>12</v>
      </c>
      <c r="D38" s="41" t="s">
        <v>12</v>
      </c>
      <c r="E38" s="41" t="s">
        <v>12</v>
      </c>
      <c r="F38" s="41" t="s">
        <v>12</v>
      </c>
      <c r="G38" s="41" t="s">
        <v>12</v>
      </c>
      <c r="H38" s="41" t="s">
        <v>12</v>
      </c>
      <c r="I38" s="41" t="s">
        <v>12</v>
      </c>
      <c r="J38" s="41" t="s">
        <v>12</v>
      </c>
      <c r="K38" s="41" t="s">
        <v>12</v>
      </c>
    </row>
    <row r="39" spans="1:11" ht="15">
      <c r="A39" s="39" t="s">
        <v>19</v>
      </c>
      <c r="B39" s="41">
        <v>10200</v>
      </c>
      <c r="C39" s="41">
        <v>10200</v>
      </c>
      <c r="D39" s="41" t="s">
        <v>12</v>
      </c>
      <c r="E39" s="41">
        <v>10200</v>
      </c>
      <c r="F39" s="41" t="s">
        <v>12</v>
      </c>
      <c r="G39" s="41" t="s">
        <v>12</v>
      </c>
      <c r="H39" s="41" t="s">
        <v>12</v>
      </c>
      <c r="I39" s="41" t="s">
        <v>12</v>
      </c>
      <c r="J39" s="41" t="s">
        <v>12</v>
      </c>
      <c r="K39" s="41" t="s">
        <v>12</v>
      </c>
    </row>
    <row r="40" spans="1:11" ht="15">
      <c r="A40" s="39" t="s">
        <v>20</v>
      </c>
      <c r="B40" s="41">
        <v>13813.009</v>
      </c>
      <c r="C40" s="41">
        <v>13813.009</v>
      </c>
      <c r="D40" s="41">
        <v>413.009</v>
      </c>
      <c r="E40" s="41">
        <v>13400</v>
      </c>
      <c r="F40" s="41" t="s">
        <v>12</v>
      </c>
      <c r="G40" s="41" t="s">
        <v>12</v>
      </c>
      <c r="H40" s="41" t="s">
        <v>12</v>
      </c>
      <c r="I40" s="41" t="s">
        <v>12</v>
      </c>
      <c r="J40" s="41" t="s">
        <v>12</v>
      </c>
      <c r="K40" s="41" t="s">
        <v>12</v>
      </c>
    </row>
    <row r="41" spans="1:11" ht="15">
      <c r="A41" s="39" t="s">
        <v>21</v>
      </c>
      <c r="B41" s="41">
        <v>36960.92</v>
      </c>
      <c r="C41" s="41">
        <v>36710.92</v>
      </c>
      <c r="D41" s="41">
        <v>300</v>
      </c>
      <c r="E41" s="41">
        <v>35410.92</v>
      </c>
      <c r="F41" s="41">
        <v>1000</v>
      </c>
      <c r="G41" s="41" t="s">
        <v>12</v>
      </c>
      <c r="H41" s="41">
        <v>250</v>
      </c>
      <c r="I41" s="41">
        <v>250</v>
      </c>
      <c r="J41" s="41" t="s">
        <v>12</v>
      </c>
      <c r="K41" s="41" t="s">
        <v>12</v>
      </c>
    </row>
    <row r="42" spans="1:11" ht="15">
      <c r="A42" s="39" t="s">
        <v>22</v>
      </c>
      <c r="B42" s="41">
        <v>175262.753</v>
      </c>
      <c r="C42" s="41">
        <v>173747.753</v>
      </c>
      <c r="D42" s="41">
        <v>7050</v>
      </c>
      <c r="E42" s="41">
        <v>166677.753</v>
      </c>
      <c r="F42" s="41">
        <v>20</v>
      </c>
      <c r="G42" s="41" t="s">
        <v>12</v>
      </c>
      <c r="H42" s="41">
        <v>1515</v>
      </c>
      <c r="I42" s="41">
        <v>1500</v>
      </c>
      <c r="J42" s="41">
        <v>15</v>
      </c>
      <c r="K42" s="41" t="s">
        <v>12</v>
      </c>
    </row>
    <row r="43" spans="1:11" ht="15">
      <c r="A43" s="39" t="s">
        <v>23</v>
      </c>
      <c r="B43" s="41" t="s">
        <v>12</v>
      </c>
      <c r="C43" s="41" t="s">
        <v>12</v>
      </c>
      <c r="D43" s="41" t="s">
        <v>12</v>
      </c>
      <c r="E43" s="41" t="s">
        <v>12</v>
      </c>
      <c r="F43" s="41" t="s">
        <v>12</v>
      </c>
      <c r="G43" s="41" t="s">
        <v>12</v>
      </c>
      <c r="H43" s="41" t="s">
        <v>12</v>
      </c>
      <c r="I43" s="41" t="s">
        <v>12</v>
      </c>
      <c r="J43" s="41" t="s">
        <v>12</v>
      </c>
      <c r="K43" s="41" t="s">
        <v>12</v>
      </c>
    </row>
    <row r="44" spans="1:11" ht="15">
      <c r="A44" s="39" t="s">
        <v>24</v>
      </c>
      <c r="B44" s="41">
        <v>12000</v>
      </c>
      <c r="C44" s="41">
        <v>12000</v>
      </c>
      <c r="D44" s="41" t="s">
        <v>12</v>
      </c>
      <c r="E44" s="41">
        <v>2000</v>
      </c>
      <c r="F44" s="41" t="s">
        <v>12</v>
      </c>
      <c r="G44" s="41">
        <v>10000</v>
      </c>
      <c r="H44" s="41" t="s">
        <v>12</v>
      </c>
      <c r="I44" s="41" t="s">
        <v>12</v>
      </c>
      <c r="J44" s="41" t="s">
        <v>12</v>
      </c>
      <c r="K44" s="41" t="s">
        <v>12</v>
      </c>
    </row>
    <row r="45" spans="1:11" ht="15">
      <c r="A45" s="39" t="s">
        <v>25</v>
      </c>
      <c r="B45" s="41">
        <v>2320</v>
      </c>
      <c r="C45" s="41">
        <v>2020</v>
      </c>
      <c r="D45" s="41">
        <v>150</v>
      </c>
      <c r="E45" s="41">
        <v>80</v>
      </c>
      <c r="F45" s="41">
        <v>1640</v>
      </c>
      <c r="G45" s="41">
        <v>150</v>
      </c>
      <c r="H45" s="41">
        <v>300</v>
      </c>
      <c r="I45" s="41" t="s">
        <v>12</v>
      </c>
      <c r="J45" s="41">
        <v>300</v>
      </c>
      <c r="K45" s="41" t="s">
        <v>12</v>
      </c>
    </row>
    <row r="46" spans="1:11" ht="15">
      <c r="A46" s="39" t="s">
        <v>26</v>
      </c>
      <c r="B46" s="41">
        <v>17200</v>
      </c>
      <c r="C46" s="41">
        <v>17200</v>
      </c>
      <c r="D46" s="41">
        <v>330</v>
      </c>
      <c r="E46" s="41">
        <v>1870</v>
      </c>
      <c r="F46" s="41">
        <v>15000</v>
      </c>
      <c r="G46" s="41" t="s">
        <v>12</v>
      </c>
      <c r="H46" s="41" t="s">
        <v>12</v>
      </c>
      <c r="I46" s="41" t="s">
        <v>12</v>
      </c>
      <c r="J46" s="41" t="s">
        <v>12</v>
      </c>
      <c r="K46" s="41" t="s">
        <v>12</v>
      </c>
    </row>
    <row r="47" spans="1:11" ht="15">
      <c r="A47" s="330" t="s">
        <v>27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</row>
    <row r="48" spans="1:11" ht="15">
      <c r="A48" s="39" t="s">
        <v>28</v>
      </c>
      <c r="B48" s="41">
        <v>38813.009</v>
      </c>
      <c r="C48" s="41">
        <v>38813.009</v>
      </c>
      <c r="D48" s="41">
        <v>413.009</v>
      </c>
      <c r="E48" s="41">
        <v>25900</v>
      </c>
      <c r="F48" s="41" t="s">
        <v>12</v>
      </c>
      <c r="G48" s="41">
        <v>12500</v>
      </c>
      <c r="H48" s="41">
        <v>0</v>
      </c>
      <c r="I48" s="41" t="s">
        <v>12</v>
      </c>
      <c r="J48" s="41" t="s">
        <v>12</v>
      </c>
      <c r="K48" s="41" t="s">
        <v>12</v>
      </c>
    </row>
    <row r="49" spans="1:11" ht="15">
      <c r="A49" s="39" t="s">
        <v>29</v>
      </c>
      <c r="B49" s="41">
        <v>156668.541</v>
      </c>
      <c r="C49" s="41">
        <v>155640.541</v>
      </c>
      <c r="D49" s="41">
        <v>930</v>
      </c>
      <c r="E49" s="41">
        <v>7820.541</v>
      </c>
      <c r="F49" s="41">
        <v>146740</v>
      </c>
      <c r="G49" s="41">
        <v>150</v>
      </c>
      <c r="H49" s="41">
        <v>1028</v>
      </c>
      <c r="I49" s="41">
        <v>725</v>
      </c>
      <c r="J49" s="41">
        <v>303</v>
      </c>
      <c r="K49" s="41" t="s">
        <v>12</v>
      </c>
    </row>
    <row r="50" spans="1:11" ht="15">
      <c r="A50" s="113" t="s">
        <v>30</v>
      </c>
      <c r="B50" s="114">
        <v>239402.053</v>
      </c>
      <c r="C50" s="114">
        <v>237872.053</v>
      </c>
      <c r="D50" s="114">
        <v>9310</v>
      </c>
      <c r="E50" s="114">
        <v>172827.753</v>
      </c>
      <c r="F50" s="114">
        <v>30020</v>
      </c>
      <c r="G50" s="114">
        <v>25714.3</v>
      </c>
      <c r="H50" s="114">
        <v>1530</v>
      </c>
      <c r="I50" s="114">
        <v>1500</v>
      </c>
      <c r="J50" s="114">
        <v>30</v>
      </c>
      <c r="K50" s="114" t="s">
        <v>12</v>
      </c>
    </row>
    <row r="51" spans="1:11" s="218" customFormat="1" ht="15.75" thickBot="1">
      <c r="A51" s="113" t="s">
        <v>214</v>
      </c>
      <c r="B51" s="114">
        <v>114658.588</v>
      </c>
      <c r="C51" s="114">
        <v>114453.588</v>
      </c>
      <c r="D51" s="114">
        <v>23765.387</v>
      </c>
      <c r="E51" s="114">
        <v>70436.105</v>
      </c>
      <c r="F51" s="114">
        <v>13252.096</v>
      </c>
      <c r="G51" s="114">
        <v>7000</v>
      </c>
      <c r="H51" s="114">
        <v>180</v>
      </c>
      <c r="I51" s="114">
        <v>20</v>
      </c>
      <c r="J51" s="114">
        <v>160</v>
      </c>
      <c r="K51" s="114">
        <v>25</v>
      </c>
    </row>
    <row r="52" spans="1:11" ht="19.5" customHeight="1" thickBot="1">
      <c r="A52" s="359" t="s">
        <v>90</v>
      </c>
      <c r="B52" s="359"/>
      <c r="C52" s="359"/>
      <c r="D52" s="359"/>
      <c r="E52" s="359"/>
      <c r="F52" s="359"/>
      <c r="G52" s="359"/>
      <c r="H52" s="359"/>
      <c r="I52" s="359"/>
      <c r="J52" s="359"/>
      <c r="K52" s="359"/>
    </row>
    <row r="53" spans="1:11" ht="15">
      <c r="A53" s="47" t="s">
        <v>70</v>
      </c>
      <c r="B53" s="51">
        <v>1154834.557</v>
      </c>
      <c r="C53" s="51">
        <v>1072567.859</v>
      </c>
      <c r="D53" s="51">
        <v>121763.252</v>
      </c>
      <c r="E53" s="51">
        <v>494033.083</v>
      </c>
      <c r="F53" s="51">
        <v>275752.374</v>
      </c>
      <c r="G53" s="51">
        <v>181019.15</v>
      </c>
      <c r="H53" s="51">
        <v>67266.698</v>
      </c>
      <c r="I53" s="51" t="s">
        <v>12</v>
      </c>
      <c r="J53" s="51">
        <v>67266.698</v>
      </c>
      <c r="K53" s="51">
        <v>15000</v>
      </c>
    </row>
    <row r="54" spans="1:11" ht="15">
      <c r="A54" s="39" t="s">
        <v>8</v>
      </c>
      <c r="B54" s="41">
        <v>120650</v>
      </c>
      <c r="C54" s="41">
        <v>120650</v>
      </c>
      <c r="D54" s="41">
        <v>450</v>
      </c>
      <c r="E54" s="41">
        <v>100</v>
      </c>
      <c r="F54" s="41">
        <v>120100</v>
      </c>
      <c r="G54" s="41" t="s">
        <v>12</v>
      </c>
      <c r="H54" s="41" t="s">
        <v>12</v>
      </c>
      <c r="I54" s="41" t="s">
        <v>12</v>
      </c>
      <c r="J54" s="41" t="s">
        <v>12</v>
      </c>
      <c r="K54" s="41" t="s">
        <v>12</v>
      </c>
    </row>
    <row r="55" spans="1:11" ht="15">
      <c r="A55" s="39" t="s">
        <v>9</v>
      </c>
      <c r="B55" s="41">
        <v>300</v>
      </c>
      <c r="C55" s="41">
        <v>300</v>
      </c>
      <c r="D55" s="41" t="s">
        <v>12</v>
      </c>
      <c r="E55" s="41">
        <v>300</v>
      </c>
      <c r="F55" s="41" t="s">
        <v>12</v>
      </c>
      <c r="G55" s="41" t="s">
        <v>12</v>
      </c>
      <c r="H55" s="41" t="s">
        <v>12</v>
      </c>
      <c r="I55" s="41" t="s">
        <v>12</v>
      </c>
      <c r="J55" s="41" t="s">
        <v>12</v>
      </c>
      <c r="K55" s="41" t="s">
        <v>12</v>
      </c>
    </row>
    <row r="56" spans="1:11" ht="15">
      <c r="A56" s="39" t="s">
        <v>10</v>
      </c>
      <c r="B56" s="41">
        <v>6500</v>
      </c>
      <c r="C56" s="41">
        <v>6500</v>
      </c>
      <c r="D56" s="41" t="s">
        <v>12</v>
      </c>
      <c r="E56" s="41">
        <v>1500</v>
      </c>
      <c r="F56" s="41" t="s">
        <v>12</v>
      </c>
      <c r="G56" s="41">
        <v>5000</v>
      </c>
      <c r="H56" s="41" t="s">
        <v>12</v>
      </c>
      <c r="I56" s="41" t="s">
        <v>12</v>
      </c>
      <c r="J56" s="41" t="s">
        <v>12</v>
      </c>
      <c r="K56" s="41" t="s">
        <v>12</v>
      </c>
    </row>
    <row r="57" spans="1:11" ht="15">
      <c r="A57" s="39" t="s">
        <v>11</v>
      </c>
      <c r="B57" s="41" t="s">
        <v>12</v>
      </c>
      <c r="C57" s="41" t="s">
        <v>12</v>
      </c>
      <c r="D57" s="41" t="s">
        <v>12</v>
      </c>
      <c r="E57" s="41" t="s">
        <v>12</v>
      </c>
      <c r="F57" s="41" t="s">
        <v>12</v>
      </c>
      <c r="G57" s="41" t="s">
        <v>12</v>
      </c>
      <c r="H57" s="41" t="s">
        <v>12</v>
      </c>
      <c r="I57" s="41" t="s">
        <v>12</v>
      </c>
      <c r="J57" s="41" t="s">
        <v>12</v>
      </c>
      <c r="K57" s="41" t="s">
        <v>12</v>
      </c>
    </row>
    <row r="58" spans="1:11" ht="15">
      <c r="A58" s="39" t="s">
        <v>13</v>
      </c>
      <c r="B58" s="41">
        <v>35031.15</v>
      </c>
      <c r="C58" s="41">
        <v>35031.15</v>
      </c>
      <c r="D58" s="41" t="s">
        <v>12</v>
      </c>
      <c r="E58" s="41">
        <v>1012</v>
      </c>
      <c r="F58" s="41" t="s">
        <v>12</v>
      </c>
      <c r="G58" s="41">
        <v>34019.15</v>
      </c>
      <c r="H58" s="41" t="s">
        <v>12</v>
      </c>
      <c r="I58" s="41" t="s">
        <v>12</v>
      </c>
      <c r="J58" s="41" t="s">
        <v>12</v>
      </c>
      <c r="K58" s="41" t="s">
        <v>12</v>
      </c>
    </row>
    <row r="59" spans="1:11" ht="15">
      <c r="A59" s="39" t="s">
        <v>14</v>
      </c>
      <c r="B59" s="41">
        <v>271650.365</v>
      </c>
      <c r="C59" s="41">
        <v>235050</v>
      </c>
      <c r="D59" s="41">
        <v>50050</v>
      </c>
      <c r="E59" s="41">
        <v>144000</v>
      </c>
      <c r="F59" s="41">
        <v>1000</v>
      </c>
      <c r="G59" s="41">
        <v>40000</v>
      </c>
      <c r="H59" s="41">
        <v>36600.365</v>
      </c>
      <c r="I59" s="41" t="s">
        <v>12</v>
      </c>
      <c r="J59" s="41">
        <v>36600.365</v>
      </c>
      <c r="K59" s="41" t="s">
        <v>12</v>
      </c>
    </row>
    <row r="60" spans="1:11" ht="15">
      <c r="A60" s="39" t="s">
        <v>17</v>
      </c>
      <c r="B60" s="41">
        <v>224584.35</v>
      </c>
      <c r="C60" s="41">
        <v>194218.017</v>
      </c>
      <c r="D60" s="41">
        <v>40160</v>
      </c>
      <c r="E60" s="41">
        <v>53535.643</v>
      </c>
      <c r="F60" s="41">
        <v>93522.374</v>
      </c>
      <c r="G60" s="41">
        <v>7000</v>
      </c>
      <c r="H60" s="41">
        <v>30366.333</v>
      </c>
      <c r="I60" s="41" t="s">
        <v>12</v>
      </c>
      <c r="J60" s="41">
        <v>30366.333</v>
      </c>
      <c r="K60" s="41" t="s">
        <v>12</v>
      </c>
    </row>
    <row r="61" spans="1:11" ht="15">
      <c r="A61" s="39" t="s">
        <v>18</v>
      </c>
      <c r="B61" s="41" t="s">
        <v>12</v>
      </c>
      <c r="C61" s="41" t="s">
        <v>12</v>
      </c>
      <c r="D61" s="41" t="s">
        <v>12</v>
      </c>
      <c r="E61" s="41" t="s">
        <v>12</v>
      </c>
      <c r="F61" s="41" t="s">
        <v>12</v>
      </c>
      <c r="G61" s="41" t="s">
        <v>12</v>
      </c>
      <c r="H61" s="41" t="s">
        <v>12</v>
      </c>
      <c r="I61" s="41" t="s">
        <v>12</v>
      </c>
      <c r="J61" s="41" t="s">
        <v>12</v>
      </c>
      <c r="K61" s="41" t="s">
        <v>12</v>
      </c>
    </row>
    <row r="62" spans="1:11" ht="15">
      <c r="A62" s="39" t="s">
        <v>19</v>
      </c>
      <c r="B62" s="41">
        <v>24110</v>
      </c>
      <c r="C62" s="41">
        <v>24110</v>
      </c>
      <c r="D62" s="41" t="s">
        <v>12</v>
      </c>
      <c r="E62" s="41">
        <v>24110</v>
      </c>
      <c r="F62" s="41" t="s">
        <v>12</v>
      </c>
      <c r="G62" s="41" t="s">
        <v>12</v>
      </c>
      <c r="H62" s="41" t="s">
        <v>12</v>
      </c>
      <c r="I62" s="41" t="s">
        <v>12</v>
      </c>
      <c r="J62" s="41" t="s">
        <v>12</v>
      </c>
      <c r="K62" s="41" t="s">
        <v>12</v>
      </c>
    </row>
    <row r="63" spans="1:11" ht="15">
      <c r="A63" s="39" t="s">
        <v>20</v>
      </c>
      <c r="B63" s="41">
        <v>13500</v>
      </c>
      <c r="C63" s="41">
        <v>13500</v>
      </c>
      <c r="D63" s="41" t="s">
        <v>12</v>
      </c>
      <c r="E63" s="41">
        <v>13500</v>
      </c>
      <c r="F63" s="41" t="s">
        <v>12</v>
      </c>
      <c r="G63" s="41" t="s">
        <v>12</v>
      </c>
      <c r="H63" s="41" t="s">
        <v>12</v>
      </c>
      <c r="I63" s="41" t="s">
        <v>12</v>
      </c>
      <c r="J63" s="41" t="s">
        <v>12</v>
      </c>
      <c r="K63" s="41" t="s">
        <v>12</v>
      </c>
    </row>
    <row r="64" spans="1:11" ht="15">
      <c r="A64" s="39" t="s">
        <v>21</v>
      </c>
      <c r="B64" s="41">
        <v>134903.252</v>
      </c>
      <c r="C64" s="41">
        <v>119903.252</v>
      </c>
      <c r="D64" s="41">
        <v>25903.252</v>
      </c>
      <c r="E64" s="41">
        <v>93000</v>
      </c>
      <c r="F64" s="41">
        <v>1000</v>
      </c>
      <c r="G64" s="41" t="s">
        <v>12</v>
      </c>
      <c r="H64" s="41" t="s">
        <v>12</v>
      </c>
      <c r="I64" s="41" t="s">
        <v>12</v>
      </c>
      <c r="J64" s="41" t="s">
        <v>12</v>
      </c>
      <c r="K64" s="41">
        <v>15000</v>
      </c>
    </row>
    <row r="65" spans="1:11" ht="15">
      <c r="A65" s="39" t="s">
        <v>22</v>
      </c>
      <c r="B65" s="41">
        <v>95335</v>
      </c>
      <c r="C65" s="41">
        <v>95335</v>
      </c>
      <c r="D65" s="41">
        <v>5000</v>
      </c>
      <c r="E65" s="41">
        <v>90205</v>
      </c>
      <c r="F65" s="41">
        <v>130</v>
      </c>
      <c r="G65" s="41" t="s">
        <v>12</v>
      </c>
      <c r="H65" s="41" t="s">
        <v>12</v>
      </c>
      <c r="I65" s="41" t="s">
        <v>12</v>
      </c>
      <c r="J65" s="41" t="s">
        <v>12</v>
      </c>
      <c r="K65" s="41" t="s">
        <v>12</v>
      </c>
    </row>
    <row r="66" spans="1:11" ht="15">
      <c r="A66" s="39" t="s">
        <v>23</v>
      </c>
      <c r="B66" s="41" t="s">
        <v>12</v>
      </c>
      <c r="C66" s="41" t="s">
        <v>12</v>
      </c>
      <c r="D66" s="41" t="s">
        <v>12</v>
      </c>
      <c r="E66" s="41" t="s">
        <v>12</v>
      </c>
      <c r="F66" s="41" t="s">
        <v>12</v>
      </c>
      <c r="G66" s="41" t="s">
        <v>12</v>
      </c>
      <c r="H66" s="41" t="s">
        <v>12</v>
      </c>
      <c r="I66" s="41" t="s">
        <v>12</v>
      </c>
      <c r="J66" s="41" t="s">
        <v>12</v>
      </c>
      <c r="K66" s="41" t="s">
        <v>12</v>
      </c>
    </row>
    <row r="67" spans="1:11" ht="15">
      <c r="A67" s="39" t="s">
        <v>24</v>
      </c>
      <c r="B67" s="41">
        <v>97000</v>
      </c>
      <c r="C67" s="41">
        <v>97000</v>
      </c>
      <c r="D67" s="41" t="s">
        <v>12</v>
      </c>
      <c r="E67" s="41">
        <v>2000</v>
      </c>
      <c r="F67" s="41" t="s">
        <v>12</v>
      </c>
      <c r="G67" s="41">
        <v>95000</v>
      </c>
      <c r="H67" s="41" t="s">
        <v>12</v>
      </c>
      <c r="I67" s="41" t="s">
        <v>12</v>
      </c>
      <c r="J67" s="41" t="s">
        <v>12</v>
      </c>
      <c r="K67" s="41" t="s">
        <v>12</v>
      </c>
    </row>
    <row r="68" spans="1:11" ht="15">
      <c r="A68" s="39" t="s">
        <v>25</v>
      </c>
      <c r="B68" s="41">
        <v>4500</v>
      </c>
      <c r="C68" s="41">
        <v>4200</v>
      </c>
      <c r="D68" s="41">
        <v>200</v>
      </c>
      <c r="E68" s="41">
        <v>4000</v>
      </c>
      <c r="F68" s="41" t="s">
        <v>12</v>
      </c>
      <c r="G68" s="41" t="s">
        <v>12</v>
      </c>
      <c r="H68" s="41">
        <v>300</v>
      </c>
      <c r="I68" s="41" t="s">
        <v>12</v>
      </c>
      <c r="J68" s="41">
        <v>300</v>
      </c>
      <c r="K68" s="41" t="s">
        <v>12</v>
      </c>
    </row>
    <row r="69" spans="1:11" ht="15">
      <c r="A69" s="39" t="s">
        <v>26</v>
      </c>
      <c r="B69" s="41">
        <v>126770.44</v>
      </c>
      <c r="C69" s="41">
        <v>126770.44</v>
      </c>
      <c r="D69" s="41" t="s">
        <v>12</v>
      </c>
      <c r="E69" s="41">
        <v>66770.44</v>
      </c>
      <c r="F69" s="41">
        <v>60000</v>
      </c>
      <c r="G69" s="41" t="s">
        <v>12</v>
      </c>
      <c r="H69" s="41" t="s">
        <v>12</v>
      </c>
      <c r="I69" s="41" t="s">
        <v>12</v>
      </c>
      <c r="J69" s="41" t="s">
        <v>12</v>
      </c>
      <c r="K69" s="41" t="s">
        <v>12</v>
      </c>
    </row>
    <row r="70" spans="1:11" ht="15">
      <c r="A70" s="330" t="s">
        <v>27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</row>
    <row r="71" spans="1:11" ht="15">
      <c r="A71" s="39" t="s">
        <v>28</v>
      </c>
      <c r="B71" s="41">
        <v>141110</v>
      </c>
      <c r="C71" s="41">
        <v>141110</v>
      </c>
      <c r="D71" s="41" t="s">
        <v>12</v>
      </c>
      <c r="E71" s="41">
        <v>41110</v>
      </c>
      <c r="F71" s="41" t="s">
        <v>12</v>
      </c>
      <c r="G71" s="41">
        <v>100000</v>
      </c>
      <c r="H71" s="41" t="s">
        <v>12</v>
      </c>
      <c r="I71" s="41" t="s">
        <v>12</v>
      </c>
      <c r="J71" s="41" t="s">
        <v>12</v>
      </c>
      <c r="K71" s="41" t="s">
        <v>12</v>
      </c>
    </row>
    <row r="72" spans="1:11" ht="15">
      <c r="A72" s="39" t="s">
        <v>29</v>
      </c>
      <c r="B72" s="41">
        <v>251920.44</v>
      </c>
      <c r="C72" s="41">
        <v>251620.44</v>
      </c>
      <c r="D72" s="41">
        <v>650</v>
      </c>
      <c r="E72" s="41">
        <v>70870.44</v>
      </c>
      <c r="F72" s="41">
        <v>180100</v>
      </c>
      <c r="G72" s="41" t="s">
        <v>12</v>
      </c>
      <c r="H72" s="41">
        <v>300</v>
      </c>
      <c r="I72" s="41" t="s">
        <v>12</v>
      </c>
      <c r="J72" s="41">
        <v>300</v>
      </c>
      <c r="K72" s="41" t="s">
        <v>12</v>
      </c>
    </row>
    <row r="73" spans="1:11" ht="15">
      <c r="A73" s="113" t="s">
        <v>30</v>
      </c>
      <c r="B73" s="114">
        <v>366985.365</v>
      </c>
      <c r="C73" s="114">
        <v>330385</v>
      </c>
      <c r="D73" s="114">
        <v>55050</v>
      </c>
      <c r="E73" s="114">
        <v>234205</v>
      </c>
      <c r="F73" s="114">
        <v>1130</v>
      </c>
      <c r="G73" s="114">
        <v>40000</v>
      </c>
      <c r="H73" s="114">
        <v>36600.365</v>
      </c>
      <c r="I73" s="114" t="s">
        <v>12</v>
      </c>
      <c r="J73" s="114">
        <v>36600.365</v>
      </c>
      <c r="K73" s="114" t="s">
        <v>12</v>
      </c>
    </row>
    <row r="74" spans="1:11" ht="15">
      <c r="A74" s="71" t="s">
        <v>214</v>
      </c>
      <c r="B74" s="45">
        <v>259615.5</v>
      </c>
      <c r="C74" s="45">
        <v>229249.167</v>
      </c>
      <c r="D74" s="45">
        <v>40160</v>
      </c>
      <c r="E74" s="45">
        <v>54547.643</v>
      </c>
      <c r="F74" s="45">
        <v>93522</v>
      </c>
      <c r="G74" s="45">
        <v>41019.15</v>
      </c>
      <c r="H74" s="45">
        <v>30366</v>
      </c>
      <c r="I74" s="45" t="s">
        <v>12</v>
      </c>
      <c r="J74" s="45">
        <v>30366</v>
      </c>
      <c r="K74" s="45" t="s">
        <v>12</v>
      </c>
    </row>
  </sheetData>
  <mergeCells count="13">
    <mergeCell ref="A1:K1"/>
    <mergeCell ref="A47:K47"/>
    <mergeCell ref="A52:K52"/>
    <mergeCell ref="A70:K70"/>
    <mergeCell ref="B3:B4"/>
    <mergeCell ref="C3:G3"/>
    <mergeCell ref="H3:J3"/>
    <mergeCell ref="K3:K4"/>
    <mergeCell ref="B5:K5"/>
    <mergeCell ref="A24:K24"/>
    <mergeCell ref="A29:K29"/>
    <mergeCell ref="A3:A5"/>
    <mergeCell ref="A6:K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 topLeftCell="A1">
      <selection activeCell="M29" sqref="M29"/>
    </sheetView>
  </sheetViews>
  <sheetFormatPr defaultColWidth="19.421875" defaultRowHeight="15"/>
  <cols>
    <col min="9" max="9" width="22.00390625" style="0" customWidth="1"/>
  </cols>
  <sheetData>
    <row r="1" spans="1:11" ht="15">
      <c r="A1" s="246" t="s">
        <v>187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6" ht="15">
      <c r="A2" s="1" t="s">
        <v>0</v>
      </c>
      <c r="F2" s="17"/>
    </row>
    <row r="3" spans="1:6" ht="15.75" thickBot="1">
      <c r="A3" s="1"/>
      <c r="F3" s="17"/>
    </row>
    <row r="4" spans="1:11" ht="15.75" thickBot="1">
      <c r="A4" s="254" t="s">
        <v>1</v>
      </c>
      <c r="B4" s="337" t="s">
        <v>118</v>
      </c>
      <c r="C4" s="338"/>
      <c r="D4" s="338"/>
      <c r="E4" s="338"/>
      <c r="F4" s="338"/>
      <c r="G4" s="338"/>
      <c r="H4" s="338"/>
      <c r="I4" s="338"/>
      <c r="J4" s="339"/>
      <c r="K4" s="334" t="s">
        <v>119</v>
      </c>
    </row>
    <row r="5" spans="1:11" ht="84.75" thickBot="1">
      <c r="A5" s="363"/>
      <c r="B5" s="23" t="s">
        <v>3</v>
      </c>
      <c r="C5" s="21" t="s">
        <v>165</v>
      </c>
      <c r="D5" s="21" t="s">
        <v>126</v>
      </c>
      <c r="E5" s="21" t="s">
        <v>127</v>
      </c>
      <c r="F5" s="21" t="s">
        <v>166</v>
      </c>
      <c r="G5" s="21" t="s">
        <v>167</v>
      </c>
      <c r="H5" s="19" t="s">
        <v>128</v>
      </c>
      <c r="I5" s="18" t="s">
        <v>168</v>
      </c>
      <c r="J5" s="19" t="s">
        <v>129</v>
      </c>
      <c r="K5" s="362"/>
    </row>
    <row r="6" spans="1:11" ht="15.75" thickBot="1">
      <c r="A6" s="363"/>
      <c r="B6" s="364" t="s">
        <v>79</v>
      </c>
      <c r="C6" s="328"/>
      <c r="D6" s="328"/>
      <c r="E6" s="328"/>
      <c r="F6" s="328"/>
      <c r="G6" s="328"/>
      <c r="H6" s="328"/>
      <c r="I6" s="328"/>
      <c r="J6" s="328"/>
      <c r="K6" s="363"/>
    </row>
    <row r="7" spans="1:11" ht="15">
      <c r="A7" s="110" t="s">
        <v>7</v>
      </c>
      <c r="B7" s="119">
        <v>15350062127</v>
      </c>
      <c r="C7" s="119">
        <v>4990301180</v>
      </c>
      <c r="D7" s="119">
        <v>350807570</v>
      </c>
      <c r="E7" s="119">
        <v>218331084</v>
      </c>
      <c r="F7" s="119">
        <v>1124948791</v>
      </c>
      <c r="G7" s="119">
        <v>640532550</v>
      </c>
      <c r="H7" s="119">
        <v>2313956060</v>
      </c>
      <c r="I7" s="119">
        <v>4221388206</v>
      </c>
      <c r="J7" s="119">
        <v>1489796686</v>
      </c>
      <c r="K7" s="119">
        <v>7351067814</v>
      </c>
    </row>
    <row r="8" spans="1:11" ht="15">
      <c r="A8" s="39" t="s">
        <v>8</v>
      </c>
      <c r="B8" s="120">
        <v>3457772517</v>
      </c>
      <c r="C8" s="120">
        <v>925586324</v>
      </c>
      <c r="D8" s="120">
        <v>28220328</v>
      </c>
      <c r="E8" s="120" t="s">
        <v>15</v>
      </c>
      <c r="F8" s="120">
        <v>140067551</v>
      </c>
      <c r="G8" s="120" t="s">
        <v>15</v>
      </c>
      <c r="H8" s="120">
        <v>608679078</v>
      </c>
      <c r="I8" s="120">
        <v>1245610140</v>
      </c>
      <c r="J8" s="120">
        <v>476280675</v>
      </c>
      <c r="K8" s="120">
        <v>1826363262</v>
      </c>
    </row>
    <row r="9" spans="1:11" ht="15">
      <c r="A9" s="39" t="s">
        <v>9</v>
      </c>
      <c r="B9" s="120" t="s">
        <v>15</v>
      </c>
      <c r="C9" s="120" t="s">
        <v>15</v>
      </c>
      <c r="D9" s="120" t="s">
        <v>15</v>
      </c>
      <c r="E9" s="120">
        <v>969850</v>
      </c>
      <c r="F9" s="120" t="s">
        <v>15</v>
      </c>
      <c r="G9" s="120">
        <v>8173842</v>
      </c>
      <c r="H9" s="120" t="s">
        <v>15</v>
      </c>
      <c r="I9" s="120">
        <v>7499470</v>
      </c>
      <c r="J9" s="120" t="s">
        <v>15</v>
      </c>
      <c r="K9" s="120" t="s">
        <v>15</v>
      </c>
    </row>
    <row r="10" spans="1:11" ht="15">
      <c r="A10" s="39" t="s">
        <v>10</v>
      </c>
      <c r="B10" s="120">
        <v>510277057</v>
      </c>
      <c r="C10" s="120">
        <v>158992283</v>
      </c>
      <c r="D10" s="120" t="s">
        <v>15</v>
      </c>
      <c r="E10" s="120" t="s">
        <v>15</v>
      </c>
      <c r="F10" s="120">
        <v>14317157</v>
      </c>
      <c r="G10" s="120">
        <v>6108681</v>
      </c>
      <c r="H10" s="120">
        <v>9121489</v>
      </c>
      <c r="I10" s="120">
        <v>304201344</v>
      </c>
      <c r="J10" s="120" t="s">
        <v>15</v>
      </c>
      <c r="K10" s="120">
        <v>196424231</v>
      </c>
    </row>
    <row r="11" spans="1:11" ht="15">
      <c r="A11" s="39" t="s">
        <v>11</v>
      </c>
      <c r="B11" s="120" t="s">
        <v>15</v>
      </c>
      <c r="C11" s="120" t="s">
        <v>15</v>
      </c>
      <c r="D11" s="120" t="s">
        <v>15</v>
      </c>
      <c r="E11" s="120" t="s">
        <v>15</v>
      </c>
      <c r="F11" s="120">
        <v>5616388</v>
      </c>
      <c r="G11" s="120" t="s">
        <v>15</v>
      </c>
      <c r="H11" s="120" t="s">
        <v>15</v>
      </c>
      <c r="I11" s="120" t="s">
        <v>15</v>
      </c>
      <c r="J11" s="120" t="s">
        <v>15</v>
      </c>
      <c r="K11" s="120" t="s">
        <v>15</v>
      </c>
    </row>
    <row r="12" spans="1:11" ht="15">
      <c r="A12" s="39" t="s">
        <v>13</v>
      </c>
      <c r="B12" s="120">
        <v>942488042</v>
      </c>
      <c r="C12" s="120">
        <v>210663663</v>
      </c>
      <c r="D12" s="120">
        <v>19721183</v>
      </c>
      <c r="E12" s="120">
        <v>1831886</v>
      </c>
      <c r="F12" s="120" t="s">
        <v>15</v>
      </c>
      <c r="G12" s="120">
        <v>16990036</v>
      </c>
      <c r="H12" s="120">
        <v>281246496</v>
      </c>
      <c r="I12" s="120">
        <v>308350514</v>
      </c>
      <c r="J12" s="120" t="s">
        <v>15</v>
      </c>
      <c r="K12" s="120">
        <v>567452997</v>
      </c>
    </row>
    <row r="13" spans="1:11" ht="15">
      <c r="A13" s="39" t="s">
        <v>14</v>
      </c>
      <c r="B13" s="120">
        <v>1406089263</v>
      </c>
      <c r="C13" s="120">
        <v>519129534</v>
      </c>
      <c r="D13" s="120">
        <v>19403393</v>
      </c>
      <c r="E13" s="120">
        <v>2244579</v>
      </c>
      <c r="F13" s="120">
        <v>83727787</v>
      </c>
      <c r="G13" s="120">
        <v>14458414</v>
      </c>
      <c r="H13" s="120">
        <v>169607405</v>
      </c>
      <c r="I13" s="120">
        <v>392486714</v>
      </c>
      <c r="J13" s="120">
        <v>205031437</v>
      </c>
      <c r="K13" s="120">
        <v>641867189</v>
      </c>
    </row>
    <row r="14" spans="1:11" ht="15">
      <c r="A14" s="39" t="s">
        <v>17</v>
      </c>
      <c r="B14" s="120">
        <v>3519768471</v>
      </c>
      <c r="C14" s="120">
        <v>903671294</v>
      </c>
      <c r="D14" s="120">
        <v>76044027</v>
      </c>
      <c r="E14" s="120">
        <v>101214714</v>
      </c>
      <c r="F14" s="120">
        <v>365283199</v>
      </c>
      <c r="G14" s="120">
        <v>402424941</v>
      </c>
      <c r="H14" s="120">
        <v>339975114</v>
      </c>
      <c r="I14" s="120">
        <v>887231800</v>
      </c>
      <c r="J14" s="120">
        <v>443923382</v>
      </c>
      <c r="K14" s="120">
        <v>1869886578</v>
      </c>
    </row>
    <row r="15" spans="1:11" ht="15">
      <c r="A15" s="39" t="s">
        <v>18</v>
      </c>
      <c r="B15" s="120" t="s">
        <v>15</v>
      </c>
      <c r="C15" s="120" t="s">
        <v>15</v>
      </c>
      <c r="D15" s="120" t="s">
        <v>15</v>
      </c>
      <c r="E15" s="120">
        <v>0</v>
      </c>
      <c r="F15" s="120" t="s">
        <v>15</v>
      </c>
      <c r="G15" s="120" t="s">
        <v>15</v>
      </c>
      <c r="H15" s="120" t="s">
        <v>15</v>
      </c>
      <c r="I15" s="120" t="s">
        <v>15</v>
      </c>
      <c r="J15" s="120" t="s">
        <v>15</v>
      </c>
      <c r="K15" s="120" t="s">
        <v>15</v>
      </c>
    </row>
    <row r="16" spans="1:11" ht="15">
      <c r="A16" s="39" t="s">
        <v>19</v>
      </c>
      <c r="B16" s="120" t="s">
        <v>15</v>
      </c>
      <c r="C16" s="120">
        <v>20374909</v>
      </c>
      <c r="D16" s="120" t="s">
        <v>15</v>
      </c>
      <c r="E16" s="120" t="s">
        <v>15</v>
      </c>
      <c r="F16" s="120" t="s">
        <v>15</v>
      </c>
      <c r="G16" s="120">
        <v>10934930</v>
      </c>
      <c r="H16" s="120">
        <v>1121789</v>
      </c>
      <c r="I16" s="120" t="s">
        <v>15</v>
      </c>
      <c r="J16" s="120">
        <v>1234958</v>
      </c>
      <c r="K16" s="120">
        <v>18279609</v>
      </c>
    </row>
    <row r="17" spans="1:11" ht="15">
      <c r="A17" s="39" t="s">
        <v>20</v>
      </c>
      <c r="B17" s="120">
        <v>1164370870</v>
      </c>
      <c r="C17" s="120">
        <v>708961378</v>
      </c>
      <c r="D17" s="120">
        <v>36960761</v>
      </c>
      <c r="E17" s="120">
        <v>1323411</v>
      </c>
      <c r="F17" s="120">
        <v>30024721</v>
      </c>
      <c r="G17" s="120">
        <v>7455269</v>
      </c>
      <c r="H17" s="120" t="s">
        <v>15</v>
      </c>
      <c r="I17" s="120" t="s">
        <v>15</v>
      </c>
      <c r="J17" s="120" t="s">
        <v>15</v>
      </c>
      <c r="K17" s="120">
        <v>319809034</v>
      </c>
    </row>
    <row r="18" spans="1:11" ht="15">
      <c r="A18" s="39" t="s">
        <v>21</v>
      </c>
      <c r="B18" s="120" t="s">
        <v>15</v>
      </c>
      <c r="C18" s="120" t="s">
        <v>15</v>
      </c>
      <c r="D18" s="120" t="s">
        <v>15</v>
      </c>
      <c r="E18" s="120">
        <v>638115</v>
      </c>
      <c r="F18" s="120" t="s">
        <v>15</v>
      </c>
      <c r="G18" s="120">
        <v>4456019</v>
      </c>
      <c r="H18" s="120" t="s">
        <v>15</v>
      </c>
      <c r="I18" s="120">
        <v>43033485</v>
      </c>
      <c r="J18" s="120">
        <v>62859656</v>
      </c>
      <c r="K18" s="120" t="s">
        <v>15</v>
      </c>
    </row>
    <row r="19" spans="1:11" ht="15">
      <c r="A19" s="39" t="s">
        <v>22</v>
      </c>
      <c r="B19" s="120">
        <v>891821137</v>
      </c>
      <c r="C19" s="120">
        <v>288092548</v>
      </c>
      <c r="D19" s="120">
        <v>23038060</v>
      </c>
      <c r="E19" s="120" t="s">
        <v>15</v>
      </c>
      <c r="F19" s="120">
        <v>129825383</v>
      </c>
      <c r="G19" s="120">
        <v>90942347</v>
      </c>
      <c r="H19" s="120">
        <v>168782563</v>
      </c>
      <c r="I19" s="120">
        <v>175401999</v>
      </c>
      <c r="J19" s="120" t="s">
        <v>15</v>
      </c>
      <c r="K19" s="120">
        <v>417287379</v>
      </c>
    </row>
    <row r="20" spans="1:11" ht="15">
      <c r="A20" s="39" t="s">
        <v>23</v>
      </c>
      <c r="B20" s="120">
        <v>167073424</v>
      </c>
      <c r="C20" s="120" t="s">
        <v>15</v>
      </c>
      <c r="D20" s="120">
        <v>0</v>
      </c>
      <c r="E20" s="120">
        <v>0</v>
      </c>
      <c r="F20" s="120" t="s">
        <v>15</v>
      </c>
      <c r="G20" s="120" t="s">
        <v>15</v>
      </c>
      <c r="H20" s="120" t="s">
        <v>15</v>
      </c>
      <c r="I20" s="120">
        <v>100224321</v>
      </c>
      <c r="J20" s="120" t="s">
        <v>15</v>
      </c>
      <c r="K20" s="120">
        <v>89582252</v>
      </c>
    </row>
    <row r="21" spans="1:11" ht="15">
      <c r="A21" s="39" t="s">
        <v>24</v>
      </c>
      <c r="B21" s="120" t="s">
        <v>15</v>
      </c>
      <c r="C21" s="120" t="s">
        <v>15</v>
      </c>
      <c r="D21" s="120">
        <v>13374078</v>
      </c>
      <c r="E21" s="120">
        <v>1096153</v>
      </c>
      <c r="F21" s="120">
        <v>24727909</v>
      </c>
      <c r="G21" s="120">
        <v>10617361</v>
      </c>
      <c r="H21" s="120" t="s">
        <v>15</v>
      </c>
      <c r="I21" s="120">
        <v>130650521</v>
      </c>
      <c r="J21" s="120">
        <v>11653952</v>
      </c>
      <c r="K21" s="120">
        <v>289698390</v>
      </c>
    </row>
    <row r="22" spans="1:11" ht="15">
      <c r="A22" s="39" t="s">
        <v>25</v>
      </c>
      <c r="B22" s="120">
        <v>774880815</v>
      </c>
      <c r="C22" s="120">
        <v>391505295</v>
      </c>
      <c r="D22" s="120">
        <v>75074089</v>
      </c>
      <c r="E22" s="120" t="s">
        <v>15</v>
      </c>
      <c r="F22" s="120">
        <v>44488082</v>
      </c>
      <c r="G22" s="120" t="s">
        <v>15</v>
      </c>
      <c r="H22" s="120">
        <v>26582375</v>
      </c>
      <c r="I22" s="120">
        <v>94794717</v>
      </c>
      <c r="J22" s="120">
        <v>20700347</v>
      </c>
      <c r="K22" s="120">
        <v>266190667</v>
      </c>
    </row>
    <row r="23" spans="1:11" ht="15">
      <c r="A23" s="39" t="s">
        <v>26</v>
      </c>
      <c r="B23" s="120">
        <v>1102074277</v>
      </c>
      <c r="C23" s="120" t="s">
        <v>15</v>
      </c>
      <c r="D23" s="120" t="s">
        <v>15</v>
      </c>
      <c r="E23" s="120" t="s">
        <v>15</v>
      </c>
      <c r="F23" s="120" t="s">
        <v>15</v>
      </c>
      <c r="G23" s="120">
        <v>6931902</v>
      </c>
      <c r="H23" s="120">
        <v>253894885</v>
      </c>
      <c r="I23" s="120">
        <v>326178658</v>
      </c>
      <c r="J23" s="120">
        <v>34800550</v>
      </c>
      <c r="K23" s="120">
        <v>476689505</v>
      </c>
    </row>
    <row r="24" spans="1:11" ht="15">
      <c r="A24" s="361" t="s">
        <v>27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</row>
    <row r="25" spans="1:11" ht="15">
      <c r="A25" s="53" t="s">
        <v>28</v>
      </c>
      <c r="B25" s="120">
        <v>2557197823</v>
      </c>
      <c r="C25" s="120">
        <v>1227541658</v>
      </c>
      <c r="D25" s="120">
        <v>59540587</v>
      </c>
      <c r="E25" s="120">
        <v>3460127</v>
      </c>
      <c r="F25" s="120">
        <v>98714918</v>
      </c>
      <c r="G25" s="120" t="s">
        <v>15</v>
      </c>
      <c r="H25" s="120">
        <v>277953961</v>
      </c>
      <c r="I25" s="120">
        <v>714988650</v>
      </c>
      <c r="J25" s="120" t="s">
        <v>15</v>
      </c>
      <c r="K25" s="120">
        <v>913793516</v>
      </c>
    </row>
    <row r="26" spans="1:11" ht="15">
      <c r="A26" s="53" t="s">
        <v>29</v>
      </c>
      <c r="B26" s="120">
        <v>5450870055</v>
      </c>
      <c r="C26" s="120">
        <v>1700567382</v>
      </c>
      <c r="D26" s="120">
        <v>137350533</v>
      </c>
      <c r="E26" s="120" t="s">
        <v>15</v>
      </c>
      <c r="F26" s="120">
        <v>313904265</v>
      </c>
      <c r="G26" s="120" t="s">
        <v>15</v>
      </c>
      <c r="H26" s="120">
        <v>898713012</v>
      </c>
      <c r="I26" s="120">
        <v>1692395574</v>
      </c>
      <c r="J26" s="120">
        <v>534376433</v>
      </c>
      <c r="K26" s="120">
        <v>2612880840</v>
      </c>
    </row>
    <row r="27" spans="1:11" ht="15">
      <c r="A27" s="53" t="s">
        <v>30</v>
      </c>
      <c r="B27" s="120">
        <v>2297910400</v>
      </c>
      <c r="C27" s="120">
        <v>807222082</v>
      </c>
      <c r="D27" s="120">
        <v>42441453</v>
      </c>
      <c r="E27" s="120" t="s">
        <v>15</v>
      </c>
      <c r="F27" s="120">
        <v>213553170</v>
      </c>
      <c r="G27" s="120">
        <v>105400761</v>
      </c>
      <c r="H27" s="120">
        <v>338389968</v>
      </c>
      <c r="I27" s="120">
        <v>567888713</v>
      </c>
      <c r="J27" s="120" t="s">
        <v>15</v>
      </c>
      <c r="K27" s="120">
        <v>1059154568</v>
      </c>
    </row>
    <row r="28" spans="1:11" ht="15">
      <c r="A28" s="53" t="s">
        <v>214</v>
      </c>
      <c r="B28" s="120">
        <v>4462256513</v>
      </c>
      <c r="C28" s="120">
        <v>1114334957</v>
      </c>
      <c r="D28" s="120">
        <v>95765210</v>
      </c>
      <c r="E28" s="120">
        <v>103046600</v>
      </c>
      <c r="F28" s="120" t="s">
        <v>15</v>
      </c>
      <c r="G28" s="120">
        <v>419414977</v>
      </c>
      <c r="H28" s="120">
        <v>621221610</v>
      </c>
      <c r="I28" s="120">
        <v>1195582314</v>
      </c>
      <c r="J28" s="120" t="s">
        <v>15</v>
      </c>
      <c r="K28" s="120">
        <v>2437339575</v>
      </c>
    </row>
  </sheetData>
  <mergeCells count="6">
    <mergeCell ref="A24:K24"/>
    <mergeCell ref="A1:K1"/>
    <mergeCell ref="K4:K5"/>
    <mergeCell ref="B4:J4"/>
    <mergeCell ref="A4:A6"/>
    <mergeCell ref="B6:K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 topLeftCell="A1">
      <selection activeCell="A29" sqref="A29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14.7109375" style="0" customWidth="1"/>
    <col min="4" max="4" width="20.28125" style="0" customWidth="1"/>
    <col min="5" max="5" width="14.28125" style="0" customWidth="1"/>
  </cols>
  <sheetData>
    <row r="1" spans="1:5" ht="36" customHeight="1">
      <c r="A1" s="263" t="s">
        <v>213</v>
      </c>
      <c r="B1" s="263"/>
      <c r="C1" s="263"/>
      <c r="D1" s="263"/>
      <c r="E1" s="263"/>
    </row>
    <row r="2" spans="1:5" ht="15" customHeight="1">
      <c r="A2" s="1" t="s">
        <v>0</v>
      </c>
      <c r="E2" s="17"/>
    </row>
    <row r="3" spans="1:5" ht="15" customHeight="1" thickBot="1">
      <c r="A3" s="1"/>
      <c r="E3" s="17"/>
    </row>
    <row r="4" spans="1:5" ht="15.75" thickBot="1">
      <c r="A4" s="365" t="s">
        <v>1</v>
      </c>
      <c r="B4" s="365" t="s">
        <v>120</v>
      </c>
      <c r="C4" s="365"/>
      <c r="D4" s="365"/>
      <c r="E4" s="365" t="s">
        <v>121</v>
      </c>
    </row>
    <row r="5" spans="1:5" ht="15.75" thickBot="1">
      <c r="A5" s="365"/>
      <c r="B5" s="365" t="s">
        <v>114</v>
      </c>
      <c r="C5" s="365" t="s">
        <v>115</v>
      </c>
      <c r="D5" s="365"/>
      <c r="E5" s="365"/>
    </row>
    <row r="6" spans="1:5" ht="36.75" thickBot="1">
      <c r="A6" s="365"/>
      <c r="B6" s="365"/>
      <c r="C6" s="24" t="s">
        <v>116</v>
      </c>
      <c r="D6" s="24" t="s">
        <v>117</v>
      </c>
      <c r="E6" s="365"/>
    </row>
    <row r="7" spans="1:5" ht="15.75" thickBot="1">
      <c r="A7" s="249"/>
      <c r="B7" s="249" t="s">
        <v>79</v>
      </c>
      <c r="C7" s="249"/>
      <c r="D7" s="249"/>
      <c r="E7" s="249"/>
    </row>
    <row r="8" spans="1:5" ht="15">
      <c r="A8" s="110" t="s">
        <v>7</v>
      </c>
      <c r="B8" s="119">
        <v>2714332597</v>
      </c>
      <c r="C8" s="119">
        <v>2445575063</v>
      </c>
      <c r="D8" s="119">
        <v>146919627</v>
      </c>
      <c r="E8" s="119">
        <v>15327300</v>
      </c>
    </row>
    <row r="9" spans="1:5" ht="15">
      <c r="A9" s="39" t="s">
        <v>8</v>
      </c>
      <c r="B9" s="120" t="s">
        <v>15</v>
      </c>
      <c r="C9" s="120" t="s">
        <v>15</v>
      </c>
      <c r="D9" s="120">
        <v>53229751</v>
      </c>
      <c r="E9" s="120" t="s">
        <v>15</v>
      </c>
    </row>
    <row r="10" spans="1:5" ht="15">
      <c r="A10" s="39" t="s">
        <v>9</v>
      </c>
      <c r="B10" s="120">
        <v>8693925</v>
      </c>
      <c r="C10" s="120">
        <v>4970901</v>
      </c>
      <c r="D10" s="120">
        <v>834024</v>
      </c>
      <c r="E10" s="120" t="s">
        <v>15</v>
      </c>
    </row>
    <row r="11" spans="1:5" ht="15">
      <c r="A11" s="39" t="s">
        <v>10</v>
      </c>
      <c r="B11" s="120">
        <v>35338358</v>
      </c>
      <c r="C11" s="120">
        <v>30119471</v>
      </c>
      <c r="D11" s="120">
        <v>5144387</v>
      </c>
      <c r="E11" s="120" t="s">
        <v>15</v>
      </c>
    </row>
    <row r="12" spans="1:5" ht="15">
      <c r="A12" s="39" t="s">
        <v>11</v>
      </c>
      <c r="B12" s="120">
        <v>1677452</v>
      </c>
      <c r="C12" s="120">
        <v>1170662</v>
      </c>
      <c r="D12" s="120" t="s">
        <v>15</v>
      </c>
      <c r="E12" s="120" t="s">
        <v>12</v>
      </c>
    </row>
    <row r="13" spans="1:5" ht="15">
      <c r="A13" s="39" t="s">
        <v>13</v>
      </c>
      <c r="B13" s="120">
        <v>76754174</v>
      </c>
      <c r="C13" s="120">
        <v>60985659</v>
      </c>
      <c r="D13" s="120">
        <v>7539036</v>
      </c>
      <c r="E13" s="120" t="s">
        <v>15</v>
      </c>
    </row>
    <row r="14" spans="1:5" ht="15">
      <c r="A14" s="39" t="s">
        <v>14</v>
      </c>
      <c r="B14" s="120" t="s">
        <v>15</v>
      </c>
      <c r="C14" s="120" t="s">
        <v>15</v>
      </c>
      <c r="D14" s="120">
        <v>13522880</v>
      </c>
      <c r="E14" s="120" t="s">
        <v>12</v>
      </c>
    </row>
    <row r="15" spans="1:5" ht="15">
      <c r="A15" s="39" t="s">
        <v>17</v>
      </c>
      <c r="B15" s="120">
        <v>402374338</v>
      </c>
      <c r="C15" s="120">
        <v>342435434</v>
      </c>
      <c r="D15" s="120">
        <v>18227975</v>
      </c>
      <c r="E15" s="120" t="s">
        <v>15</v>
      </c>
    </row>
    <row r="16" spans="1:5" ht="15">
      <c r="A16" s="39" t="s">
        <v>18</v>
      </c>
      <c r="B16" s="120" t="s">
        <v>15</v>
      </c>
      <c r="C16" s="120" t="s">
        <v>15</v>
      </c>
      <c r="D16" s="120" t="s">
        <v>15</v>
      </c>
      <c r="E16" s="120" t="s">
        <v>12</v>
      </c>
    </row>
    <row r="17" spans="1:5" ht="15">
      <c r="A17" s="39" t="s">
        <v>19</v>
      </c>
      <c r="B17" s="120">
        <v>16267074</v>
      </c>
      <c r="C17" s="120">
        <v>12169048</v>
      </c>
      <c r="D17" s="120" t="s">
        <v>15</v>
      </c>
      <c r="E17" s="120" t="s">
        <v>15</v>
      </c>
    </row>
    <row r="18" spans="1:5" ht="15">
      <c r="A18" s="39" t="s">
        <v>20</v>
      </c>
      <c r="B18" s="120">
        <v>185766800</v>
      </c>
      <c r="C18" s="120">
        <v>142522277</v>
      </c>
      <c r="D18" s="120" t="s">
        <v>15</v>
      </c>
      <c r="E18" s="120" t="s">
        <v>12</v>
      </c>
    </row>
    <row r="19" spans="1:5" ht="15">
      <c r="A19" s="39" t="s">
        <v>21</v>
      </c>
      <c r="B19" s="120">
        <v>29420718</v>
      </c>
      <c r="C19" s="120">
        <v>14546316</v>
      </c>
      <c r="D19" s="120">
        <v>12498983</v>
      </c>
      <c r="E19" s="120" t="s">
        <v>15</v>
      </c>
    </row>
    <row r="20" spans="1:5" ht="15">
      <c r="A20" s="39" t="s">
        <v>22</v>
      </c>
      <c r="B20" s="120">
        <v>68192975</v>
      </c>
      <c r="C20" s="120">
        <v>49362421</v>
      </c>
      <c r="D20" s="120">
        <v>9739139</v>
      </c>
      <c r="E20" s="120">
        <v>183602</v>
      </c>
    </row>
    <row r="21" spans="1:5" ht="15">
      <c r="A21" s="39" t="s">
        <v>23</v>
      </c>
      <c r="B21" s="120" t="s">
        <v>15</v>
      </c>
      <c r="C21" s="120" t="s">
        <v>15</v>
      </c>
      <c r="D21" s="120" t="s">
        <v>15</v>
      </c>
      <c r="E21" s="120" t="s">
        <v>15</v>
      </c>
    </row>
    <row r="22" spans="1:5" ht="15">
      <c r="A22" s="39" t="s">
        <v>24</v>
      </c>
      <c r="B22" s="120" t="s">
        <v>15</v>
      </c>
      <c r="C22" s="120" t="s">
        <v>15</v>
      </c>
      <c r="D22" s="120" t="s">
        <v>15</v>
      </c>
      <c r="E22" s="120" t="s">
        <v>12</v>
      </c>
    </row>
    <row r="23" spans="1:5" ht="15">
      <c r="A23" s="39" t="s">
        <v>25</v>
      </c>
      <c r="B23" s="120">
        <v>43664590</v>
      </c>
      <c r="C23" s="120">
        <v>39654760</v>
      </c>
      <c r="D23" s="120">
        <v>3563939</v>
      </c>
      <c r="E23" s="120">
        <v>189990</v>
      </c>
    </row>
    <row r="24" spans="1:5" ht="15">
      <c r="A24" s="39" t="s">
        <v>26</v>
      </c>
      <c r="B24" s="120" t="s">
        <v>15</v>
      </c>
      <c r="C24" s="120" t="s">
        <v>15</v>
      </c>
      <c r="D24" s="120" t="s">
        <v>15</v>
      </c>
      <c r="E24" s="120" t="s">
        <v>15</v>
      </c>
    </row>
    <row r="25" spans="1:5" ht="15">
      <c r="A25" s="361" t="s">
        <v>27</v>
      </c>
      <c r="B25" s="361"/>
      <c r="C25" s="361"/>
      <c r="D25" s="361"/>
      <c r="E25" s="361"/>
    </row>
    <row r="26" spans="1:5" ht="15">
      <c r="A26" s="53" t="s">
        <v>28</v>
      </c>
      <c r="B26" s="120" t="s">
        <v>15</v>
      </c>
      <c r="C26" s="120" t="s">
        <v>15</v>
      </c>
      <c r="D26" s="120">
        <v>11982581</v>
      </c>
      <c r="E26" s="120">
        <v>267695</v>
      </c>
    </row>
    <row r="27" spans="1:5" ht="15">
      <c r="A27" s="53" t="s">
        <v>29</v>
      </c>
      <c r="B27" s="120">
        <v>1310997982</v>
      </c>
      <c r="C27" s="120">
        <v>1225907850</v>
      </c>
      <c r="D27" s="120">
        <v>72575009</v>
      </c>
      <c r="E27" s="120" t="s">
        <v>15</v>
      </c>
    </row>
    <row r="28" spans="1:5" ht="15">
      <c r="A28" s="53" t="s">
        <v>30</v>
      </c>
      <c r="B28" s="120" t="s">
        <v>15</v>
      </c>
      <c r="C28" s="120" t="s">
        <v>15</v>
      </c>
      <c r="D28" s="120">
        <v>23262019</v>
      </c>
      <c r="E28" s="120">
        <v>183602</v>
      </c>
    </row>
    <row r="29" spans="1:5" ht="15">
      <c r="A29" s="53" t="s">
        <v>214</v>
      </c>
      <c r="B29" s="120">
        <v>479128512</v>
      </c>
      <c r="C29" s="120">
        <v>403421093</v>
      </c>
      <c r="D29" s="120">
        <v>25767011</v>
      </c>
      <c r="E29" s="120" t="s">
        <v>15</v>
      </c>
    </row>
    <row r="31" spans="1:5" s="35" customFormat="1" ht="15">
      <c r="A31" s="34"/>
      <c r="E31" s="36"/>
    </row>
  </sheetData>
  <mergeCells count="8">
    <mergeCell ref="A1:E1"/>
    <mergeCell ref="B7:E7"/>
    <mergeCell ref="A4:A7"/>
    <mergeCell ref="A25:E25"/>
    <mergeCell ref="B4:D4"/>
    <mergeCell ref="E4:E6"/>
    <mergeCell ref="B5:B6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 topLeftCell="B1">
      <selection activeCell="D30" sqref="D30"/>
    </sheetView>
  </sheetViews>
  <sheetFormatPr defaultColWidth="9.140625" defaultRowHeight="15"/>
  <cols>
    <col min="1" max="1" width="19.140625" style="0" customWidth="1"/>
    <col min="3" max="3" width="15.28125" style="0" customWidth="1"/>
    <col min="4" max="4" width="14.140625" style="0" customWidth="1"/>
    <col min="6" max="6" width="15.28125" style="0" customWidth="1"/>
    <col min="7" max="7" width="14.28125" style="0" customWidth="1"/>
    <col min="8" max="8" width="12.28125" style="0" customWidth="1"/>
    <col min="9" max="9" width="10.7109375" style="0" customWidth="1"/>
  </cols>
  <sheetData>
    <row r="1" spans="1:10" ht="41.25" customHeight="1">
      <c r="A1" s="263" t="s">
        <v>188</v>
      </c>
      <c r="B1" s="263"/>
      <c r="C1" s="263"/>
      <c r="D1" s="263"/>
      <c r="E1" s="263"/>
      <c r="F1" s="263"/>
      <c r="G1" s="263"/>
      <c r="H1" s="263"/>
      <c r="I1" s="263"/>
      <c r="J1" s="263"/>
    </row>
    <row r="2" ht="15.75" thickBot="1"/>
    <row r="3" spans="1:10" ht="15.75" thickBot="1">
      <c r="A3" s="249" t="s">
        <v>1</v>
      </c>
      <c r="B3" s="249" t="s">
        <v>7</v>
      </c>
      <c r="C3" s="255" t="s">
        <v>95</v>
      </c>
      <c r="D3" s="256"/>
      <c r="E3" s="256"/>
      <c r="F3" s="256"/>
      <c r="G3" s="256"/>
      <c r="H3" s="256"/>
      <c r="I3" s="256"/>
      <c r="J3" s="264"/>
    </row>
    <row r="4" spans="1:10" ht="71.25" customHeight="1">
      <c r="A4" s="250"/>
      <c r="B4" s="250"/>
      <c r="C4" s="334" t="s">
        <v>96</v>
      </c>
      <c r="D4" s="334" t="s">
        <v>97</v>
      </c>
      <c r="E4" s="334" t="s">
        <v>98</v>
      </c>
      <c r="F4" s="334" t="s">
        <v>164</v>
      </c>
      <c r="G4" s="334" t="s">
        <v>99</v>
      </c>
      <c r="H4" s="334" t="s">
        <v>162</v>
      </c>
      <c r="I4" s="334" t="s">
        <v>163</v>
      </c>
      <c r="J4" s="334" t="s">
        <v>100</v>
      </c>
    </row>
    <row r="5" spans="1:10" ht="15.75" thickBot="1">
      <c r="A5" s="250"/>
      <c r="B5" s="250"/>
      <c r="C5" s="336"/>
      <c r="D5" s="336"/>
      <c r="E5" s="336"/>
      <c r="F5" s="336"/>
      <c r="G5" s="336"/>
      <c r="H5" s="336"/>
      <c r="I5" s="336"/>
      <c r="J5" s="336"/>
    </row>
    <row r="6" spans="1:10" ht="15.75" thickBot="1">
      <c r="A6" s="250"/>
      <c r="B6" s="250"/>
      <c r="C6" s="252" t="s">
        <v>6</v>
      </c>
      <c r="D6" s="253"/>
      <c r="E6" s="253"/>
      <c r="F6" s="253"/>
      <c r="G6" s="253"/>
      <c r="H6" s="253"/>
      <c r="I6" s="253"/>
      <c r="J6" s="254"/>
    </row>
    <row r="7" spans="1:10" ht="15">
      <c r="A7" s="110" t="s">
        <v>7</v>
      </c>
      <c r="B7" s="50">
        <v>81.6</v>
      </c>
      <c r="C7" s="50">
        <v>24.5</v>
      </c>
      <c r="D7" s="50">
        <v>38.6</v>
      </c>
      <c r="E7" s="50">
        <v>28.8</v>
      </c>
      <c r="F7" s="50">
        <v>20.8</v>
      </c>
      <c r="G7" s="50">
        <v>31</v>
      </c>
      <c r="H7" s="50">
        <v>23.4</v>
      </c>
      <c r="I7" s="50">
        <v>44.2</v>
      </c>
      <c r="J7" s="50">
        <v>58</v>
      </c>
    </row>
    <row r="8" spans="1:10" ht="15">
      <c r="A8" s="39" t="s">
        <v>8</v>
      </c>
      <c r="B8" s="42">
        <v>76.3</v>
      </c>
      <c r="C8" s="42">
        <v>25</v>
      </c>
      <c r="D8" s="42">
        <v>41.3</v>
      </c>
      <c r="E8" s="42">
        <v>30</v>
      </c>
      <c r="F8" s="42">
        <v>23.8</v>
      </c>
      <c r="G8" s="42">
        <v>37.5</v>
      </c>
      <c r="H8" s="42">
        <v>20</v>
      </c>
      <c r="I8" s="42">
        <v>41.3</v>
      </c>
      <c r="J8" s="42">
        <v>57.5</v>
      </c>
    </row>
    <row r="9" spans="1:10" ht="15">
      <c r="A9" s="39" t="s">
        <v>9</v>
      </c>
      <c r="B9" s="42">
        <v>80.6</v>
      </c>
      <c r="C9" s="42">
        <v>16.1</v>
      </c>
      <c r="D9" s="42">
        <v>29</v>
      </c>
      <c r="E9" s="42">
        <v>22.6</v>
      </c>
      <c r="F9" s="42">
        <v>12.9</v>
      </c>
      <c r="G9" s="42">
        <v>12.9</v>
      </c>
      <c r="H9" s="42">
        <v>9.7</v>
      </c>
      <c r="I9" s="42">
        <v>25.8</v>
      </c>
      <c r="J9" s="42">
        <v>54.8</v>
      </c>
    </row>
    <row r="10" spans="1:10" ht="15">
      <c r="A10" s="39" t="s">
        <v>10</v>
      </c>
      <c r="B10" s="42">
        <v>85.2</v>
      </c>
      <c r="C10" s="42">
        <v>40.7</v>
      </c>
      <c r="D10" s="42">
        <v>33.3</v>
      </c>
      <c r="E10" s="42">
        <v>33.3</v>
      </c>
      <c r="F10" s="42">
        <v>18.5</v>
      </c>
      <c r="G10" s="42">
        <v>22.2</v>
      </c>
      <c r="H10" s="42">
        <v>18.5</v>
      </c>
      <c r="I10" s="42">
        <v>44.4</v>
      </c>
      <c r="J10" s="42">
        <v>59.3</v>
      </c>
    </row>
    <row r="11" spans="1:10" ht="15">
      <c r="A11" s="39" t="s">
        <v>11</v>
      </c>
      <c r="B11" s="42">
        <v>75</v>
      </c>
      <c r="C11" s="42">
        <v>33.3</v>
      </c>
      <c r="D11" s="42">
        <v>58.3</v>
      </c>
      <c r="E11" s="42">
        <v>41.7</v>
      </c>
      <c r="F11" s="42">
        <v>16.7</v>
      </c>
      <c r="G11" s="42">
        <v>25</v>
      </c>
      <c r="H11" s="42">
        <v>16.7</v>
      </c>
      <c r="I11" s="42">
        <v>16.7</v>
      </c>
      <c r="J11" s="42">
        <v>41.7</v>
      </c>
    </row>
    <row r="12" spans="1:10" ht="15">
      <c r="A12" s="39" t="s">
        <v>13</v>
      </c>
      <c r="B12" s="42">
        <v>81</v>
      </c>
      <c r="C12" s="42">
        <v>19</v>
      </c>
      <c r="D12" s="42">
        <v>41.4</v>
      </c>
      <c r="E12" s="42">
        <v>24.1</v>
      </c>
      <c r="F12" s="42">
        <v>17.2</v>
      </c>
      <c r="G12" s="42">
        <v>36.2</v>
      </c>
      <c r="H12" s="42">
        <v>20.702</v>
      </c>
      <c r="I12" s="42">
        <v>53.4</v>
      </c>
      <c r="J12" s="42">
        <v>51.7</v>
      </c>
    </row>
    <row r="13" spans="1:10" ht="15">
      <c r="A13" s="39" t="s">
        <v>14</v>
      </c>
      <c r="B13" s="42">
        <v>79.8</v>
      </c>
      <c r="C13" s="42">
        <v>25.8</v>
      </c>
      <c r="D13" s="42">
        <v>33.7</v>
      </c>
      <c r="E13" s="42">
        <v>23.6</v>
      </c>
      <c r="F13" s="42">
        <v>22.5</v>
      </c>
      <c r="G13" s="42">
        <v>31.5</v>
      </c>
      <c r="H13" s="42">
        <v>22.5</v>
      </c>
      <c r="I13" s="42">
        <v>39.3</v>
      </c>
      <c r="J13" s="42">
        <v>56.2</v>
      </c>
    </row>
    <row r="14" spans="1:10" ht="15">
      <c r="A14" s="39" t="s">
        <v>17</v>
      </c>
      <c r="B14" s="42">
        <v>84.9</v>
      </c>
      <c r="C14" s="42">
        <v>21.1</v>
      </c>
      <c r="D14" s="42">
        <v>42.2</v>
      </c>
      <c r="E14" s="42">
        <v>31.4</v>
      </c>
      <c r="F14" s="42">
        <v>18.9</v>
      </c>
      <c r="G14" s="42">
        <v>36.2</v>
      </c>
      <c r="H14" s="42">
        <v>34.1</v>
      </c>
      <c r="I14" s="42">
        <v>46.5</v>
      </c>
      <c r="J14" s="42">
        <v>64.3</v>
      </c>
    </row>
    <row r="15" spans="1:10" ht="15">
      <c r="A15" s="39" t="s">
        <v>18</v>
      </c>
      <c r="B15" s="42">
        <v>66.7</v>
      </c>
      <c r="C15" s="42" t="s">
        <v>12</v>
      </c>
      <c r="D15" s="42">
        <v>33.3</v>
      </c>
      <c r="E15" s="42">
        <v>11.1</v>
      </c>
      <c r="F15" s="42">
        <v>22.2</v>
      </c>
      <c r="G15" s="42">
        <v>33.3</v>
      </c>
      <c r="H15" s="42">
        <v>11.1</v>
      </c>
      <c r="I15" s="42">
        <v>11.1</v>
      </c>
      <c r="J15" s="42">
        <v>11.1</v>
      </c>
    </row>
    <row r="16" spans="1:10" ht="15">
      <c r="A16" s="39" t="s">
        <v>19</v>
      </c>
      <c r="B16" s="42">
        <v>75</v>
      </c>
      <c r="C16" s="42">
        <v>21.4</v>
      </c>
      <c r="D16" s="42">
        <v>28.6</v>
      </c>
      <c r="E16" s="42">
        <v>21.4</v>
      </c>
      <c r="F16" s="42">
        <v>14.3</v>
      </c>
      <c r="G16" s="42">
        <v>25</v>
      </c>
      <c r="H16" s="42">
        <v>10.7</v>
      </c>
      <c r="I16" s="42">
        <v>35.7</v>
      </c>
      <c r="J16" s="42">
        <v>57.1</v>
      </c>
    </row>
    <row r="17" spans="1:10" ht="15">
      <c r="A17" s="39" t="s">
        <v>20</v>
      </c>
      <c r="B17" s="42">
        <v>73.7</v>
      </c>
      <c r="C17" s="42">
        <v>26.3</v>
      </c>
      <c r="D17" s="42">
        <v>47.4</v>
      </c>
      <c r="E17" s="42">
        <v>26.3</v>
      </c>
      <c r="F17" s="118">
        <v>21.1</v>
      </c>
      <c r="G17" s="42">
        <v>26.3</v>
      </c>
      <c r="H17" s="42">
        <v>31.6</v>
      </c>
      <c r="I17" s="42">
        <v>52.6</v>
      </c>
      <c r="J17" s="42">
        <v>57.9</v>
      </c>
    </row>
    <row r="18" spans="1:10" ht="15">
      <c r="A18" s="39" t="s">
        <v>21</v>
      </c>
      <c r="B18" s="42">
        <v>90.5</v>
      </c>
      <c r="C18" s="42">
        <v>31</v>
      </c>
      <c r="D18" s="42">
        <v>40.5</v>
      </c>
      <c r="E18" s="42">
        <v>31</v>
      </c>
      <c r="F18" s="42">
        <v>31</v>
      </c>
      <c r="G18" s="42">
        <v>33.3</v>
      </c>
      <c r="H18" s="42">
        <v>31</v>
      </c>
      <c r="I18" s="42">
        <v>42.9</v>
      </c>
      <c r="J18" s="42">
        <v>71.4</v>
      </c>
    </row>
    <row r="19" spans="1:10" ht="15">
      <c r="A19" s="39" t="s">
        <v>22</v>
      </c>
      <c r="B19" s="42">
        <v>85</v>
      </c>
      <c r="C19" s="42">
        <v>29.1</v>
      </c>
      <c r="D19" s="42">
        <v>38.6</v>
      </c>
      <c r="E19" s="42">
        <v>29.1</v>
      </c>
      <c r="F19" s="42">
        <v>23.6</v>
      </c>
      <c r="G19" s="42">
        <v>32.3</v>
      </c>
      <c r="H19" s="42">
        <v>22.8</v>
      </c>
      <c r="I19" s="42">
        <v>52</v>
      </c>
      <c r="J19" s="42">
        <v>60.6</v>
      </c>
    </row>
    <row r="20" spans="1:10" ht="15">
      <c r="A20" s="39" t="s">
        <v>23</v>
      </c>
      <c r="B20" s="42">
        <v>90</v>
      </c>
      <c r="C20" s="42">
        <v>30</v>
      </c>
      <c r="D20" s="42">
        <v>50</v>
      </c>
      <c r="E20" s="42">
        <v>20</v>
      </c>
      <c r="F20" s="42">
        <v>30</v>
      </c>
      <c r="G20" s="42">
        <v>20</v>
      </c>
      <c r="H20" s="42">
        <v>0</v>
      </c>
      <c r="I20" s="42">
        <v>60</v>
      </c>
      <c r="J20" s="42">
        <v>80</v>
      </c>
    </row>
    <row r="21" spans="1:10" ht="15">
      <c r="A21" s="39" t="s">
        <v>24</v>
      </c>
      <c r="B21" s="42">
        <v>61.5</v>
      </c>
      <c r="C21" s="42">
        <v>15.4</v>
      </c>
      <c r="D21" s="42">
        <v>38.5</v>
      </c>
      <c r="E21" s="42">
        <v>38.5</v>
      </c>
      <c r="F21" s="42">
        <v>23.1</v>
      </c>
      <c r="G21" s="42">
        <v>23.1</v>
      </c>
      <c r="H21" s="42">
        <v>30.8</v>
      </c>
      <c r="I21" s="42">
        <v>46.2</v>
      </c>
      <c r="J21" s="42">
        <v>46.2</v>
      </c>
    </row>
    <row r="22" spans="1:10" ht="15">
      <c r="A22" s="39" t="s">
        <v>25</v>
      </c>
      <c r="B22" s="42">
        <v>80</v>
      </c>
      <c r="C22" s="42">
        <v>21.5</v>
      </c>
      <c r="D22" s="42">
        <v>35.4</v>
      </c>
      <c r="E22" s="42">
        <v>30.8</v>
      </c>
      <c r="F22" s="42">
        <v>18.5</v>
      </c>
      <c r="G22" s="42">
        <v>21.5</v>
      </c>
      <c r="H22" s="42">
        <v>16.9</v>
      </c>
      <c r="I22" s="42">
        <v>44.6</v>
      </c>
      <c r="J22" s="42">
        <v>49.2</v>
      </c>
    </row>
    <row r="23" spans="1:10" ht="15">
      <c r="A23" s="39" t="s">
        <v>26</v>
      </c>
      <c r="B23" s="42">
        <v>81.8</v>
      </c>
      <c r="C23" s="42">
        <v>31.8</v>
      </c>
      <c r="D23" s="42">
        <v>27.3</v>
      </c>
      <c r="E23" s="42">
        <v>36.4</v>
      </c>
      <c r="F23" s="42">
        <v>18.2</v>
      </c>
      <c r="G23" s="42">
        <v>22.7</v>
      </c>
      <c r="H23" s="42">
        <v>13.6</v>
      </c>
      <c r="I23" s="42">
        <v>36.4</v>
      </c>
      <c r="J23" s="42">
        <v>45.5</v>
      </c>
    </row>
    <row r="24" spans="1:10" ht="15">
      <c r="A24" s="265" t="s">
        <v>27</v>
      </c>
      <c r="B24" s="265"/>
      <c r="C24" s="265"/>
      <c r="D24" s="265"/>
      <c r="E24" s="265"/>
      <c r="F24" s="265"/>
      <c r="G24" s="265"/>
      <c r="H24" s="265"/>
      <c r="I24" s="265"/>
      <c r="J24" s="265"/>
    </row>
    <row r="25" spans="1:10" ht="15">
      <c r="A25" s="53" t="s">
        <v>28</v>
      </c>
      <c r="B25" s="42">
        <v>77.3</v>
      </c>
      <c r="C25" s="42">
        <v>27.8</v>
      </c>
      <c r="D25" s="42">
        <v>37.1</v>
      </c>
      <c r="E25" s="42">
        <v>27.8</v>
      </c>
      <c r="F25" s="42">
        <v>19.6</v>
      </c>
      <c r="G25" s="42">
        <v>23.7</v>
      </c>
      <c r="H25" s="42">
        <v>18.6</v>
      </c>
      <c r="I25" s="42">
        <v>45.4</v>
      </c>
      <c r="J25" s="42">
        <v>58.8</v>
      </c>
    </row>
    <row r="26" spans="1:10" ht="15">
      <c r="A26" s="53" t="s">
        <v>29</v>
      </c>
      <c r="B26" s="42">
        <v>77.7</v>
      </c>
      <c r="C26" s="42">
        <v>23.9</v>
      </c>
      <c r="D26" s="42">
        <v>38.3</v>
      </c>
      <c r="E26" s="42">
        <v>30.9</v>
      </c>
      <c r="F26" s="42">
        <v>20.7</v>
      </c>
      <c r="G26" s="42">
        <v>29.3</v>
      </c>
      <c r="H26" s="42">
        <v>17.6</v>
      </c>
      <c r="I26" s="42">
        <v>38.8</v>
      </c>
      <c r="J26" s="42">
        <v>50</v>
      </c>
    </row>
    <row r="27" spans="1:10" ht="15">
      <c r="A27" s="53" t="s">
        <v>30</v>
      </c>
      <c r="B27" s="242">
        <v>82.9</v>
      </c>
      <c r="C27" s="242">
        <v>27.8</v>
      </c>
      <c r="D27" s="242">
        <v>36.6</v>
      </c>
      <c r="E27" s="242">
        <v>26.9</v>
      </c>
      <c r="F27" s="242">
        <v>23.1</v>
      </c>
      <c r="G27" s="242">
        <v>31.9</v>
      </c>
      <c r="H27" s="242">
        <v>22.7</v>
      </c>
      <c r="I27" s="242">
        <v>46.8</v>
      </c>
      <c r="J27" s="242">
        <v>58.8</v>
      </c>
    </row>
    <row r="28" spans="1:10" ht="15">
      <c r="A28" s="241" t="s">
        <v>214</v>
      </c>
      <c r="B28" s="243">
        <v>84</v>
      </c>
      <c r="C28" s="243">
        <v>20.6</v>
      </c>
      <c r="D28" s="243">
        <v>42</v>
      </c>
      <c r="E28" s="243">
        <v>29.6</v>
      </c>
      <c r="F28" s="243">
        <v>18.5</v>
      </c>
      <c r="G28" s="243">
        <v>36.2</v>
      </c>
      <c r="H28" s="243">
        <v>30.9</v>
      </c>
      <c r="I28" s="243">
        <v>48.1</v>
      </c>
      <c r="J28" s="243">
        <v>61.3</v>
      </c>
    </row>
  </sheetData>
  <mergeCells count="14">
    <mergeCell ref="A1:J1"/>
    <mergeCell ref="A24:J24"/>
    <mergeCell ref="A3:A6"/>
    <mergeCell ref="C4:C5"/>
    <mergeCell ref="D4:D5"/>
    <mergeCell ref="E4:E5"/>
    <mergeCell ref="G4:G5"/>
    <mergeCell ref="H4:H5"/>
    <mergeCell ref="I4:I5"/>
    <mergeCell ref="F4:F5"/>
    <mergeCell ref="B3:B6"/>
    <mergeCell ref="C3:J3"/>
    <mergeCell ref="J4:J5"/>
    <mergeCell ref="C6:J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 topLeftCell="A1">
      <selection activeCell="D31" sqref="D31"/>
    </sheetView>
  </sheetViews>
  <sheetFormatPr defaultColWidth="9.140625" defaultRowHeight="15"/>
  <cols>
    <col min="1" max="1" width="22.00390625" style="0" customWidth="1"/>
    <col min="2" max="2" width="13.140625" style="0" customWidth="1"/>
    <col min="3" max="3" width="13.421875" style="0" customWidth="1"/>
    <col min="4" max="4" width="13.140625" style="0" customWidth="1"/>
    <col min="5" max="5" width="12.421875" style="0" customWidth="1"/>
    <col min="6" max="6" width="13.28125" style="0" customWidth="1"/>
    <col min="7" max="7" width="13.57421875" style="0" customWidth="1"/>
    <col min="8" max="8" width="12.00390625" style="0" customWidth="1"/>
    <col min="9" max="9" width="14.421875" style="0" customWidth="1"/>
  </cols>
  <sheetData>
    <row r="1" spans="1:9" ht="33" customHeight="1">
      <c r="A1" s="263" t="s">
        <v>191</v>
      </c>
      <c r="B1" s="263"/>
      <c r="C1" s="263"/>
      <c r="D1" s="263"/>
      <c r="E1" s="263"/>
      <c r="F1" s="263"/>
      <c r="G1" s="263"/>
      <c r="H1" s="263"/>
      <c r="I1" s="263"/>
    </row>
    <row r="2" ht="15">
      <c r="A2" s="1" t="s">
        <v>0</v>
      </c>
    </row>
    <row r="3" ht="15.75" thickBot="1"/>
    <row r="4" spans="1:9" ht="15.75" customHeight="1" thickBot="1">
      <c r="A4" s="249" t="s">
        <v>1</v>
      </c>
      <c r="B4" s="255" t="s">
        <v>179</v>
      </c>
      <c r="C4" s="256"/>
      <c r="D4" s="256"/>
      <c r="E4" s="256"/>
      <c r="F4" s="257" t="s">
        <v>180</v>
      </c>
      <c r="G4" s="258"/>
      <c r="H4" s="258"/>
      <c r="I4" s="259"/>
    </row>
    <row r="5" spans="1:9" ht="87" thickBot="1">
      <c r="A5" s="250"/>
      <c r="B5" s="2" t="s">
        <v>3</v>
      </c>
      <c r="C5" s="28" t="s">
        <v>147</v>
      </c>
      <c r="D5" s="28" t="s">
        <v>176</v>
      </c>
      <c r="E5" s="4" t="s">
        <v>33</v>
      </c>
      <c r="F5" s="214" t="s">
        <v>3</v>
      </c>
      <c r="G5" s="214" t="s">
        <v>147</v>
      </c>
      <c r="H5" s="214" t="s">
        <v>148</v>
      </c>
      <c r="I5" s="214" t="s">
        <v>33</v>
      </c>
    </row>
    <row r="6" spans="1:9" ht="15.75" thickBot="1">
      <c r="A6" s="251"/>
      <c r="B6" s="255" t="s">
        <v>5</v>
      </c>
      <c r="C6" s="256"/>
      <c r="D6" s="256"/>
      <c r="E6" s="264"/>
      <c r="F6" s="255" t="s">
        <v>6</v>
      </c>
      <c r="G6" s="256"/>
      <c r="H6" s="256"/>
      <c r="I6" s="264"/>
    </row>
    <row r="7" spans="1:9" ht="15">
      <c r="A7" s="47" t="s">
        <v>7</v>
      </c>
      <c r="B7" s="51">
        <v>1024165</v>
      </c>
      <c r="C7" s="51">
        <v>645502</v>
      </c>
      <c r="D7" s="51">
        <v>44123</v>
      </c>
      <c r="E7" s="51">
        <v>334540</v>
      </c>
      <c r="F7" s="52">
        <v>100</v>
      </c>
      <c r="G7" s="52">
        <v>100</v>
      </c>
      <c r="H7" s="52">
        <v>100</v>
      </c>
      <c r="I7" s="52">
        <v>100</v>
      </c>
    </row>
    <row r="8" spans="1:9" ht="15">
      <c r="A8" s="39" t="s">
        <v>8</v>
      </c>
      <c r="B8" s="41">
        <v>107640</v>
      </c>
      <c r="C8" s="41">
        <v>71702</v>
      </c>
      <c r="D8" s="41">
        <v>674</v>
      </c>
      <c r="E8" s="41">
        <v>35264</v>
      </c>
      <c r="F8" s="42">
        <v>10.51002524007362</v>
      </c>
      <c r="G8" s="42">
        <v>11.107943894829141</v>
      </c>
      <c r="H8" s="42">
        <v>1.5275479908437777</v>
      </c>
      <c r="I8" s="42">
        <v>10.541041430023316</v>
      </c>
    </row>
    <row r="9" spans="1:9" ht="15">
      <c r="A9" s="39" t="s">
        <v>9</v>
      </c>
      <c r="B9" s="41">
        <v>32862</v>
      </c>
      <c r="C9" s="41">
        <v>17282</v>
      </c>
      <c r="D9" s="41">
        <v>700</v>
      </c>
      <c r="E9" s="41">
        <v>14880</v>
      </c>
      <c r="F9" s="42">
        <v>3.208662666660157</v>
      </c>
      <c r="G9" s="42">
        <v>2.677296119919071</v>
      </c>
      <c r="H9" s="42">
        <v>1.5864741744668314</v>
      </c>
      <c r="I9" s="42">
        <v>4.447898607042506</v>
      </c>
    </row>
    <row r="10" spans="1:9" ht="15">
      <c r="A10" s="39" t="s">
        <v>10</v>
      </c>
      <c r="B10" s="41">
        <v>59202</v>
      </c>
      <c r="C10" s="41">
        <v>35821</v>
      </c>
      <c r="D10" s="41">
        <v>9050</v>
      </c>
      <c r="E10" s="41">
        <v>14331</v>
      </c>
      <c r="F10" s="42">
        <v>5.780513882040491</v>
      </c>
      <c r="G10" s="42">
        <v>5.5493244017834185</v>
      </c>
      <c r="H10" s="42">
        <v>20.51084468417832</v>
      </c>
      <c r="I10" s="42">
        <v>4.283792670532672</v>
      </c>
    </row>
    <row r="11" spans="1:9" ht="15">
      <c r="A11" s="39" t="s">
        <v>11</v>
      </c>
      <c r="B11" s="41">
        <v>4157</v>
      </c>
      <c r="C11" s="41">
        <v>3118</v>
      </c>
      <c r="D11" s="41">
        <v>109</v>
      </c>
      <c r="E11" s="41">
        <v>930</v>
      </c>
      <c r="F11" s="42">
        <v>0.40589162879028284</v>
      </c>
      <c r="G11" s="42">
        <v>0.48303490926441744</v>
      </c>
      <c r="H11" s="42">
        <v>0.24703669288126373</v>
      </c>
      <c r="I11" s="42">
        <v>0.27799366294015665</v>
      </c>
    </row>
    <row r="12" spans="1:9" ht="15">
      <c r="A12" s="39" t="s">
        <v>13</v>
      </c>
      <c r="B12" s="41">
        <v>113133</v>
      </c>
      <c r="C12" s="41">
        <v>64285</v>
      </c>
      <c r="D12" s="41">
        <v>4992</v>
      </c>
      <c r="E12" s="41">
        <v>43856</v>
      </c>
      <c r="F12" s="42">
        <v>11.04636459945419</v>
      </c>
      <c r="G12" s="42">
        <v>9.958915696620615</v>
      </c>
      <c r="H12" s="42">
        <v>11.313827255626318</v>
      </c>
      <c r="I12" s="42">
        <v>13.109344174089795</v>
      </c>
    </row>
    <row r="13" spans="1:9" ht="15">
      <c r="A13" s="39" t="s">
        <v>14</v>
      </c>
      <c r="B13" s="41">
        <v>89339</v>
      </c>
      <c r="C13" s="41">
        <v>54886</v>
      </c>
      <c r="D13" s="41">
        <v>3492</v>
      </c>
      <c r="E13" s="41">
        <v>30961</v>
      </c>
      <c r="F13" s="42">
        <v>8.723106140123905</v>
      </c>
      <c r="G13" s="42">
        <v>8.502839650380634</v>
      </c>
      <c r="H13" s="42">
        <v>7.914239738911679</v>
      </c>
      <c r="I13" s="42">
        <v>9.254797632570096</v>
      </c>
    </row>
    <row r="14" spans="1:9" ht="15">
      <c r="A14" s="39" t="s">
        <v>17</v>
      </c>
      <c r="B14" s="41">
        <v>267898</v>
      </c>
      <c r="C14" s="41">
        <v>186316</v>
      </c>
      <c r="D14" s="41">
        <v>12617</v>
      </c>
      <c r="E14" s="41">
        <v>68965</v>
      </c>
      <c r="F14" s="42">
        <v>26.157699198859557</v>
      </c>
      <c r="G14" s="42">
        <v>28.863737060458373</v>
      </c>
      <c r="H14" s="42">
        <v>28.59506379892573</v>
      </c>
      <c r="I14" s="42">
        <v>20.614874155556883</v>
      </c>
    </row>
    <row r="15" spans="1:9" ht="15">
      <c r="A15" s="39" t="s">
        <v>18</v>
      </c>
      <c r="B15" s="41">
        <v>3253</v>
      </c>
      <c r="C15" s="41">
        <v>2421</v>
      </c>
      <c r="D15" s="41">
        <v>410</v>
      </c>
      <c r="E15" s="41">
        <v>422</v>
      </c>
      <c r="F15" s="42">
        <v>0.3176246015046404</v>
      </c>
      <c r="G15" s="42">
        <v>0.37505693243398164</v>
      </c>
      <c r="H15" s="42">
        <v>0.9292205879020012</v>
      </c>
      <c r="I15" s="42">
        <v>0.12614336103306031</v>
      </c>
    </row>
    <row r="16" spans="1:9" ht="15">
      <c r="A16" s="39" t="s">
        <v>19</v>
      </c>
      <c r="B16" s="41">
        <v>10316</v>
      </c>
      <c r="C16" s="41">
        <v>2188</v>
      </c>
      <c r="D16" s="41">
        <v>385</v>
      </c>
      <c r="E16" s="41">
        <v>7743</v>
      </c>
      <c r="F16" s="42">
        <v>1.0072595724321765</v>
      </c>
      <c r="G16" s="42">
        <v>0.3389609946986996</v>
      </c>
      <c r="H16" s="42">
        <v>0.8725607959567573</v>
      </c>
      <c r="I16" s="42">
        <v>2.314521432414659</v>
      </c>
    </row>
    <row r="17" spans="1:9" ht="15">
      <c r="A17" s="39" t="s">
        <v>20</v>
      </c>
      <c r="B17" s="41">
        <v>25092</v>
      </c>
      <c r="C17" s="41">
        <v>13856</v>
      </c>
      <c r="D17" s="41">
        <v>1111</v>
      </c>
      <c r="E17" s="41">
        <v>10125</v>
      </c>
      <c r="F17" s="42">
        <v>2.4499958502780315</v>
      </c>
      <c r="G17" s="42">
        <v>2.1465464088414907</v>
      </c>
      <c r="H17" s="42">
        <v>2.5179611540466422</v>
      </c>
      <c r="I17" s="42">
        <v>3.026543911042028</v>
      </c>
    </row>
    <row r="18" spans="1:9" ht="15">
      <c r="A18" s="39" t="s">
        <v>21</v>
      </c>
      <c r="B18" s="41">
        <v>40552</v>
      </c>
      <c r="C18" s="41">
        <v>24294</v>
      </c>
      <c r="D18" s="41">
        <v>682</v>
      </c>
      <c r="E18" s="41">
        <v>15576</v>
      </c>
      <c r="F18" s="42">
        <v>3.9595182416895716</v>
      </c>
      <c r="G18" s="42">
        <v>3.7635824521070425</v>
      </c>
      <c r="H18" s="42">
        <v>1.5456791242662558</v>
      </c>
      <c r="I18" s="42">
        <v>4.6559454773719136</v>
      </c>
    </row>
    <row r="19" spans="1:9" ht="15">
      <c r="A19" s="39" t="s">
        <v>22</v>
      </c>
      <c r="B19" s="41">
        <v>83419</v>
      </c>
      <c r="C19" s="41">
        <v>55924</v>
      </c>
      <c r="D19" s="41">
        <v>5139</v>
      </c>
      <c r="E19" s="41">
        <v>22356</v>
      </c>
      <c r="F19" s="42">
        <v>8.145074280023238</v>
      </c>
      <c r="G19" s="42">
        <v>8.6636447292185</v>
      </c>
      <c r="H19" s="42">
        <v>11.646986832264352</v>
      </c>
      <c r="I19" s="42">
        <v>6.682608955580798</v>
      </c>
    </row>
    <row r="20" spans="1:9" ht="15">
      <c r="A20" s="39" t="s">
        <v>23</v>
      </c>
      <c r="B20" s="41">
        <v>18219</v>
      </c>
      <c r="C20" s="41">
        <v>12699</v>
      </c>
      <c r="D20" s="41">
        <v>346</v>
      </c>
      <c r="E20" s="41">
        <v>5174</v>
      </c>
      <c r="F20" s="42">
        <v>1.7789125775631855</v>
      </c>
      <c r="G20" s="42">
        <v>1.9673060656667214</v>
      </c>
      <c r="H20" s="42">
        <v>0.7841715205221766</v>
      </c>
      <c r="I20" s="42">
        <v>1.5466013032821186</v>
      </c>
    </row>
    <row r="21" spans="1:9" ht="15">
      <c r="A21" s="39" t="s">
        <v>24</v>
      </c>
      <c r="B21" s="41">
        <v>36718</v>
      </c>
      <c r="C21" s="41">
        <v>17804</v>
      </c>
      <c r="D21" s="41">
        <v>1535</v>
      </c>
      <c r="E21" s="41">
        <v>17379</v>
      </c>
      <c r="F21" s="42">
        <v>3.5851644998608623</v>
      </c>
      <c r="G21" s="42">
        <v>2.758163413901119</v>
      </c>
      <c r="H21" s="42">
        <v>3.4789112254379804</v>
      </c>
      <c r="I21" s="42">
        <v>5.19489448197525</v>
      </c>
    </row>
    <row r="22" spans="1:9" ht="15">
      <c r="A22" s="39" t="s">
        <v>25</v>
      </c>
      <c r="B22" s="41">
        <v>105148</v>
      </c>
      <c r="C22" s="41">
        <v>62039</v>
      </c>
      <c r="D22" s="41">
        <v>1641</v>
      </c>
      <c r="E22" s="41">
        <v>41468</v>
      </c>
      <c r="F22" s="42">
        <v>10.26670507193665</v>
      </c>
      <c r="G22" s="42">
        <v>9.610969447035021</v>
      </c>
      <c r="H22" s="42">
        <v>3.719148743285815</v>
      </c>
      <c r="I22" s="42">
        <v>12.395528187959586</v>
      </c>
    </row>
    <row r="23" spans="1:9" ht="15">
      <c r="A23" s="39" t="s">
        <v>26</v>
      </c>
      <c r="B23" s="41">
        <v>27217</v>
      </c>
      <c r="C23" s="41">
        <v>20867</v>
      </c>
      <c r="D23" s="41">
        <v>1240</v>
      </c>
      <c r="E23" s="41">
        <v>5110</v>
      </c>
      <c r="F23" s="42">
        <v>2.6574819487094365</v>
      </c>
      <c r="G23" s="42">
        <v>3.232677822841757</v>
      </c>
      <c r="H23" s="42">
        <v>2.8103256804841013</v>
      </c>
      <c r="I23" s="42">
        <v>1.5274705565851616</v>
      </c>
    </row>
    <row r="24" spans="1:9" ht="15">
      <c r="A24" s="260" t="s">
        <v>27</v>
      </c>
      <c r="B24" s="261"/>
      <c r="C24" s="261"/>
      <c r="D24" s="261"/>
      <c r="E24" s="261"/>
      <c r="F24" s="261"/>
      <c r="G24" s="261"/>
      <c r="H24" s="261"/>
      <c r="I24" s="262"/>
    </row>
    <row r="25" spans="1:9" ht="15">
      <c r="A25" s="43" t="s">
        <v>28</v>
      </c>
      <c r="B25" s="194">
        <v>149547</v>
      </c>
      <c r="C25" s="194">
        <v>82368</v>
      </c>
      <c r="D25" s="194">
        <v>12427</v>
      </c>
      <c r="E25" s="194">
        <v>54752</v>
      </c>
      <c r="F25" s="193">
        <v>14.601846382174747</v>
      </c>
      <c r="G25" s="193">
        <v>12.76030128489145</v>
      </c>
      <c r="H25" s="193">
        <v>28.164449380141875</v>
      </c>
      <c r="I25" s="193">
        <v>16.366353799246728</v>
      </c>
    </row>
    <row r="26" spans="1:9" ht="15">
      <c r="A26" s="43" t="s">
        <v>29</v>
      </c>
      <c r="B26" s="194">
        <v>247415</v>
      </c>
      <c r="C26" s="194">
        <v>160147</v>
      </c>
      <c r="D26" s="194">
        <v>4074</v>
      </c>
      <c r="E26" s="194">
        <v>83194</v>
      </c>
      <c r="F26" s="193">
        <v>24.15772849101463</v>
      </c>
      <c r="G26" s="193">
        <v>24.809683006404317</v>
      </c>
      <c r="H26" s="193">
        <v>9.23327969539696</v>
      </c>
      <c r="I26" s="193">
        <v>24.868177198541282</v>
      </c>
    </row>
    <row r="27" spans="1:9" ht="15">
      <c r="A27" s="43" t="s">
        <v>30</v>
      </c>
      <c r="B27" s="194">
        <v>172758</v>
      </c>
      <c r="C27" s="194">
        <v>110810</v>
      </c>
      <c r="D27" s="194">
        <v>8631</v>
      </c>
      <c r="E27" s="194">
        <v>53317</v>
      </c>
      <c r="F27" s="193">
        <v>16.868180420147144</v>
      </c>
      <c r="G27" s="193">
        <v>17.166484379599133</v>
      </c>
      <c r="H27" s="193">
        <v>19.561226571176032</v>
      </c>
      <c r="I27" s="193">
        <v>15.937406588150894</v>
      </c>
    </row>
    <row r="28" spans="1:9" ht="15">
      <c r="A28" s="43" t="s">
        <v>214</v>
      </c>
      <c r="B28" s="194">
        <v>381031</v>
      </c>
      <c r="C28" s="194">
        <v>250601</v>
      </c>
      <c r="D28" s="194">
        <v>17609</v>
      </c>
      <c r="E28" s="194">
        <v>112821</v>
      </c>
      <c r="F28" s="223">
        <v>37.20406379831375</v>
      </c>
      <c r="G28" s="223">
        <v>38.822652757078984</v>
      </c>
      <c r="H28" s="223">
        <v>39.90889105455204</v>
      </c>
      <c r="I28" s="223">
        <v>33.724218329646675</v>
      </c>
    </row>
  </sheetData>
  <mergeCells count="7">
    <mergeCell ref="A24:I24"/>
    <mergeCell ref="A1:I1"/>
    <mergeCell ref="A4:A6"/>
    <mergeCell ref="B6:E6"/>
    <mergeCell ref="F6:I6"/>
    <mergeCell ref="B4:E4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 topLeftCell="A1">
      <selection activeCell="D28" sqref="D28"/>
    </sheetView>
  </sheetViews>
  <sheetFormatPr defaultColWidth="9.140625" defaultRowHeight="15"/>
  <cols>
    <col min="1" max="1" width="21.140625" style="0" customWidth="1"/>
    <col min="2" max="2" width="14.57421875" style="0" customWidth="1"/>
    <col min="3" max="3" width="15.57421875" style="0" customWidth="1"/>
    <col min="4" max="4" width="15.00390625" style="0" customWidth="1"/>
    <col min="5" max="5" width="18.8515625" style="0" customWidth="1"/>
    <col min="6" max="6" width="15.57421875" style="0" customWidth="1"/>
    <col min="7" max="7" width="15.7109375" style="0" customWidth="1"/>
    <col min="8" max="8" width="14.7109375" style="0" customWidth="1"/>
    <col min="9" max="9" width="19.8515625" style="0" customWidth="1"/>
  </cols>
  <sheetData>
    <row r="1" spans="1:9" ht="33.75" customHeight="1">
      <c r="A1" s="263" t="s">
        <v>193</v>
      </c>
      <c r="B1" s="263"/>
      <c r="C1" s="263"/>
      <c r="D1" s="263"/>
      <c r="E1" s="263"/>
      <c r="F1" s="263"/>
      <c r="G1" s="263"/>
      <c r="H1" s="263"/>
      <c r="I1" s="263"/>
    </row>
    <row r="2" ht="15">
      <c r="A2" s="1" t="s">
        <v>0</v>
      </c>
    </row>
    <row r="3" ht="15.75" thickBot="1"/>
    <row r="4" spans="1:9" ht="15.75" customHeight="1" thickBot="1">
      <c r="A4" s="249" t="s">
        <v>1</v>
      </c>
      <c r="B4" s="255" t="s">
        <v>179</v>
      </c>
      <c r="C4" s="256"/>
      <c r="D4" s="256"/>
      <c r="E4" s="256"/>
      <c r="F4" s="257" t="s">
        <v>180</v>
      </c>
      <c r="G4" s="258"/>
      <c r="H4" s="258"/>
      <c r="I4" s="259"/>
    </row>
    <row r="5" spans="1:9" ht="60.75" customHeight="1" thickBot="1">
      <c r="A5" s="250"/>
      <c r="B5" s="2" t="s">
        <v>3</v>
      </c>
      <c r="C5" s="4" t="s">
        <v>34</v>
      </c>
      <c r="D5" s="4" t="s">
        <v>35</v>
      </c>
      <c r="E5" s="27" t="s">
        <v>149</v>
      </c>
      <c r="F5" s="212" t="s">
        <v>3</v>
      </c>
      <c r="G5" s="213" t="s">
        <v>34</v>
      </c>
      <c r="H5" s="212" t="s">
        <v>35</v>
      </c>
      <c r="I5" s="212" t="s">
        <v>149</v>
      </c>
    </row>
    <row r="6" spans="1:9" ht="15.75" thickBot="1">
      <c r="A6" s="251"/>
      <c r="B6" s="255" t="s">
        <v>5</v>
      </c>
      <c r="C6" s="256"/>
      <c r="D6" s="256"/>
      <c r="E6" s="256"/>
      <c r="F6" s="255" t="s">
        <v>6</v>
      </c>
      <c r="G6" s="256"/>
      <c r="H6" s="256"/>
      <c r="I6" s="264"/>
    </row>
    <row r="7" spans="1:9" ht="15">
      <c r="A7" s="47" t="s">
        <v>7</v>
      </c>
      <c r="B7" s="51">
        <v>90511</v>
      </c>
      <c r="C7" s="51">
        <v>39925</v>
      </c>
      <c r="D7" s="51">
        <v>37529</v>
      </c>
      <c r="E7" s="51">
        <v>13057</v>
      </c>
      <c r="F7" s="52">
        <v>100</v>
      </c>
      <c r="G7" s="52">
        <v>100</v>
      </c>
      <c r="H7" s="52">
        <v>100</v>
      </c>
      <c r="I7" s="52">
        <v>100</v>
      </c>
    </row>
    <row r="8" spans="1:9" ht="15">
      <c r="A8" s="39" t="s">
        <v>8</v>
      </c>
      <c r="B8" s="41">
        <v>5528</v>
      </c>
      <c r="C8" s="41">
        <v>3448</v>
      </c>
      <c r="D8" s="41">
        <v>1241</v>
      </c>
      <c r="E8" s="41">
        <v>839</v>
      </c>
      <c r="F8" s="42">
        <v>6.107544939289147</v>
      </c>
      <c r="G8" s="42">
        <v>8.636192861615529</v>
      </c>
      <c r="H8" s="42">
        <v>3.3067760931546273</v>
      </c>
      <c r="I8" s="42">
        <v>6.425672053304741</v>
      </c>
    </row>
    <row r="9" spans="1:9" ht="15">
      <c r="A9" s="39" t="s">
        <v>9</v>
      </c>
      <c r="B9" s="40">
        <v>928</v>
      </c>
      <c r="C9" s="41">
        <v>928</v>
      </c>
      <c r="D9" s="41" t="s">
        <v>12</v>
      </c>
      <c r="E9" s="41" t="s">
        <v>12</v>
      </c>
      <c r="F9" s="210">
        <v>1.025289743788048</v>
      </c>
      <c r="G9" s="210">
        <v>2.324358171571697</v>
      </c>
      <c r="H9" s="41" t="s">
        <v>12</v>
      </c>
      <c r="I9" s="41" t="s">
        <v>12</v>
      </c>
    </row>
    <row r="10" spans="1:9" ht="15">
      <c r="A10" s="39" t="s">
        <v>10</v>
      </c>
      <c r="B10" s="41">
        <v>4349</v>
      </c>
      <c r="C10" s="41">
        <v>2373</v>
      </c>
      <c r="D10" s="41">
        <v>1086</v>
      </c>
      <c r="E10" s="41">
        <v>890</v>
      </c>
      <c r="F10" s="42">
        <v>4.804940835920496</v>
      </c>
      <c r="G10" s="42">
        <v>5.943644333124609</v>
      </c>
      <c r="H10" s="42">
        <v>2.8937621572650483</v>
      </c>
      <c r="I10" s="42">
        <v>6.81626713640193</v>
      </c>
    </row>
    <row r="11" spans="1:9" ht="15">
      <c r="A11" s="39" t="s">
        <v>11</v>
      </c>
      <c r="B11" s="40" t="s">
        <v>12</v>
      </c>
      <c r="C11" s="41" t="s">
        <v>12</v>
      </c>
      <c r="D11" s="41" t="s">
        <v>12</v>
      </c>
      <c r="E11" s="41" t="s">
        <v>12</v>
      </c>
      <c r="F11" s="40" t="s">
        <v>12</v>
      </c>
      <c r="G11" s="42" t="s">
        <v>12</v>
      </c>
      <c r="H11" s="42" t="s">
        <v>12</v>
      </c>
      <c r="I11" s="42" t="s">
        <v>12</v>
      </c>
    </row>
    <row r="12" spans="1:9" ht="15">
      <c r="A12" s="39" t="s">
        <v>13</v>
      </c>
      <c r="B12" s="41">
        <v>18510</v>
      </c>
      <c r="C12" s="41">
        <v>12532</v>
      </c>
      <c r="D12" s="41">
        <v>5237</v>
      </c>
      <c r="E12" s="41">
        <v>741</v>
      </c>
      <c r="F12" s="42">
        <v>20.45055297146203</v>
      </c>
      <c r="G12" s="42">
        <v>31.3888541014402</v>
      </c>
      <c r="H12" s="42">
        <v>13.954541820991766</v>
      </c>
      <c r="I12" s="42">
        <v>5.675116795588573</v>
      </c>
    </row>
    <row r="13" spans="1:9" ht="15">
      <c r="A13" s="39" t="s">
        <v>14</v>
      </c>
      <c r="B13" s="40">
        <v>11094</v>
      </c>
      <c r="C13" s="41">
        <v>2185</v>
      </c>
      <c r="D13" s="41">
        <v>7443</v>
      </c>
      <c r="E13" s="41">
        <v>1466</v>
      </c>
      <c r="F13" s="42">
        <v>12.257073725845478</v>
      </c>
      <c r="G13" s="42">
        <v>5.472761427676894</v>
      </c>
      <c r="H13" s="42">
        <v>19.83266274081377</v>
      </c>
      <c r="I13" s="42">
        <v>11.227693957264302</v>
      </c>
    </row>
    <row r="14" spans="1:9" ht="15">
      <c r="A14" s="39" t="s">
        <v>17</v>
      </c>
      <c r="B14" s="41">
        <v>25537</v>
      </c>
      <c r="C14" s="41">
        <v>11477</v>
      </c>
      <c r="D14" s="41">
        <v>12130</v>
      </c>
      <c r="E14" s="41">
        <v>1930</v>
      </c>
      <c r="F14" s="42">
        <v>28.21425020163295</v>
      </c>
      <c r="G14" s="42">
        <v>28.74639949906074</v>
      </c>
      <c r="H14" s="42">
        <v>32.32167124090703</v>
      </c>
      <c r="I14" s="42">
        <v>14.78134334073677</v>
      </c>
    </row>
    <row r="15" spans="1:9" ht="15">
      <c r="A15" s="39" t="s">
        <v>18</v>
      </c>
      <c r="B15" s="40" t="s">
        <v>12</v>
      </c>
      <c r="C15" s="41" t="s">
        <v>12</v>
      </c>
      <c r="D15" s="41" t="s">
        <v>12</v>
      </c>
      <c r="E15" s="41" t="s">
        <v>12</v>
      </c>
      <c r="F15" s="40" t="s">
        <v>12</v>
      </c>
      <c r="G15" s="42" t="s">
        <v>12</v>
      </c>
      <c r="H15" s="42" t="s">
        <v>12</v>
      </c>
      <c r="I15" s="42" t="s">
        <v>12</v>
      </c>
    </row>
    <row r="16" spans="1:9" ht="15">
      <c r="A16" s="39" t="s">
        <v>19</v>
      </c>
      <c r="B16" s="40" t="s">
        <v>15</v>
      </c>
      <c r="C16" s="41" t="s">
        <v>15</v>
      </c>
      <c r="D16" s="41" t="s">
        <v>15</v>
      </c>
      <c r="E16" s="41" t="s">
        <v>15</v>
      </c>
      <c r="F16" s="42" t="s">
        <v>16</v>
      </c>
      <c r="G16" s="42" t="s">
        <v>16</v>
      </c>
      <c r="H16" s="42" t="s">
        <v>16</v>
      </c>
      <c r="I16" s="42" t="s">
        <v>16</v>
      </c>
    </row>
    <row r="17" spans="1:9" ht="15">
      <c r="A17" s="39" t="s">
        <v>20</v>
      </c>
      <c r="B17" s="41">
        <v>8835</v>
      </c>
      <c r="C17" s="41">
        <v>2115</v>
      </c>
      <c r="D17" s="41">
        <v>4507</v>
      </c>
      <c r="E17" s="41">
        <v>2213</v>
      </c>
      <c r="F17" s="42">
        <v>9.761244489620045</v>
      </c>
      <c r="G17" s="42">
        <v>5.297432686286788</v>
      </c>
      <c r="H17" s="42">
        <v>12.00937941325375</v>
      </c>
      <c r="I17" s="42">
        <v>16.94876311557019</v>
      </c>
    </row>
    <row r="18" spans="1:9" ht="15">
      <c r="A18" s="39" t="s">
        <v>21</v>
      </c>
      <c r="B18" s="40">
        <v>290</v>
      </c>
      <c r="C18" s="41">
        <v>290</v>
      </c>
      <c r="D18" s="41" t="s">
        <v>12</v>
      </c>
      <c r="E18" s="41" t="s">
        <v>12</v>
      </c>
      <c r="F18" s="42">
        <v>0.320403044933765</v>
      </c>
      <c r="G18" s="42">
        <v>0.7263619286161553</v>
      </c>
      <c r="H18" s="42" t="s">
        <v>12</v>
      </c>
      <c r="I18" s="42" t="s">
        <v>12</v>
      </c>
    </row>
    <row r="19" spans="1:9" ht="15">
      <c r="A19" s="39" t="s">
        <v>22</v>
      </c>
      <c r="B19" s="40">
        <v>1427</v>
      </c>
      <c r="C19" s="41">
        <v>1249</v>
      </c>
      <c r="D19" s="41">
        <v>58</v>
      </c>
      <c r="E19" s="41">
        <v>120</v>
      </c>
      <c r="F19" s="42">
        <v>1.5766039486913193</v>
      </c>
      <c r="G19" s="42">
        <v>3.1283656856606137</v>
      </c>
      <c r="H19" s="42">
        <v>0.15454715020384235</v>
      </c>
      <c r="I19" s="42">
        <v>0.9190472543463276</v>
      </c>
    </row>
    <row r="20" spans="1:9" ht="15">
      <c r="A20" s="39" t="s">
        <v>23</v>
      </c>
      <c r="B20" s="40" t="s">
        <v>15</v>
      </c>
      <c r="C20" s="41" t="s">
        <v>15</v>
      </c>
      <c r="D20" s="41" t="s">
        <v>15</v>
      </c>
      <c r="E20" s="41" t="s">
        <v>15</v>
      </c>
      <c r="F20" s="42" t="s">
        <v>16</v>
      </c>
      <c r="G20" s="42" t="s">
        <v>16</v>
      </c>
      <c r="H20" s="42" t="s">
        <v>16</v>
      </c>
      <c r="I20" s="42" t="s">
        <v>16</v>
      </c>
    </row>
    <row r="21" spans="1:9" ht="15">
      <c r="A21" s="39" t="s">
        <v>24</v>
      </c>
      <c r="B21" s="41">
        <v>7758</v>
      </c>
      <c r="C21" s="41">
        <v>124</v>
      </c>
      <c r="D21" s="41">
        <v>5227</v>
      </c>
      <c r="E21" s="41">
        <v>2407</v>
      </c>
      <c r="F21" s="42">
        <v>8.571333871021201</v>
      </c>
      <c r="G21" s="42">
        <v>0.3105823418910457</v>
      </c>
      <c r="H21" s="42">
        <v>13.927895760611793</v>
      </c>
      <c r="I21" s="42">
        <v>18.434556176763422</v>
      </c>
    </row>
    <row r="22" spans="1:9" ht="15">
      <c r="A22" s="39" t="s">
        <v>25</v>
      </c>
      <c r="B22" s="41">
        <v>5299</v>
      </c>
      <c r="C22" s="41">
        <v>2846</v>
      </c>
      <c r="D22" s="41">
        <v>600</v>
      </c>
      <c r="E22" s="41">
        <v>1853</v>
      </c>
      <c r="F22" s="42">
        <v>5.85453701760007</v>
      </c>
      <c r="G22" s="42">
        <v>7.128365685660613</v>
      </c>
      <c r="H22" s="42">
        <v>1.5987636227983693</v>
      </c>
      <c r="I22" s="42">
        <v>14.19162135253121</v>
      </c>
    </row>
    <row r="23" spans="1:9" ht="15">
      <c r="A23" s="39" t="s">
        <v>26</v>
      </c>
      <c r="B23" s="40">
        <v>749</v>
      </c>
      <c r="C23" s="41">
        <v>223</v>
      </c>
      <c r="D23" s="41" t="s">
        <v>12</v>
      </c>
      <c r="E23" s="41">
        <v>526</v>
      </c>
      <c r="F23" s="42">
        <v>0.8275237263978964</v>
      </c>
      <c r="G23" s="42">
        <v>0.5585472761427677</v>
      </c>
      <c r="H23" s="42" t="s">
        <v>12</v>
      </c>
      <c r="I23" s="42">
        <v>4.028490464884736</v>
      </c>
    </row>
    <row r="24" spans="1:9" ht="15">
      <c r="A24" s="265" t="s">
        <v>27</v>
      </c>
      <c r="B24" s="265"/>
      <c r="C24" s="265"/>
      <c r="D24" s="265"/>
      <c r="E24" s="265"/>
      <c r="F24" s="265"/>
      <c r="G24" s="265"/>
      <c r="H24" s="265"/>
      <c r="I24" s="265"/>
    </row>
    <row r="25" spans="1:9" ht="15">
      <c r="A25" s="53" t="s">
        <v>28</v>
      </c>
      <c r="B25" s="41">
        <v>21149</v>
      </c>
      <c r="C25" s="41">
        <v>4747</v>
      </c>
      <c r="D25" s="41">
        <v>10820</v>
      </c>
      <c r="E25" s="41">
        <v>5582</v>
      </c>
      <c r="F25" s="54">
        <v>23.366220680359294</v>
      </c>
      <c r="G25" s="54">
        <v>11.88979336255479</v>
      </c>
      <c r="H25" s="54">
        <v>28.83103733113059</v>
      </c>
      <c r="I25" s="42">
        <v>42.75101478134334</v>
      </c>
    </row>
    <row r="26" spans="1:9" ht="15">
      <c r="A26" s="53" t="s">
        <v>29</v>
      </c>
      <c r="B26" s="41">
        <v>11576</v>
      </c>
      <c r="C26" s="41">
        <v>6517</v>
      </c>
      <c r="D26" s="41">
        <v>1841</v>
      </c>
      <c r="E26" s="41">
        <v>3218</v>
      </c>
      <c r="F26" s="54">
        <v>12.789605683287114</v>
      </c>
      <c r="G26" s="54">
        <v>16.32310582341891</v>
      </c>
      <c r="H26" s="54">
        <v>4.9055397159529965</v>
      </c>
      <c r="I26" s="42">
        <v>24.645783870720685</v>
      </c>
    </row>
    <row r="27" spans="1:9" ht="15">
      <c r="A27" s="53" t="s">
        <v>30</v>
      </c>
      <c r="B27" s="41">
        <v>12521</v>
      </c>
      <c r="C27" s="41">
        <v>3434</v>
      </c>
      <c r="D27" s="41">
        <v>7501</v>
      </c>
      <c r="E27" s="41">
        <v>1586</v>
      </c>
      <c r="F27" s="54">
        <v>13.833677674536796</v>
      </c>
      <c r="G27" s="54">
        <v>8.601127113337508</v>
      </c>
      <c r="H27" s="54">
        <v>19.987209891017613</v>
      </c>
      <c r="I27" s="42">
        <v>12.14674121161063</v>
      </c>
    </row>
    <row r="28" spans="1:9" ht="15">
      <c r="A28" s="53" t="s">
        <v>214</v>
      </c>
      <c r="B28" s="41">
        <v>44047</v>
      </c>
      <c r="C28" s="41">
        <v>24009</v>
      </c>
      <c r="D28" s="41">
        <v>17367</v>
      </c>
      <c r="E28" s="41">
        <v>2671</v>
      </c>
      <c r="F28" s="120">
        <v>48.66480317309498</v>
      </c>
      <c r="G28" s="120">
        <v>60.13525360050094</v>
      </c>
      <c r="H28" s="120">
        <v>46.276213061898794</v>
      </c>
      <c r="I28" s="120">
        <v>20.456460136325344</v>
      </c>
    </row>
  </sheetData>
  <mergeCells count="7">
    <mergeCell ref="A1:I1"/>
    <mergeCell ref="A24:I24"/>
    <mergeCell ref="A4:A6"/>
    <mergeCell ref="B6:E6"/>
    <mergeCell ref="F6:I6"/>
    <mergeCell ref="B4:E4"/>
    <mergeCell ref="F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 topLeftCell="A1">
      <selection activeCell="D31" sqref="D31"/>
    </sheetView>
  </sheetViews>
  <sheetFormatPr defaultColWidth="9.140625" defaultRowHeight="15"/>
  <cols>
    <col min="1" max="1" width="20.140625" style="0" customWidth="1"/>
    <col min="2" max="2" width="12.00390625" style="0" customWidth="1"/>
    <col min="3" max="3" width="13.28125" style="0" customWidth="1"/>
    <col min="4" max="4" width="12.140625" style="0" customWidth="1"/>
    <col min="5" max="5" width="13.421875" style="0" customWidth="1"/>
    <col min="6" max="6" width="12.00390625" style="0" customWidth="1"/>
    <col min="7" max="7" width="11.7109375" style="0" customWidth="1"/>
    <col min="8" max="8" width="11.8515625" style="0" customWidth="1"/>
    <col min="9" max="9" width="13.57421875" style="0" customWidth="1"/>
  </cols>
  <sheetData>
    <row r="1" spans="1:9" ht="30" customHeight="1">
      <c r="A1" s="263" t="s">
        <v>177</v>
      </c>
      <c r="B1" s="263"/>
      <c r="C1" s="263"/>
      <c r="D1" s="263"/>
      <c r="E1" s="263"/>
      <c r="F1" s="263"/>
      <c r="G1" s="263"/>
      <c r="H1" s="263"/>
      <c r="I1" s="263"/>
    </row>
    <row r="2" ht="15">
      <c r="A2" s="1" t="s">
        <v>0</v>
      </c>
    </row>
    <row r="3" ht="15.75" thickBot="1"/>
    <row r="4" spans="1:9" ht="15.75" customHeight="1" thickBot="1">
      <c r="A4" s="249" t="s">
        <v>1</v>
      </c>
      <c r="B4" s="255" t="s">
        <v>181</v>
      </c>
      <c r="C4" s="256"/>
      <c r="D4" s="256"/>
      <c r="E4" s="266"/>
      <c r="F4" s="257" t="s">
        <v>180</v>
      </c>
      <c r="G4" s="258"/>
      <c r="H4" s="258"/>
      <c r="I4" s="259"/>
    </row>
    <row r="5" spans="1:9" ht="72.75" thickBot="1">
      <c r="A5" s="250"/>
      <c r="B5" s="2" t="s">
        <v>3</v>
      </c>
      <c r="C5" s="4" t="s">
        <v>36</v>
      </c>
      <c r="D5" s="4" t="s">
        <v>37</v>
      </c>
      <c r="E5" s="28" t="s">
        <v>150</v>
      </c>
      <c r="F5" s="214" t="s">
        <v>3</v>
      </c>
      <c r="G5" s="213" t="s">
        <v>36</v>
      </c>
      <c r="H5" s="213" t="s">
        <v>37</v>
      </c>
      <c r="I5" s="212" t="s">
        <v>150</v>
      </c>
    </row>
    <row r="6" spans="1:9" ht="15.75" thickBot="1">
      <c r="A6" s="251"/>
      <c r="B6" s="255" t="s">
        <v>5</v>
      </c>
      <c r="C6" s="256"/>
      <c r="D6" s="256"/>
      <c r="E6" s="264"/>
      <c r="F6" s="255" t="s">
        <v>6</v>
      </c>
      <c r="G6" s="256"/>
      <c r="H6" s="256"/>
      <c r="I6" s="264"/>
    </row>
    <row r="7" spans="1:9" ht="15">
      <c r="A7" s="207" t="s">
        <v>7</v>
      </c>
      <c r="B7" s="58">
        <v>546360</v>
      </c>
      <c r="C7" s="58">
        <v>221077</v>
      </c>
      <c r="D7" s="58">
        <v>291056</v>
      </c>
      <c r="E7" s="58">
        <v>34227</v>
      </c>
      <c r="F7" s="59">
        <v>100</v>
      </c>
      <c r="G7" s="59">
        <v>100</v>
      </c>
      <c r="H7" s="59">
        <v>100</v>
      </c>
      <c r="I7" s="59">
        <v>100</v>
      </c>
    </row>
    <row r="8" spans="1:9" ht="15">
      <c r="A8" s="97" t="s">
        <v>8</v>
      </c>
      <c r="B8" s="55">
        <v>84961</v>
      </c>
      <c r="C8" s="55">
        <v>53659</v>
      </c>
      <c r="D8" s="55">
        <v>27173</v>
      </c>
      <c r="E8" s="55">
        <v>4129</v>
      </c>
      <c r="F8" s="56">
        <v>15.5503697195988</v>
      </c>
      <c r="G8" s="56">
        <v>24.271633865123917</v>
      </c>
      <c r="H8" s="56">
        <v>9.336004067945687</v>
      </c>
      <c r="I8" s="56">
        <v>12.063575539778537</v>
      </c>
    </row>
    <row r="9" spans="1:9" ht="15">
      <c r="A9" s="97" t="s">
        <v>9</v>
      </c>
      <c r="B9" s="55">
        <v>9887</v>
      </c>
      <c r="C9" s="55">
        <v>2127</v>
      </c>
      <c r="D9" s="55">
        <v>2344</v>
      </c>
      <c r="E9" s="55">
        <v>5416</v>
      </c>
      <c r="F9" s="56">
        <v>1.8096127095687824</v>
      </c>
      <c r="G9" s="56">
        <v>0.9621082247361779</v>
      </c>
      <c r="H9" s="56">
        <v>0.8053433016326755</v>
      </c>
      <c r="I9" s="56">
        <v>15.82376486399626</v>
      </c>
    </row>
    <row r="10" spans="1:9" ht="15">
      <c r="A10" s="97" t="s">
        <v>10</v>
      </c>
      <c r="B10" s="55">
        <v>18566</v>
      </c>
      <c r="C10" s="55">
        <v>12337</v>
      </c>
      <c r="D10" s="55">
        <v>3036</v>
      </c>
      <c r="E10" s="55">
        <v>3193</v>
      </c>
      <c r="F10" s="56">
        <v>3.3981257778753937</v>
      </c>
      <c r="G10" s="56">
        <v>5.580408635905137</v>
      </c>
      <c r="H10" s="56">
        <v>1.0430982353911276</v>
      </c>
      <c r="I10" s="56">
        <v>9.328892394892922</v>
      </c>
    </row>
    <row r="11" spans="1:9" ht="15">
      <c r="A11" s="97" t="s">
        <v>11</v>
      </c>
      <c r="B11" s="55">
        <v>1327</v>
      </c>
      <c r="C11" s="55">
        <v>749</v>
      </c>
      <c r="D11" s="55">
        <v>578</v>
      </c>
      <c r="E11" s="55" t="s">
        <v>12</v>
      </c>
      <c r="F11" s="56">
        <v>0.24288015228054763</v>
      </c>
      <c r="G11" s="56">
        <v>0.33879598510926057</v>
      </c>
      <c r="H11" s="56">
        <v>0.19858721345720412</v>
      </c>
      <c r="I11" s="56" t="s">
        <v>12</v>
      </c>
    </row>
    <row r="12" spans="1:9" ht="15">
      <c r="A12" s="97" t="s">
        <v>13</v>
      </c>
      <c r="B12" s="55">
        <v>62446</v>
      </c>
      <c r="C12" s="55">
        <v>34459</v>
      </c>
      <c r="D12" s="55">
        <v>27029</v>
      </c>
      <c r="E12" s="55">
        <v>958</v>
      </c>
      <c r="F12" s="56">
        <v>11.429460429021159</v>
      </c>
      <c r="G12" s="56">
        <v>15.586876970467303</v>
      </c>
      <c r="H12" s="56">
        <v>9.286529052828321</v>
      </c>
      <c r="I12" s="56">
        <v>2.798959885470535</v>
      </c>
    </row>
    <row r="13" spans="1:9" ht="15">
      <c r="A13" s="97" t="s">
        <v>14</v>
      </c>
      <c r="B13" s="55">
        <v>30654</v>
      </c>
      <c r="C13" s="55">
        <v>10548</v>
      </c>
      <c r="D13" s="55" t="s">
        <v>15</v>
      </c>
      <c r="E13" s="55" t="s">
        <v>15</v>
      </c>
      <c r="F13" s="56">
        <v>5.610586426531957</v>
      </c>
      <c r="G13" s="56">
        <v>4.771188319001976</v>
      </c>
      <c r="H13" s="56" t="s">
        <v>16</v>
      </c>
      <c r="I13" s="56" t="s">
        <v>16</v>
      </c>
    </row>
    <row r="14" spans="1:9" ht="15">
      <c r="A14" s="97" t="s">
        <v>17</v>
      </c>
      <c r="B14" s="55">
        <v>135205</v>
      </c>
      <c r="C14" s="55">
        <v>15886</v>
      </c>
      <c r="D14" s="55">
        <v>113959</v>
      </c>
      <c r="E14" s="55">
        <v>5360</v>
      </c>
      <c r="F14" s="56">
        <v>24.746504136466797</v>
      </c>
      <c r="G14" s="56">
        <v>7.185731668151821</v>
      </c>
      <c r="H14" s="56">
        <v>39.15363366499918</v>
      </c>
      <c r="I14" s="56">
        <v>15.660151342507378</v>
      </c>
    </row>
    <row r="15" spans="1:9" ht="15">
      <c r="A15" s="97" t="s">
        <v>18</v>
      </c>
      <c r="B15" s="55">
        <v>451</v>
      </c>
      <c r="C15" s="55">
        <v>21</v>
      </c>
      <c r="D15" s="55">
        <v>430</v>
      </c>
      <c r="E15" s="55" t="s">
        <v>12</v>
      </c>
      <c r="F15" s="56">
        <v>0.08254630646460209</v>
      </c>
      <c r="G15" s="56">
        <v>0.00949895285353067</v>
      </c>
      <c r="H15" s="56">
        <v>0.147737892364356</v>
      </c>
      <c r="I15" s="56" t="s">
        <v>12</v>
      </c>
    </row>
    <row r="16" spans="1:9" ht="15">
      <c r="A16" s="97" t="s">
        <v>19</v>
      </c>
      <c r="B16" s="55" t="s">
        <v>15</v>
      </c>
      <c r="C16" s="55">
        <v>657</v>
      </c>
      <c r="D16" s="55" t="s">
        <v>15</v>
      </c>
      <c r="E16" s="55" t="s">
        <v>15</v>
      </c>
      <c r="F16" s="56" t="s">
        <v>16</v>
      </c>
      <c r="G16" s="56">
        <v>0.297181524989031</v>
      </c>
      <c r="H16" s="56" t="s">
        <v>16</v>
      </c>
      <c r="I16" s="56" t="s">
        <v>16</v>
      </c>
    </row>
    <row r="17" spans="1:9" ht="15">
      <c r="A17" s="97" t="s">
        <v>20</v>
      </c>
      <c r="B17" s="55">
        <v>20482</v>
      </c>
      <c r="C17" s="55">
        <v>15521</v>
      </c>
      <c r="D17" s="55">
        <v>4223</v>
      </c>
      <c r="E17" s="55">
        <v>738</v>
      </c>
      <c r="F17" s="56">
        <v>3.7488103082216853</v>
      </c>
      <c r="G17" s="56">
        <v>7.0206308209356925</v>
      </c>
      <c r="H17" s="56">
        <v>1.4509235336155242</v>
      </c>
      <c r="I17" s="56">
        <v>2.1561924796213514</v>
      </c>
    </row>
    <row r="18" spans="1:9" ht="15">
      <c r="A18" s="97" t="s">
        <v>21</v>
      </c>
      <c r="B18" s="55">
        <v>32322</v>
      </c>
      <c r="C18" s="55">
        <v>5381</v>
      </c>
      <c r="D18" s="55">
        <v>25424</v>
      </c>
      <c r="E18" s="55">
        <v>1517</v>
      </c>
      <c r="F18" s="56">
        <v>5.915879639797936</v>
      </c>
      <c r="G18" s="56">
        <v>2.4339935859451685</v>
      </c>
      <c r="H18" s="56">
        <v>8.735088780166016</v>
      </c>
      <c r="I18" s="56">
        <v>4.432173430332778</v>
      </c>
    </row>
    <row r="19" spans="1:9" ht="15">
      <c r="A19" s="97" t="s">
        <v>22</v>
      </c>
      <c r="B19" s="55">
        <v>52436</v>
      </c>
      <c r="C19" s="55">
        <v>14619</v>
      </c>
      <c r="D19" s="55" t="s">
        <v>15</v>
      </c>
      <c r="E19" s="55" t="s">
        <v>15</v>
      </c>
      <c r="F19" s="56">
        <v>9.597335090416575</v>
      </c>
      <c r="G19" s="56">
        <v>6.612628179322137</v>
      </c>
      <c r="H19" s="56" t="s">
        <v>16</v>
      </c>
      <c r="I19" s="56" t="s">
        <v>16</v>
      </c>
    </row>
    <row r="20" spans="1:9" ht="15">
      <c r="A20" s="97" t="s">
        <v>23</v>
      </c>
      <c r="B20" s="55" t="s">
        <v>15</v>
      </c>
      <c r="C20" s="55">
        <v>9222</v>
      </c>
      <c r="D20" s="55" t="s">
        <v>15</v>
      </c>
      <c r="E20" s="55" t="s">
        <v>15</v>
      </c>
      <c r="F20" s="56" t="s">
        <v>16</v>
      </c>
      <c r="G20" s="56">
        <v>4.171397295964755</v>
      </c>
      <c r="H20" s="56" t="s">
        <v>16</v>
      </c>
      <c r="I20" s="56" t="s">
        <v>16</v>
      </c>
    </row>
    <row r="21" spans="1:9" ht="15">
      <c r="A21" s="97" t="s">
        <v>24</v>
      </c>
      <c r="B21" s="55">
        <v>33147</v>
      </c>
      <c r="C21" s="55">
        <v>18493</v>
      </c>
      <c r="D21" s="55">
        <v>9136</v>
      </c>
      <c r="E21" s="55">
        <v>5518</v>
      </c>
      <c r="F21" s="56">
        <v>6.06687898089172</v>
      </c>
      <c r="G21" s="56">
        <v>8.364958815254413</v>
      </c>
      <c r="H21" s="56">
        <v>3.1389148480017592</v>
      </c>
      <c r="I21" s="56">
        <v>16.121775206708154</v>
      </c>
    </row>
    <row r="22" spans="1:9" ht="15">
      <c r="A22" s="97" t="s">
        <v>25</v>
      </c>
      <c r="B22" s="55">
        <v>28517</v>
      </c>
      <c r="C22" s="55">
        <v>11935</v>
      </c>
      <c r="D22" s="55">
        <v>16309</v>
      </c>
      <c r="E22" s="55">
        <v>273</v>
      </c>
      <c r="F22" s="56">
        <v>5.219452375722967</v>
      </c>
      <c r="G22" s="56">
        <v>5.398571538423265</v>
      </c>
      <c r="H22" s="56">
        <v>5.603389038535539</v>
      </c>
      <c r="I22" s="56">
        <v>0.7976159172583048</v>
      </c>
    </row>
    <row r="23" spans="1:9" ht="15">
      <c r="A23" s="97" t="s">
        <v>26</v>
      </c>
      <c r="B23" s="55">
        <v>20890</v>
      </c>
      <c r="C23" s="55">
        <v>15463</v>
      </c>
      <c r="D23" s="55">
        <v>5200</v>
      </c>
      <c r="E23" s="55">
        <v>227</v>
      </c>
      <c r="F23" s="56">
        <v>3.823486345998975</v>
      </c>
      <c r="G23" s="56">
        <v>6.994395617816417</v>
      </c>
      <c r="H23" s="56">
        <v>1.786597768127096</v>
      </c>
      <c r="I23" s="56">
        <v>0.6632190960352937</v>
      </c>
    </row>
    <row r="24" spans="1:9" ht="15">
      <c r="A24" s="265" t="s">
        <v>27</v>
      </c>
      <c r="B24" s="265"/>
      <c r="C24" s="265"/>
      <c r="D24" s="265"/>
      <c r="E24" s="265"/>
      <c r="F24" s="265"/>
      <c r="G24" s="265"/>
      <c r="H24" s="265"/>
      <c r="I24" s="265"/>
    </row>
    <row r="25" spans="1:9" ht="15">
      <c r="A25" s="208" t="s">
        <v>28</v>
      </c>
      <c r="B25" s="55">
        <v>87264</v>
      </c>
      <c r="C25" s="55">
        <v>56230</v>
      </c>
      <c r="D25" s="55">
        <v>21153</v>
      </c>
      <c r="E25" s="55">
        <v>9881</v>
      </c>
      <c r="F25" s="57">
        <v>17.2</v>
      </c>
      <c r="G25" s="57">
        <v>28.8</v>
      </c>
      <c r="H25" s="56">
        <v>7.5</v>
      </c>
      <c r="I25" s="56">
        <v>30.2</v>
      </c>
    </row>
    <row r="26" spans="1:9" ht="15">
      <c r="A26" s="208" t="s">
        <v>29</v>
      </c>
      <c r="B26" s="55">
        <v>136146</v>
      </c>
      <c r="C26" s="55">
        <v>81827</v>
      </c>
      <c r="D26" s="55">
        <v>49690</v>
      </c>
      <c r="E26" s="55">
        <v>4629</v>
      </c>
      <c r="F26" s="57">
        <v>24.5</v>
      </c>
      <c r="G26" s="57">
        <v>38.4</v>
      </c>
      <c r="H26" s="56">
        <v>16.1</v>
      </c>
      <c r="I26" s="56">
        <v>13.6</v>
      </c>
    </row>
    <row r="27" spans="1:9" ht="15">
      <c r="A27" s="208" t="s">
        <v>30</v>
      </c>
      <c r="B27" s="55">
        <v>83090</v>
      </c>
      <c r="C27" s="55">
        <v>25167</v>
      </c>
      <c r="D27" s="55">
        <v>51457</v>
      </c>
      <c r="E27" s="55">
        <v>6466</v>
      </c>
      <c r="F27" s="57">
        <v>15.8</v>
      </c>
      <c r="G27" s="57">
        <v>12.9</v>
      </c>
      <c r="H27" s="56">
        <v>17.8</v>
      </c>
      <c r="I27" s="56">
        <v>15.8</v>
      </c>
    </row>
    <row r="28" spans="1:9" ht="15">
      <c r="A28" s="208" t="s">
        <v>214</v>
      </c>
      <c r="B28" s="55">
        <v>197651</v>
      </c>
      <c r="C28" s="55">
        <v>50345</v>
      </c>
      <c r="D28" s="55">
        <v>140988</v>
      </c>
      <c r="E28" s="55">
        <v>6318</v>
      </c>
      <c r="F28" s="124">
        <v>36.17596456548796</v>
      </c>
      <c r="G28" s="124">
        <v>22.772608638619126</v>
      </c>
      <c r="H28" s="124">
        <v>48.4401627178275</v>
      </c>
      <c r="I28" s="124">
        <v>18.459111227977914</v>
      </c>
    </row>
  </sheetData>
  <mergeCells count="7">
    <mergeCell ref="A1:I1"/>
    <mergeCell ref="A24:I24"/>
    <mergeCell ref="A4:A6"/>
    <mergeCell ref="B6:E6"/>
    <mergeCell ref="F6:I6"/>
    <mergeCell ref="F4:I4"/>
    <mergeCell ref="B4:E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 topLeftCell="A1">
      <selection activeCell="A1" sqref="A1:L1"/>
    </sheetView>
  </sheetViews>
  <sheetFormatPr defaultColWidth="9.140625" defaultRowHeight="15"/>
  <cols>
    <col min="1" max="1" width="16.7109375" style="0" customWidth="1"/>
    <col min="3" max="3" width="10.421875" style="0" bestFit="1" customWidth="1"/>
    <col min="4" max="4" width="12.28125" style="0" customWidth="1"/>
    <col min="5" max="5" width="14.8515625" style="0" customWidth="1"/>
    <col min="6" max="6" width="13.57421875" style="0" customWidth="1"/>
    <col min="8" max="8" width="12.57421875" style="0" customWidth="1"/>
    <col min="9" max="9" width="15.8515625" style="0" customWidth="1"/>
    <col min="10" max="10" width="13.7109375" style="0" customWidth="1"/>
  </cols>
  <sheetData>
    <row r="1" spans="1:12" ht="16.5">
      <c r="A1" s="267" t="s">
        <v>178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ht="15">
      <c r="A2" s="1" t="s">
        <v>0</v>
      </c>
    </row>
    <row r="3" ht="15.75" thickBot="1"/>
    <row r="4" spans="1:10" ht="15.75" customHeight="1" thickBot="1">
      <c r="A4" s="249" t="s">
        <v>1</v>
      </c>
      <c r="B4" s="252" t="s">
        <v>2</v>
      </c>
      <c r="C4" s="257" t="s">
        <v>179</v>
      </c>
      <c r="D4" s="258"/>
      <c r="E4" s="258"/>
      <c r="F4" s="259"/>
      <c r="G4" s="268" t="s">
        <v>182</v>
      </c>
      <c r="H4" s="256"/>
      <c r="I4" s="256"/>
      <c r="J4" s="264"/>
    </row>
    <row r="5" spans="1:10" ht="99" thickBot="1">
      <c r="A5" s="250"/>
      <c r="B5" s="250"/>
      <c r="C5" s="2" t="s">
        <v>3</v>
      </c>
      <c r="D5" s="214" t="s">
        <v>144</v>
      </c>
      <c r="E5" s="214" t="s">
        <v>38</v>
      </c>
      <c r="F5" s="214" t="s">
        <v>151</v>
      </c>
      <c r="G5" s="5" t="s">
        <v>3</v>
      </c>
      <c r="H5" s="31" t="s">
        <v>144</v>
      </c>
      <c r="I5" s="4" t="s">
        <v>38</v>
      </c>
      <c r="J5" s="28" t="s">
        <v>151</v>
      </c>
    </row>
    <row r="6" spans="1:10" ht="15.75" thickBot="1">
      <c r="A6" s="251"/>
      <c r="B6" s="251"/>
      <c r="C6" s="255" t="s">
        <v>5</v>
      </c>
      <c r="D6" s="256"/>
      <c r="E6" s="256"/>
      <c r="F6" s="264"/>
      <c r="G6" s="255" t="s">
        <v>6</v>
      </c>
      <c r="H6" s="256"/>
      <c r="I6" s="256"/>
      <c r="J6" s="264"/>
    </row>
    <row r="7" spans="1:10" ht="15">
      <c r="A7" s="64" t="s">
        <v>39</v>
      </c>
      <c r="B7" s="51">
        <v>817</v>
      </c>
      <c r="C7" s="51">
        <v>1661036</v>
      </c>
      <c r="D7" s="51">
        <v>1024165</v>
      </c>
      <c r="E7" s="51">
        <v>90511</v>
      </c>
      <c r="F7" s="51">
        <v>546360</v>
      </c>
      <c r="G7" s="52">
        <v>100</v>
      </c>
      <c r="H7" s="65">
        <v>100</v>
      </c>
      <c r="I7" s="52">
        <v>100</v>
      </c>
      <c r="J7" s="52">
        <v>100</v>
      </c>
    </row>
    <row r="8" spans="1:10" ht="15">
      <c r="A8" s="60" t="s">
        <v>40</v>
      </c>
      <c r="B8" s="37">
        <v>494</v>
      </c>
      <c r="C8" s="37">
        <v>324304</v>
      </c>
      <c r="D8" s="37">
        <v>184424</v>
      </c>
      <c r="E8" s="37">
        <v>7841</v>
      </c>
      <c r="F8" s="37">
        <v>132039</v>
      </c>
      <c r="G8" s="38">
        <v>19.524200559169095</v>
      </c>
      <c r="H8" s="61">
        <v>18.00725469040633</v>
      </c>
      <c r="I8" s="38">
        <v>8.663035432157418</v>
      </c>
      <c r="J8" s="38">
        <v>24.16703272567538</v>
      </c>
    </row>
    <row r="9" spans="1:10" ht="24">
      <c r="A9" s="62" t="s">
        <v>41</v>
      </c>
      <c r="B9" s="41">
        <v>76</v>
      </c>
      <c r="C9" s="41">
        <v>41662</v>
      </c>
      <c r="D9" s="41">
        <v>28351</v>
      </c>
      <c r="E9" s="41" t="s">
        <v>15</v>
      </c>
      <c r="F9" s="41" t="s">
        <v>15</v>
      </c>
      <c r="G9" s="42">
        <v>2.5081936815336934</v>
      </c>
      <c r="H9" s="54">
        <v>2.7682062948841253</v>
      </c>
      <c r="I9" s="41" t="s">
        <v>16</v>
      </c>
      <c r="J9" s="41" t="s">
        <v>16</v>
      </c>
    </row>
    <row r="10" spans="1:10" ht="15">
      <c r="A10" s="62" t="s">
        <v>42</v>
      </c>
      <c r="B10" s="41">
        <v>418</v>
      </c>
      <c r="C10" s="41">
        <v>282642</v>
      </c>
      <c r="D10" s="41">
        <v>156073</v>
      </c>
      <c r="E10" s="41" t="s">
        <v>15</v>
      </c>
      <c r="F10" s="41" t="s">
        <v>15</v>
      </c>
      <c r="G10" s="42">
        <v>17.016006877635405</v>
      </c>
      <c r="H10" s="54">
        <v>15.239048395522206</v>
      </c>
      <c r="I10" s="41" t="s">
        <v>16</v>
      </c>
      <c r="J10" s="41" t="s">
        <v>16</v>
      </c>
    </row>
    <row r="11" spans="1:10" ht="24">
      <c r="A11" s="63" t="s">
        <v>43</v>
      </c>
      <c r="B11" s="41">
        <v>276</v>
      </c>
      <c r="C11" s="41">
        <v>136650</v>
      </c>
      <c r="D11" s="41">
        <v>106649</v>
      </c>
      <c r="E11" s="41" t="s">
        <v>15</v>
      </c>
      <c r="F11" s="41" t="s">
        <v>15</v>
      </c>
      <c r="G11" s="42">
        <v>8.226793398818568</v>
      </c>
      <c r="H11" s="54">
        <v>10.413263487816904</v>
      </c>
      <c r="I11" s="41" t="s">
        <v>16</v>
      </c>
      <c r="J11" s="41" t="s">
        <v>16</v>
      </c>
    </row>
    <row r="12" spans="1:10" ht="24">
      <c r="A12" s="63" t="s">
        <v>44</v>
      </c>
      <c r="B12" s="41">
        <v>9</v>
      </c>
      <c r="C12" s="41">
        <v>27677</v>
      </c>
      <c r="D12" s="41">
        <v>21517</v>
      </c>
      <c r="E12" s="41" t="s">
        <v>15</v>
      </c>
      <c r="F12" s="41" t="s">
        <v>15</v>
      </c>
      <c r="G12" s="42">
        <v>1.6662492564881195</v>
      </c>
      <c r="H12" s="54">
        <v>2.100931002328726</v>
      </c>
      <c r="I12" s="41" t="s">
        <v>16</v>
      </c>
      <c r="J12" s="41" t="s">
        <v>16</v>
      </c>
    </row>
    <row r="13" spans="1:10" ht="24">
      <c r="A13" s="63" t="s">
        <v>45</v>
      </c>
      <c r="B13" s="41">
        <v>11</v>
      </c>
      <c r="C13" s="41">
        <v>1344</v>
      </c>
      <c r="D13" s="41">
        <v>630</v>
      </c>
      <c r="E13" s="41" t="s">
        <v>15</v>
      </c>
      <c r="F13" s="41" t="s">
        <v>15</v>
      </c>
      <c r="G13" s="42">
        <v>0.08091335768761183</v>
      </c>
      <c r="H13" s="42">
        <v>0.0615135256526048</v>
      </c>
      <c r="I13" s="41" t="s">
        <v>16</v>
      </c>
      <c r="J13" s="41" t="s">
        <v>16</v>
      </c>
    </row>
    <row r="14" spans="1:10" ht="24">
      <c r="A14" s="63" t="s">
        <v>46</v>
      </c>
      <c r="B14" s="41">
        <v>122</v>
      </c>
      <c r="C14" s="41">
        <v>116971</v>
      </c>
      <c r="D14" s="41">
        <v>27277</v>
      </c>
      <c r="E14" s="41" t="s">
        <v>15</v>
      </c>
      <c r="F14" s="41" t="s">
        <v>15</v>
      </c>
      <c r="G14" s="42">
        <v>7.042050864641103</v>
      </c>
      <c r="H14" s="42">
        <v>2.6633403797239703</v>
      </c>
      <c r="I14" s="41" t="s">
        <v>16</v>
      </c>
      <c r="J14" s="41" t="s">
        <v>16</v>
      </c>
    </row>
    <row r="15" spans="1:10" ht="15">
      <c r="A15" s="60" t="s">
        <v>47</v>
      </c>
      <c r="B15" s="37">
        <v>107</v>
      </c>
      <c r="C15" s="37">
        <v>748343</v>
      </c>
      <c r="D15" s="37">
        <v>414869</v>
      </c>
      <c r="E15" s="37">
        <v>42225</v>
      </c>
      <c r="F15" s="37">
        <v>291249</v>
      </c>
      <c r="G15" s="38">
        <v>45.052786333348585</v>
      </c>
      <c r="H15" s="61">
        <v>40.508023609476986</v>
      </c>
      <c r="I15" s="38">
        <v>46.65178818044215</v>
      </c>
      <c r="J15" s="38">
        <v>53.30716011421041</v>
      </c>
    </row>
    <row r="16" spans="1:10" ht="15">
      <c r="A16" s="62" t="s">
        <v>111</v>
      </c>
      <c r="B16" s="41">
        <v>64</v>
      </c>
      <c r="C16" s="41">
        <v>721419</v>
      </c>
      <c r="D16" s="41">
        <v>405313</v>
      </c>
      <c r="E16" s="41">
        <v>41825</v>
      </c>
      <c r="F16" s="41">
        <v>274281</v>
      </c>
      <c r="G16" s="42">
        <v>43.43187023038634</v>
      </c>
      <c r="H16" s="54">
        <v>39.57497082989558</v>
      </c>
      <c r="I16" s="42">
        <v>46.20985294605076</v>
      </c>
      <c r="J16" s="42">
        <v>50.20151548429607</v>
      </c>
    </row>
    <row r="17" spans="1:10" ht="15">
      <c r="A17" s="62" t="s">
        <v>112</v>
      </c>
      <c r="B17" s="41">
        <v>43</v>
      </c>
      <c r="C17" s="41">
        <v>26924</v>
      </c>
      <c r="D17" s="41">
        <v>9556</v>
      </c>
      <c r="E17" s="41">
        <v>400</v>
      </c>
      <c r="F17" s="41">
        <v>16968</v>
      </c>
      <c r="G17" s="42">
        <v>1.6209161029622476</v>
      </c>
      <c r="H17" s="54">
        <v>0.9330527795814151</v>
      </c>
      <c r="I17" s="42">
        <v>0.4419352343913999</v>
      </c>
      <c r="J17" s="42">
        <v>3.1056446299143423</v>
      </c>
    </row>
    <row r="18" spans="1:10" ht="21.75" customHeight="1">
      <c r="A18" s="270" t="s">
        <v>110</v>
      </c>
      <c r="B18" s="270"/>
      <c r="C18" s="270"/>
      <c r="D18" s="270"/>
      <c r="E18" s="270"/>
      <c r="F18" s="270"/>
      <c r="G18" s="270"/>
      <c r="H18" s="270"/>
      <c r="I18" s="270"/>
      <c r="J18" s="270"/>
    </row>
    <row r="19" spans="1:10" ht="15">
      <c r="A19" s="63" t="s">
        <v>101</v>
      </c>
      <c r="B19" s="41">
        <v>10</v>
      </c>
      <c r="C19" s="41">
        <v>192941</v>
      </c>
      <c r="D19" s="41">
        <v>98950</v>
      </c>
      <c r="E19" s="41">
        <v>10823</v>
      </c>
      <c r="F19" s="41">
        <v>83168</v>
      </c>
      <c r="G19" s="42">
        <v>11.615702489289816</v>
      </c>
      <c r="H19" s="54">
        <v>9.66152914813531</v>
      </c>
      <c r="I19" s="42">
        <v>11.957662604545304</v>
      </c>
      <c r="J19" s="42">
        <v>15.222197818288308</v>
      </c>
    </row>
    <row r="20" spans="1:10" ht="24">
      <c r="A20" s="63" t="s">
        <v>102</v>
      </c>
      <c r="B20" s="41">
        <v>9</v>
      </c>
      <c r="C20" s="41">
        <v>229346</v>
      </c>
      <c r="D20" s="41">
        <v>140761</v>
      </c>
      <c r="E20" s="41">
        <v>1363</v>
      </c>
      <c r="F20" s="41">
        <v>87222</v>
      </c>
      <c r="G20" s="42">
        <v>13.80740694361832</v>
      </c>
      <c r="H20" s="54">
        <v>13.743976800613183</v>
      </c>
      <c r="I20" s="42">
        <v>1.5058943111886953</v>
      </c>
      <c r="J20" s="42">
        <v>15.964199428947946</v>
      </c>
    </row>
    <row r="21" spans="1:10" ht="24">
      <c r="A21" s="63" t="s">
        <v>103</v>
      </c>
      <c r="B21" s="41">
        <v>5</v>
      </c>
      <c r="C21" s="41">
        <v>128308</v>
      </c>
      <c r="D21" s="41">
        <v>76420</v>
      </c>
      <c r="E21" s="41">
        <v>9176</v>
      </c>
      <c r="F21" s="41">
        <v>42712</v>
      </c>
      <c r="G21" s="42">
        <v>7.724576709956918</v>
      </c>
      <c r="H21" s="54">
        <v>7.461688302177872</v>
      </c>
      <c r="I21" s="42">
        <v>10.137994276938715</v>
      </c>
      <c r="J21" s="42">
        <v>7.817556190057838</v>
      </c>
    </row>
    <row r="22" spans="1:10" ht="24">
      <c r="A22" s="63" t="s">
        <v>104</v>
      </c>
      <c r="B22" s="41">
        <v>3</v>
      </c>
      <c r="C22" s="41">
        <v>10387</v>
      </c>
      <c r="D22" s="41">
        <v>3972</v>
      </c>
      <c r="E22" s="41" t="s">
        <v>12</v>
      </c>
      <c r="F22" s="41">
        <v>6415</v>
      </c>
      <c r="G22" s="42">
        <v>0.6253326237360298</v>
      </c>
      <c r="H22" s="54">
        <v>0.38782813316213693</v>
      </c>
      <c r="I22" s="42" t="s">
        <v>12</v>
      </c>
      <c r="J22" s="42">
        <v>1.1741342704443956</v>
      </c>
    </row>
    <row r="23" spans="1:10" ht="24">
      <c r="A23" s="63" t="s">
        <v>105</v>
      </c>
      <c r="B23" s="41">
        <v>3</v>
      </c>
      <c r="C23" s="41">
        <v>8242</v>
      </c>
      <c r="D23" s="41">
        <v>5632</v>
      </c>
      <c r="E23" s="41">
        <v>11</v>
      </c>
      <c r="F23" s="41">
        <v>2599</v>
      </c>
      <c r="G23" s="42">
        <v>0.4961963497479886</v>
      </c>
      <c r="H23" s="54">
        <v>0.5499113912309052</v>
      </c>
      <c r="I23" s="42">
        <v>0.012153218945763499</v>
      </c>
      <c r="J23" s="42">
        <v>0.4756936818215096</v>
      </c>
    </row>
    <row r="24" spans="1:10" ht="24">
      <c r="A24" s="63" t="s">
        <v>106</v>
      </c>
      <c r="B24" s="41">
        <v>5</v>
      </c>
      <c r="C24" s="41">
        <v>100436</v>
      </c>
      <c r="D24" s="41">
        <v>45916</v>
      </c>
      <c r="E24" s="41">
        <v>19029</v>
      </c>
      <c r="F24" s="41">
        <v>35491</v>
      </c>
      <c r="G24" s="42">
        <v>6.046587792197159</v>
      </c>
      <c r="H24" s="54">
        <v>4.483261974388893</v>
      </c>
      <c r="I24" s="42">
        <v>21.023963938084872</v>
      </c>
      <c r="J24" s="42">
        <v>6.495900139102424</v>
      </c>
    </row>
    <row r="25" spans="1:10" ht="36">
      <c r="A25" s="63" t="s">
        <v>107</v>
      </c>
      <c r="B25" s="41">
        <v>3</v>
      </c>
      <c r="C25" s="41">
        <v>3342</v>
      </c>
      <c r="D25" s="41">
        <v>1712</v>
      </c>
      <c r="E25" s="41">
        <v>85</v>
      </c>
      <c r="F25" s="41">
        <v>1545</v>
      </c>
      <c r="G25" s="42">
        <v>0.20119973317857048</v>
      </c>
      <c r="H25" s="54">
        <v>0.16716056494803083</v>
      </c>
      <c r="I25" s="42">
        <v>0.09391123730817248</v>
      </c>
      <c r="J25" s="42">
        <v>0.2827805842301779</v>
      </c>
    </row>
    <row r="26" spans="1:10" ht="24">
      <c r="A26" s="63" t="s">
        <v>108</v>
      </c>
      <c r="B26" s="41">
        <v>11</v>
      </c>
      <c r="C26" s="41">
        <v>14424</v>
      </c>
      <c r="D26" s="41">
        <v>11062</v>
      </c>
      <c r="E26" s="41" t="s">
        <v>12</v>
      </c>
      <c r="F26" s="41">
        <v>3362</v>
      </c>
      <c r="G26" s="42">
        <v>0.8683737137545484</v>
      </c>
      <c r="H26" s="54">
        <v>1.0800993980462132</v>
      </c>
      <c r="I26" s="42" t="s">
        <v>12</v>
      </c>
      <c r="J26" s="42">
        <v>0.6153451936452156</v>
      </c>
    </row>
    <row r="27" spans="1:10" ht="84">
      <c r="A27" s="63" t="s">
        <v>109</v>
      </c>
      <c r="B27" s="41">
        <v>7</v>
      </c>
      <c r="C27" s="41">
        <v>22545</v>
      </c>
      <c r="D27" s="41">
        <v>14160</v>
      </c>
      <c r="E27" s="41">
        <v>10</v>
      </c>
      <c r="F27" s="41">
        <v>8375</v>
      </c>
      <c r="G27" s="42">
        <v>1.3572854531750065</v>
      </c>
      <c r="H27" s="54">
        <v>1.3825897194299748</v>
      </c>
      <c r="I27" s="42">
        <v>0.011048380859784998</v>
      </c>
      <c r="J27" s="42">
        <v>1.5328720989823559</v>
      </c>
    </row>
    <row r="28" spans="1:10" ht="24">
      <c r="A28" s="63" t="s">
        <v>113</v>
      </c>
      <c r="B28" s="41">
        <v>7</v>
      </c>
      <c r="C28" s="41">
        <v>11448</v>
      </c>
      <c r="D28" s="41">
        <v>6728</v>
      </c>
      <c r="E28" s="41">
        <v>1328</v>
      </c>
      <c r="F28" s="41">
        <v>3392</v>
      </c>
      <c r="G28" s="42">
        <v>0.6892084217319793</v>
      </c>
      <c r="H28" s="54">
        <v>0.6569253977630558</v>
      </c>
      <c r="I28" s="42">
        <v>1.4672249781794477</v>
      </c>
      <c r="J28" s="42">
        <v>0.6208360787758986</v>
      </c>
    </row>
    <row r="29" spans="1:10" ht="15">
      <c r="A29" s="60" t="s">
        <v>48</v>
      </c>
      <c r="B29" s="37">
        <v>76</v>
      </c>
      <c r="C29" s="37">
        <v>383752</v>
      </c>
      <c r="D29" s="37">
        <v>289391</v>
      </c>
      <c r="E29" s="37">
        <v>27924</v>
      </c>
      <c r="F29" s="37">
        <v>66437</v>
      </c>
      <c r="G29" s="38">
        <v>23.103171755458643</v>
      </c>
      <c r="H29" s="61">
        <v>28.25628682878247</v>
      </c>
      <c r="I29" s="38">
        <v>30.85149871286363</v>
      </c>
      <c r="J29" s="38">
        <v>12.159931180906362</v>
      </c>
    </row>
    <row r="30" spans="1:10" ht="24">
      <c r="A30" s="60" t="s">
        <v>49</v>
      </c>
      <c r="B30" s="37">
        <v>48</v>
      </c>
      <c r="C30" s="37">
        <v>135718</v>
      </c>
      <c r="D30" s="37">
        <v>87703</v>
      </c>
      <c r="E30" s="37">
        <v>3733</v>
      </c>
      <c r="F30" s="37">
        <v>44282</v>
      </c>
      <c r="G30" s="38">
        <v>8.170683838279242</v>
      </c>
      <c r="H30" s="61">
        <v>8.56336625446095</v>
      </c>
      <c r="I30" s="38">
        <v>4.12436057495774</v>
      </c>
      <c r="J30" s="38">
        <v>8.104912511896918</v>
      </c>
    </row>
    <row r="31" spans="1:10" ht="15">
      <c r="A31" s="60" t="s">
        <v>50</v>
      </c>
      <c r="B31" s="37">
        <v>92</v>
      </c>
      <c r="C31" s="37">
        <v>68919</v>
      </c>
      <c r="D31" s="37">
        <v>47778</v>
      </c>
      <c r="E31" s="37">
        <v>8788</v>
      </c>
      <c r="F31" s="37">
        <v>12353</v>
      </c>
      <c r="G31" s="38">
        <v>4.149157513744434</v>
      </c>
      <c r="H31" s="61">
        <v>4.665068616873258</v>
      </c>
      <c r="I31" s="38">
        <v>9.709317099579057</v>
      </c>
      <c r="J31" s="38">
        <v>2.2609634673109307</v>
      </c>
    </row>
    <row r="33" spans="1:10" ht="25.5" customHeight="1">
      <c r="A33" s="269" t="s">
        <v>152</v>
      </c>
      <c r="B33" s="269"/>
      <c r="C33" s="269"/>
      <c r="D33" s="269"/>
      <c r="E33" s="269"/>
      <c r="F33" s="269"/>
      <c r="G33" s="269"/>
      <c r="H33" s="269"/>
      <c r="I33" s="269"/>
      <c r="J33" s="269"/>
    </row>
  </sheetData>
  <mergeCells count="9">
    <mergeCell ref="A1:L1"/>
    <mergeCell ref="C4:F4"/>
    <mergeCell ref="G4:J4"/>
    <mergeCell ref="A33:J33"/>
    <mergeCell ref="A18:J18"/>
    <mergeCell ref="A4:A6"/>
    <mergeCell ref="B4:B6"/>
    <mergeCell ref="C6:F6"/>
    <mergeCell ref="G6:J6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A1" sqref="A1:I1"/>
    </sheetView>
  </sheetViews>
  <sheetFormatPr defaultColWidth="9.140625" defaultRowHeight="15"/>
  <cols>
    <col min="1" max="1" width="17.28125" style="0" customWidth="1"/>
    <col min="2" max="2" width="10.421875" style="0" bestFit="1" customWidth="1"/>
    <col min="3" max="3" width="13.421875" style="0" customWidth="1"/>
    <col min="4" max="4" width="12.57421875" style="0" customWidth="1"/>
    <col min="5" max="5" width="13.00390625" style="0" customWidth="1"/>
    <col min="6" max="6" width="11.57421875" style="0" customWidth="1"/>
    <col min="7" max="7" width="13.421875" style="0" customWidth="1"/>
    <col min="8" max="8" width="11.140625" style="0" customWidth="1"/>
    <col min="9" max="9" width="12.7109375" style="0" customWidth="1"/>
  </cols>
  <sheetData>
    <row r="1" spans="1:9" ht="52.5" customHeight="1">
      <c r="A1" s="263" t="s">
        <v>189</v>
      </c>
      <c r="B1" s="263"/>
      <c r="C1" s="263"/>
      <c r="D1" s="263"/>
      <c r="E1" s="263"/>
      <c r="F1" s="263"/>
      <c r="G1" s="263"/>
      <c r="H1" s="263"/>
      <c r="I1" s="263"/>
    </row>
    <row r="2" ht="15">
      <c r="A2" s="1" t="s">
        <v>0</v>
      </c>
    </row>
    <row r="3" ht="15.75" thickBot="1"/>
    <row r="4" spans="1:9" ht="15.75" customHeight="1" thickBot="1">
      <c r="A4" s="252" t="s">
        <v>1</v>
      </c>
      <c r="B4" s="257" t="s">
        <v>32</v>
      </c>
      <c r="C4" s="258"/>
      <c r="D4" s="258"/>
      <c r="E4" s="259"/>
      <c r="F4" s="257" t="s">
        <v>182</v>
      </c>
      <c r="G4" s="258"/>
      <c r="H4" s="258"/>
      <c r="I4" s="259"/>
    </row>
    <row r="5" spans="1:9" ht="99" thickBot="1">
      <c r="A5" s="250"/>
      <c r="B5" s="2" t="s">
        <v>3</v>
      </c>
      <c r="C5" s="217" t="s">
        <v>147</v>
      </c>
      <c r="D5" s="217" t="s">
        <v>148</v>
      </c>
      <c r="E5" s="217" t="s">
        <v>33</v>
      </c>
      <c r="F5" s="217" t="s">
        <v>3</v>
      </c>
      <c r="G5" s="217" t="s">
        <v>147</v>
      </c>
      <c r="H5" s="217" t="s">
        <v>148</v>
      </c>
      <c r="I5" s="217" t="s">
        <v>33</v>
      </c>
    </row>
    <row r="6" spans="1:9" ht="15.75" thickBot="1">
      <c r="A6" s="251"/>
      <c r="B6" s="255" t="s">
        <v>5</v>
      </c>
      <c r="C6" s="256"/>
      <c r="D6" s="256"/>
      <c r="E6" s="264"/>
      <c r="F6" s="255" t="s">
        <v>6</v>
      </c>
      <c r="G6" s="256"/>
      <c r="H6" s="256"/>
      <c r="I6" s="264"/>
    </row>
    <row r="7" spans="1:9" ht="15">
      <c r="A7" s="64" t="s">
        <v>39</v>
      </c>
      <c r="B7" s="51">
        <v>1024165</v>
      </c>
      <c r="C7" s="51">
        <v>645502</v>
      </c>
      <c r="D7" s="51">
        <v>44123</v>
      </c>
      <c r="E7" s="51">
        <v>334540</v>
      </c>
      <c r="F7" s="52">
        <v>100</v>
      </c>
      <c r="G7" s="52">
        <v>100</v>
      </c>
      <c r="H7" s="52">
        <v>100</v>
      </c>
      <c r="I7" s="52">
        <v>100</v>
      </c>
    </row>
    <row r="8" spans="1:9" ht="15">
      <c r="A8" s="60" t="s">
        <v>40</v>
      </c>
      <c r="B8" s="37">
        <v>184424</v>
      </c>
      <c r="C8" s="37">
        <v>90238</v>
      </c>
      <c r="D8" s="37">
        <v>11831</v>
      </c>
      <c r="E8" s="37">
        <v>82355</v>
      </c>
      <c r="F8" s="38">
        <v>18.00725469040633</v>
      </c>
      <c r="G8" s="38">
        <v>13.979507422130373</v>
      </c>
      <c r="H8" s="38">
        <v>26.81367994016726</v>
      </c>
      <c r="I8" s="38">
        <v>24.61738506606086</v>
      </c>
    </row>
    <row r="9" spans="1:9" ht="24">
      <c r="A9" s="62" t="s">
        <v>41</v>
      </c>
      <c r="B9" s="41">
        <v>28351</v>
      </c>
      <c r="C9" s="41">
        <v>13124</v>
      </c>
      <c r="D9" s="41">
        <v>340</v>
      </c>
      <c r="E9" s="41">
        <v>14887</v>
      </c>
      <c r="F9" s="42">
        <v>2.7682062948841253</v>
      </c>
      <c r="G9" s="42">
        <v>2.0331462954413775</v>
      </c>
      <c r="H9" s="42">
        <v>0.770573170455318</v>
      </c>
      <c r="I9" s="42">
        <v>4.449991032462486</v>
      </c>
    </row>
    <row r="10" spans="1:9" ht="15">
      <c r="A10" s="62" t="s">
        <v>42</v>
      </c>
      <c r="B10" s="41">
        <v>156073</v>
      </c>
      <c r="C10" s="41">
        <v>77114</v>
      </c>
      <c r="D10" s="41">
        <v>11491</v>
      </c>
      <c r="E10" s="41">
        <v>67468</v>
      </c>
      <c r="F10" s="42">
        <v>15.239048395522206</v>
      </c>
      <c r="G10" s="42">
        <v>11.946361126688995</v>
      </c>
      <c r="H10" s="42">
        <v>26.04310676971194</v>
      </c>
      <c r="I10" s="42">
        <v>20.167394033598374</v>
      </c>
    </row>
    <row r="11" spans="1:9" ht="24">
      <c r="A11" s="63" t="s">
        <v>43</v>
      </c>
      <c r="B11" s="41">
        <v>106649</v>
      </c>
      <c r="C11" s="41">
        <v>55871</v>
      </c>
      <c r="D11" s="41">
        <v>9010</v>
      </c>
      <c r="E11" s="41">
        <v>41768</v>
      </c>
      <c r="F11" s="42">
        <v>10.413263487816904</v>
      </c>
      <c r="G11" s="42">
        <v>8.65543406527013</v>
      </c>
      <c r="H11" s="42">
        <v>20.42018901706593</v>
      </c>
      <c r="I11" s="42">
        <v>12.485203563101573</v>
      </c>
    </row>
    <row r="12" spans="1:9" ht="15">
      <c r="A12" s="63" t="s">
        <v>44</v>
      </c>
      <c r="B12" s="41">
        <v>21517</v>
      </c>
      <c r="C12" s="41">
        <v>2314</v>
      </c>
      <c r="D12" s="41" t="s">
        <v>12</v>
      </c>
      <c r="E12" s="41">
        <v>19203</v>
      </c>
      <c r="F12" s="42">
        <v>2.100931002328726</v>
      </c>
      <c r="G12" s="42">
        <v>0.35848068634953884</v>
      </c>
      <c r="H12" s="42" t="s">
        <v>12</v>
      </c>
      <c r="I12" s="42">
        <v>5.740120762838525</v>
      </c>
    </row>
    <row r="13" spans="1:9" ht="24">
      <c r="A13" s="63" t="s">
        <v>45</v>
      </c>
      <c r="B13" s="41">
        <v>630</v>
      </c>
      <c r="C13" s="41">
        <v>72</v>
      </c>
      <c r="D13" s="41" t="s">
        <v>15</v>
      </c>
      <c r="E13" s="41" t="s">
        <v>15</v>
      </c>
      <c r="F13" s="42">
        <v>0.0615135256526048</v>
      </c>
      <c r="G13" s="42">
        <v>0.011154109514765252</v>
      </c>
      <c r="H13" s="42" t="s">
        <v>16</v>
      </c>
      <c r="I13" s="42" t="s">
        <v>16</v>
      </c>
    </row>
    <row r="14" spans="1:9" ht="24">
      <c r="A14" s="63" t="s">
        <v>46</v>
      </c>
      <c r="B14" s="41">
        <v>27277</v>
      </c>
      <c r="C14" s="41">
        <v>18857</v>
      </c>
      <c r="D14" s="41" t="s">
        <v>15</v>
      </c>
      <c r="E14" s="41" t="s">
        <v>15</v>
      </c>
      <c r="F14" s="42">
        <v>2.6633403797239703</v>
      </c>
      <c r="G14" s="42">
        <v>2.921292265554561</v>
      </c>
      <c r="H14" s="42" t="s">
        <v>16</v>
      </c>
      <c r="I14" s="42" t="s">
        <v>16</v>
      </c>
    </row>
    <row r="15" spans="1:9" ht="15">
      <c r="A15" s="60" t="s">
        <v>47</v>
      </c>
      <c r="B15" s="37">
        <v>414869</v>
      </c>
      <c r="C15" s="37">
        <v>288324</v>
      </c>
      <c r="D15" s="37">
        <v>17974</v>
      </c>
      <c r="E15" s="37">
        <v>108571</v>
      </c>
      <c r="F15" s="38">
        <v>40.508023609476986</v>
      </c>
      <c r="G15" s="38">
        <v>44.66663155187745</v>
      </c>
      <c r="H15" s="38">
        <v>40.73612401695261</v>
      </c>
      <c r="I15" s="38">
        <v>32.453817181801874</v>
      </c>
    </row>
    <row r="16" spans="1:9" ht="15">
      <c r="A16" s="62" t="s">
        <v>111</v>
      </c>
      <c r="B16" s="41">
        <v>405313</v>
      </c>
      <c r="C16" s="41">
        <v>280487</v>
      </c>
      <c r="D16" s="41">
        <v>17591</v>
      </c>
      <c r="E16" s="41">
        <v>107235</v>
      </c>
      <c r="F16" s="42">
        <v>39.57497082989558</v>
      </c>
      <c r="G16" s="42">
        <v>43.45253771483279</v>
      </c>
      <c r="H16" s="42">
        <v>39.86809600435147</v>
      </c>
      <c r="I16" s="42">
        <v>32.0544628445029</v>
      </c>
    </row>
    <row r="17" spans="1:9" ht="15">
      <c r="A17" s="62" t="s">
        <v>112</v>
      </c>
      <c r="B17" s="41">
        <v>9556</v>
      </c>
      <c r="C17" s="41">
        <v>7837</v>
      </c>
      <c r="D17" s="41">
        <v>383</v>
      </c>
      <c r="E17" s="41">
        <v>1336</v>
      </c>
      <c r="F17" s="42">
        <v>0.9330527795814151</v>
      </c>
      <c r="G17" s="42">
        <v>1.2140938370446568</v>
      </c>
      <c r="H17" s="42">
        <v>0.8680280126011377</v>
      </c>
      <c r="I17" s="42">
        <v>0.3993543372989777</v>
      </c>
    </row>
    <row r="18" spans="1:9" ht="24" customHeight="1">
      <c r="A18" s="270" t="s">
        <v>110</v>
      </c>
      <c r="B18" s="270"/>
      <c r="C18" s="270"/>
      <c r="D18" s="270"/>
      <c r="E18" s="270"/>
      <c r="F18" s="270"/>
      <c r="G18" s="270"/>
      <c r="H18" s="270"/>
      <c r="I18" s="270"/>
    </row>
    <row r="19" spans="1:9" ht="15">
      <c r="A19" s="63" t="s">
        <v>101</v>
      </c>
      <c r="B19" s="41">
        <v>98950</v>
      </c>
      <c r="C19" s="41">
        <v>65910</v>
      </c>
      <c r="D19" s="41">
        <v>2740</v>
      </c>
      <c r="E19" s="41">
        <v>30300</v>
      </c>
      <c r="F19" s="42">
        <v>9.66152914813531</v>
      </c>
      <c r="G19" s="42">
        <v>10.210657751641358</v>
      </c>
      <c r="H19" s="42">
        <v>6.20991319719874</v>
      </c>
      <c r="I19" s="42">
        <v>9.057212889340587</v>
      </c>
    </row>
    <row r="20" spans="1:9" ht="24">
      <c r="A20" s="63" t="s">
        <v>102</v>
      </c>
      <c r="B20" s="41">
        <v>140761</v>
      </c>
      <c r="C20" s="41">
        <v>102819</v>
      </c>
      <c r="D20" s="41">
        <v>4043</v>
      </c>
      <c r="E20" s="41">
        <v>33899</v>
      </c>
      <c r="F20" s="42">
        <v>13.743976800613183</v>
      </c>
      <c r="G20" s="42">
        <v>15.928533141647895</v>
      </c>
      <c r="H20" s="42">
        <v>9.163021553384857</v>
      </c>
      <c r="I20" s="42">
        <v>10.13301847312728</v>
      </c>
    </row>
    <row r="21" spans="1:9" ht="24">
      <c r="A21" s="63" t="s">
        <v>103</v>
      </c>
      <c r="B21" s="41">
        <v>76420</v>
      </c>
      <c r="C21" s="41">
        <v>52202</v>
      </c>
      <c r="D21" s="41">
        <v>5683</v>
      </c>
      <c r="E21" s="41">
        <v>18535</v>
      </c>
      <c r="F21" s="42">
        <v>7.461688302177872</v>
      </c>
      <c r="G21" s="42">
        <v>8.087039234580217</v>
      </c>
      <c r="H21" s="42">
        <v>12.879903904992862</v>
      </c>
      <c r="I21" s="42">
        <v>5.5404435941890355</v>
      </c>
    </row>
    <row r="22" spans="1:9" ht="24">
      <c r="A22" s="63" t="s">
        <v>104</v>
      </c>
      <c r="B22" s="41">
        <v>3972</v>
      </c>
      <c r="C22" s="41">
        <v>3491</v>
      </c>
      <c r="D22" s="41" t="s">
        <v>12</v>
      </c>
      <c r="E22" s="41">
        <v>481</v>
      </c>
      <c r="F22" s="42">
        <v>0.38782813316213693</v>
      </c>
      <c r="G22" s="42">
        <v>0.5408193932784097</v>
      </c>
      <c r="H22" s="42" t="s">
        <v>12</v>
      </c>
      <c r="I22" s="42">
        <v>0.14377951814431758</v>
      </c>
    </row>
    <row r="23" spans="1:9" ht="24">
      <c r="A23" s="63" t="s">
        <v>105</v>
      </c>
      <c r="B23" s="41">
        <v>5632</v>
      </c>
      <c r="C23" s="41">
        <v>4944</v>
      </c>
      <c r="D23" s="41">
        <v>87</v>
      </c>
      <c r="E23" s="41">
        <v>601</v>
      </c>
      <c r="F23" s="42">
        <v>0.5499113912309052</v>
      </c>
      <c r="G23" s="42">
        <v>0.7659155200138806</v>
      </c>
      <c r="H23" s="42">
        <v>0.19717607596944903</v>
      </c>
      <c r="I23" s="42">
        <v>0.17964966820111197</v>
      </c>
    </row>
    <row r="24" spans="1:9" ht="24">
      <c r="A24" s="63" t="s">
        <v>106</v>
      </c>
      <c r="B24" s="41">
        <v>45916</v>
      </c>
      <c r="C24" s="41">
        <v>31024</v>
      </c>
      <c r="D24" s="41">
        <v>1480</v>
      </c>
      <c r="E24" s="41">
        <v>13412</v>
      </c>
      <c r="F24" s="42">
        <v>4.483261974388893</v>
      </c>
      <c r="G24" s="42">
        <v>4.806181855362183</v>
      </c>
      <c r="H24" s="42">
        <v>3.3542596831584435</v>
      </c>
      <c r="I24" s="42">
        <v>4.009087104681055</v>
      </c>
    </row>
    <row r="25" spans="1:9" ht="36">
      <c r="A25" s="63" t="s">
        <v>107</v>
      </c>
      <c r="B25" s="41">
        <v>1712</v>
      </c>
      <c r="C25" s="41">
        <v>970</v>
      </c>
      <c r="D25" s="41">
        <v>109</v>
      </c>
      <c r="E25" s="41">
        <v>633</v>
      </c>
      <c r="F25" s="42">
        <v>0.16716056494803083</v>
      </c>
      <c r="G25" s="42">
        <v>0.15027064207392077</v>
      </c>
      <c r="H25" s="42">
        <v>0.24703669288126373</v>
      </c>
      <c r="I25" s="42">
        <v>0.18921504154959048</v>
      </c>
    </row>
    <row r="26" spans="1:9" ht="24">
      <c r="A26" s="63" t="s">
        <v>108</v>
      </c>
      <c r="B26" s="41">
        <v>11062</v>
      </c>
      <c r="C26" s="41">
        <v>6122</v>
      </c>
      <c r="D26" s="41">
        <v>987</v>
      </c>
      <c r="E26" s="41">
        <v>3953</v>
      </c>
      <c r="F26" s="42">
        <v>1.0800993980462132</v>
      </c>
      <c r="G26" s="42">
        <v>0.9484091451304566</v>
      </c>
      <c r="H26" s="42">
        <v>2.2369285859982324</v>
      </c>
      <c r="I26" s="42">
        <v>1.1816225264542357</v>
      </c>
    </row>
    <row r="27" spans="1:9" ht="72">
      <c r="A27" s="63" t="s">
        <v>109</v>
      </c>
      <c r="B27" s="66">
        <v>14160</v>
      </c>
      <c r="C27" s="66">
        <v>7556</v>
      </c>
      <c r="D27" s="66">
        <v>2118</v>
      </c>
      <c r="E27" s="66">
        <v>4486</v>
      </c>
      <c r="F27" s="54">
        <v>1.3825897194299748</v>
      </c>
      <c r="G27" s="54">
        <v>1.1705618262995312</v>
      </c>
      <c r="H27" s="54">
        <v>4.80021757360107</v>
      </c>
      <c r="I27" s="54">
        <v>1.340945776289831</v>
      </c>
    </row>
    <row r="28" spans="1:9" ht="24">
      <c r="A28" s="63" t="s">
        <v>113</v>
      </c>
      <c r="B28" s="41">
        <v>6728</v>
      </c>
      <c r="C28" s="41">
        <v>5449</v>
      </c>
      <c r="D28" s="41">
        <v>344</v>
      </c>
      <c r="E28" s="41">
        <v>935</v>
      </c>
      <c r="F28" s="42">
        <v>0.6569253977630558</v>
      </c>
      <c r="G28" s="42">
        <v>0.8441492048049425</v>
      </c>
      <c r="H28" s="42">
        <v>0.7796387371665571</v>
      </c>
      <c r="I28" s="42">
        <v>0.2794882525258564</v>
      </c>
    </row>
    <row r="29" spans="1:9" ht="15">
      <c r="A29" s="60" t="s">
        <v>48</v>
      </c>
      <c r="B29" s="37">
        <v>289391</v>
      </c>
      <c r="C29" s="37">
        <v>199981</v>
      </c>
      <c r="D29" s="37">
        <v>8200</v>
      </c>
      <c r="E29" s="37">
        <v>81210</v>
      </c>
      <c r="F29" s="38">
        <v>28.25628682878247</v>
      </c>
      <c r="G29" s="38">
        <v>30.980694095448193</v>
      </c>
      <c r="H29" s="38">
        <v>18.584411758040023</v>
      </c>
      <c r="I29" s="38">
        <v>24.275124050935613</v>
      </c>
    </row>
    <row r="30" spans="1:9" ht="24">
      <c r="A30" s="60" t="s">
        <v>49</v>
      </c>
      <c r="B30" s="37">
        <v>87703</v>
      </c>
      <c r="C30" s="37">
        <v>59042</v>
      </c>
      <c r="D30" s="37">
        <v>5548</v>
      </c>
      <c r="E30" s="37">
        <v>23113</v>
      </c>
      <c r="F30" s="38">
        <v>8.56336625446095</v>
      </c>
      <c r="G30" s="38">
        <v>9.146679638482917</v>
      </c>
      <c r="H30" s="38">
        <v>12.573941028488543</v>
      </c>
      <c r="I30" s="38">
        <v>6.908889818855743</v>
      </c>
    </row>
    <row r="31" spans="1:9" ht="15">
      <c r="A31" s="60" t="s">
        <v>50</v>
      </c>
      <c r="B31" s="37">
        <v>47778</v>
      </c>
      <c r="C31" s="37">
        <v>7917</v>
      </c>
      <c r="D31" s="37">
        <v>570</v>
      </c>
      <c r="E31" s="37">
        <v>39291</v>
      </c>
      <c r="F31" s="38">
        <v>4.665068616873258</v>
      </c>
      <c r="G31" s="38">
        <v>1.2264872920610626</v>
      </c>
      <c r="H31" s="38">
        <v>1.2918432563515627</v>
      </c>
      <c r="I31" s="38">
        <v>11.744783882345908</v>
      </c>
    </row>
    <row r="33" spans="1:3" ht="15">
      <c r="A33" s="247" t="s">
        <v>51</v>
      </c>
      <c r="B33" s="247"/>
      <c r="C33" s="247"/>
    </row>
  </sheetData>
  <mergeCells count="8">
    <mergeCell ref="A1:I1"/>
    <mergeCell ref="A33:C33"/>
    <mergeCell ref="A4:A6"/>
    <mergeCell ref="B6:E6"/>
    <mergeCell ref="F6:I6"/>
    <mergeCell ref="A18:I18"/>
    <mergeCell ref="B4:E4"/>
    <mergeCell ref="F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A1" sqref="A1:I1"/>
    </sheetView>
  </sheetViews>
  <sheetFormatPr defaultColWidth="9.140625" defaultRowHeight="15"/>
  <cols>
    <col min="1" max="1" width="19.421875" style="0" customWidth="1"/>
    <col min="2" max="2" width="11.140625" style="0" customWidth="1"/>
    <col min="3" max="3" width="14.57421875" style="0" customWidth="1"/>
    <col min="4" max="4" width="14.140625" style="0" customWidth="1"/>
    <col min="5" max="5" width="14.7109375" style="0" customWidth="1"/>
    <col min="6" max="6" width="11.7109375" style="0" customWidth="1"/>
    <col min="7" max="7" width="14.57421875" style="0" customWidth="1"/>
    <col min="8" max="8" width="13.00390625" style="0" customWidth="1"/>
    <col min="9" max="9" width="15.28125" style="0" customWidth="1"/>
  </cols>
  <sheetData>
    <row r="1" spans="1:9" ht="33" customHeight="1">
      <c r="A1" s="263" t="s">
        <v>198</v>
      </c>
      <c r="B1" s="263"/>
      <c r="C1" s="263"/>
      <c r="D1" s="263"/>
      <c r="E1" s="263"/>
      <c r="F1" s="263"/>
      <c r="G1" s="263"/>
      <c r="H1" s="263"/>
      <c r="I1" s="263"/>
    </row>
    <row r="2" ht="15">
      <c r="A2" s="1" t="s">
        <v>0</v>
      </c>
    </row>
    <row r="3" ht="15.75" thickBot="1"/>
    <row r="4" spans="1:9" ht="15.75" customHeight="1" thickBot="1">
      <c r="A4" s="252" t="s">
        <v>1</v>
      </c>
      <c r="B4" s="257" t="s">
        <v>32</v>
      </c>
      <c r="C4" s="258"/>
      <c r="D4" s="258"/>
      <c r="E4" s="259"/>
      <c r="F4" s="257" t="s">
        <v>182</v>
      </c>
      <c r="G4" s="258"/>
      <c r="H4" s="258"/>
      <c r="I4" s="259"/>
    </row>
    <row r="5" spans="1:9" ht="72.75" thickBot="1">
      <c r="A5" s="250"/>
      <c r="B5" s="2" t="s">
        <v>3</v>
      </c>
      <c r="C5" s="217" t="s">
        <v>34</v>
      </c>
      <c r="D5" s="217" t="s">
        <v>35</v>
      </c>
      <c r="E5" s="217" t="s">
        <v>153</v>
      </c>
      <c r="F5" s="217" t="s">
        <v>3</v>
      </c>
      <c r="G5" s="217" t="s">
        <v>34</v>
      </c>
      <c r="H5" s="217" t="s">
        <v>35</v>
      </c>
      <c r="I5" s="217" t="s">
        <v>153</v>
      </c>
    </row>
    <row r="6" spans="1:9" ht="15.75" thickBot="1">
      <c r="A6" s="251"/>
      <c r="B6" s="255" t="s">
        <v>5</v>
      </c>
      <c r="C6" s="256"/>
      <c r="D6" s="256"/>
      <c r="E6" s="264"/>
      <c r="F6" s="255" t="s">
        <v>6</v>
      </c>
      <c r="G6" s="256"/>
      <c r="H6" s="256"/>
      <c r="I6" s="264"/>
    </row>
    <row r="7" spans="1:9" ht="15">
      <c r="A7" s="198" t="s">
        <v>39</v>
      </c>
      <c r="B7" s="201">
        <v>90511</v>
      </c>
      <c r="C7" s="201">
        <v>39925</v>
      </c>
      <c r="D7" s="201">
        <v>37529</v>
      </c>
      <c r="E7" s="201">
        <v>13057</v>
      </c>
      <c r="F7" s="202">
        <v>100</v>
      </c>
      <c r="G7" s="202">
        <v>100</v>
      </c>
      <c r="H7" s="202">
        <v>100</v>
      </c>
      <c r="I7" s="202">
        <v>100</v>
      </c>
    </row>
    <row r="8" spans="1:9" ht="15">
      <c r="A8" s="199" t="s">
        <v>40</v>
      </c>
      <c r="B8" s="203">
        <v>7841</v>
      </c>
      <c r="C8" s="203">
        <v>7536</v>
      </c>
      <c r="D8" s="203" t="s">
        <v>15</v>
      </c>
      <c r="E8" s="203" t="s">
        <v>15</v>
      </c>
      <c r="F8" s="204">
        <v>8.663035432157418</v>
      </c>
      <c r="G8" s="204">
        <v>18.875391358797746</v>
      </c>
      <c r="H8" s="204" t="s">
        <v>16</v>
      </c>
      <c r="I8" s="204" t="s">
        <v>16</v>
      </c>
    </row>
    <row r="9" spans="1:9" ht="15">
      <c r="A9" s="199" t="s">
        <v>47</v>
      </c>
      <c r="B9" s="203">
        <v>42225</v>
      </c>
      <c r="C9" s="203">
        <v>8562</v>
      </c>
      <c r="D9" s="203">
        <v>22831</v>
      </c>
      <c r="E9" s="203">
        <v>10832</v>
      </c>
      <c r="F9" s="204">
        <v>46.65178818044215</v>
      </c>
      <c r="G9" s="204">
        <v>21.445209768315593</v>
      </c>
      <c r="H9" s="204">
        <v>60.83562045351595</v>
      </c>
      <c r="I9" s="204">
        <v>82.95933215899518</v>
      </c>
    </row>
    <row r="10" spans="1:9" ht="15">
      <c r="A10" s="200" t="s">
        <v>111</v>
      </c>
      <c r="B10" s="205">
        <v>41825</v>
      </c>
      <c r="C10" s="205">
        <v>8562</v>
      </c>
      <c r="D10" s="205">
        <v>22431</v>
      </c>
      <c r="E10" s="205">
        <v>10832</v>
      </c>
      <c r="F10" s="206">
        <v>46.20985294605076</v>
      </c>
      <c r="G10" s="206">
        <v>21.445209768315593</v>
      </c>
      <c r="H10" s="206">
        <v>59.769778038317035</v>
      </c>
      <c r="I10" s="206">
        <v>82.95933215899518</v>
      </c>
    </row>
    <row r="11" spans="1:9" ht="15">
      <c r="A11" s="200" t="s">
        <v>112</v>
      </c>
      <c r="B11" s="205">
        <v>400</v>
      </c>
      <c r="C11" s="55" t="s">
        <v>12</v>
      </c>
      <c r="D11" s="205">
        <v>400</v>
      </c>
      <c r="E11" s="55" t="s">
        <v>12</v>
      </c>
      <c r="F11" s="206">
        <v>0.4419352343913999</v>
      </c>
      <c r="G11" s="56" t="s">
        <v>12</v>
      </c>
      <c r="H11" s="206">
        <v>1.0658424151989128</v>
      </c>
      <c r="I11" s="56" t="s">
        <v>12</v>
      </c>
    </row>
    <row r="12" spans="1:9" ht="23.25" customHeight="1">
      <c r="A12" s="270" t="s">
        <v>110</v>
      </c>
      <c r="B12" s="270"/>
      <c r="C12" s="270"/>
      <c r="D12" s="270"/>
      <c r="E12" s="270"/>
      <c r="F12" s="270"/>
      <c r="G12" s="270"/>
      <c r="H12" s="270"/>
      <c r="I12" s="270"/>
    </row>
    <row r="13" spans="1:9" ht="15">
      <c r="A13" s="63" t="s">
        <v>101</v>
      </c>
      <c r="B13" s="69">
        <v>10823</v>
      </c>
      <c r="C13" s="69">
        <v>1428</v>
      </c>
      <c r="D13" s="69">
        <v>5827</v>
      </c>
      <c r="E13" s="69">
        <v>3568</v>
      </c>
      <c r="F13" s="70">
        <v>11.957662604545304</v>
      </c>
      <c r="G13" s="70">
        <v>3.5767063243581716</v>
      </c>
      <c r="H13" s="70">
        <v>15.526659383410163</v>
      </c>
      <c r="I13" s="70">
        <v>27.32633836256414</v>
      </c>
    </row>
    <row r="14" spans="1:9" ht="24">
      <c r="A14" s="63" t="s">
        <v>102</v>
      </c>
      <c r="B14" s="69">
        <v>1363</v>
      </c>
      <c r="C14" s="69">
        <v>1008</v>
      </c>
      <c r="D14" s="41" t="s">
        <v>12</v>
      </c>
      <c r="E14" s="69">
        <v>355</v>
      </c>
      <c r="F14" s="70">
        <v>1.5058943111886953</v>
      </c>
      <c r="G14" s="70">
        <v>2.524733876017533</v>
      </c>
      <c r="H14" s="42" t="s">
        <v>12</v>
      </c>
      <c r="I14" s="70">
        <v>2.7188481274412193</v>
      </c>
    </row>
    <row r="15" spans="1:9" ht="15">
      <c r="A15" s="63" t="s">
        <v>103</v>
      </c>
      <c r="B15" s="69">
        <v>9176</v>
      </c>
      <c r="C15" s="69">
        <v>3953</v>
      </c>
      <c r="D15" s="69">
        <v>2984</v>
      </c>
      <c r="E15" s="69">
        <v>2239</v>
      </c>
      <c r="F15" s="70">
        <v>10.137994276938715</v>
      </c>
      <c r="G15" s="70">
        <v>9.901064495929868</v>
      </c>
      <c r="H15" s="70">
        <v>7.95118441738389</v>
      </c>
      <c r="I15" s="70">
        <v>17.147890020678563</v>
      </c>
    </row>
    <row r="16" spans="1:9" ht="24">
      <c r="A16" s="63" t="s">
        <v>105</v>
      </c>
      <c r="B16" s="69">
        <v>11</v>
      </c>
      <c r="C16" s="69">
        <v>11</v>
      </c>
      <c r="D16" s="41" t="s">
        <v>12</v>
      </c>
      <c r="E16" s="41" t="s">
        <v>12</v>
      </c>
      <c r="F16" s="70">
        <v>0.012153218945763499</v>
      </c>
      <c r="G16" s="70">
        <v>0.027551659361302442</v>
      </c>
      <c r="H16" s="42" t="s">
        <v>12</v>
      </c>
      <c r="I16" s="42" t="s">
        <v>12</v>
      </c>
    </row>
    <row r="17" spans="1:9" ht="24">
      <c r="A17" s="63" t="s">
        <v>106</v>
      </c>
      <c r="B17" s="69">
        <v>19029</v>
      </c>
      <c r="C17" s="69">
        <v>2116</v>
      </c>
      <c r="D17" s="69">
        <v>13472</v>
      </c>
      <c r="E17" s="69">
        <v>3441</v>
      </c>
      <c r="F17" s="70">
        <v>21.023963938084872</v>
      </c>
      <c r="G17" s="70">
        <v>5.29993738259236</v>
      </c>
      <c r="H17" s="70">
        <v>35.897572543899386</v>
      </c>
      <c r="I17" s="70">
        <v>26.353680018380945</v>
      </c>
    </row>
    <row r="18" spans="1:9" ht="24">
      <c r="A18" s="63" t="s">
        <v>107</v>
      </c>
      <c r="B18" s="69">
        <v>85</v>
      </c>
      <c r="C18" s="69">
        <v>5</v>
      </c>
      <c r="D18" s="41" t="s">
        <v>12</v>
      </c>
      <c r="E18" s="69">
        <v>80</v>
      </c>
      <c r="F18" s="70">
        <v>0.09391123730817248</v>
      </c>
      <c r="G18" s="70">
        <v>0.012523481527864746</v>
      </c>
      <c r="H18" s="42" t="s">
        <v>12</v>
      </c>
      <c r="I18" s="70">
        <v>0.6126981695642184</v>
      </c>
    </row>
    <row r="19" spans="1:9" ht="60">
      <c r="A19" s="63" t="s">
        <v>109</v>
      </c>
      <c r="B19" s="69">
        <v>10</v>
      </c>
      <c r="C19" s="69">
        <v>10</v>
      </c>
      <c r="D19" s="41" t="s">
        <v>12</v>
      </c>
      <c r="E19" s="41" t="s">
        <v>12</v>
      </c>
      <c r="F19" s="70">
        <v>0.011048380859784998</v>
      </c>
      <c r="G19" s="70">
        <v>0.025046963055729492</v>
      </c>
      <c r="H19" s="42" t="s">
        <v>12</v>
      </c>
      <c r="I19" s="42" t="s">
        <v>12</v>
      </c>
    </row>
    <row r="20" spans="1:9" ht="24">
      <c r="A20" s="63" t="s">
        <v>113</v>
      </c>
      <c r="B20" s="69">
        <v>1328</v>
      </c>
      <c r="C20" s="69">
        <v>31</v>
      </c>
      <c r="D20" s="69">
        <v>148</v>
      </c>
      <c r="E20" s="69">
        <v>1149</v>
      </c>
      <c r="F20" s="70">
        <v>1.4672249781794477</v>
      </c>
      <c r="G20" s="70">
        <v>0.07764558547276143</v>
      </c>
      <c r="H20" s="70">
        <v>0.39436169362359774</v>
      </c>
      <c r="I20" s="70">
        <v>8.799877460366087</v>
      </c>
    </row>
    <row r="21" spans="1:9" ht="15">
      <c r="A21" s="60" t="s">
        <v>48</v>
      </c>
      <c r="B21" s="67">
        <v>27924</v>
      </c>
      <c r="C21" s="67">
        <v>20224</v>
      </c>
      <c r="D21" s="67">
        <v>6931</v>
      </c>
      <c r="E21" s="67">
        <v>769</v>
      </c>
      <c r="F21" s="68">
        <v>30.85149871286363</v>
      </c>
      <c r="G21" s="68">
        <v>50.654978083907324</v>
      </c>
      <c r="H21" s="68">
        <v>18.468384449359164</v>
      </c>
      <c r="I21" s="68">
        <v>5.889561154936049</v>
      </c>
    </row>
    <row r="22" spans="1:9" ht="15">
      <c r="A22" s="60" t="s">
        <v>49</v>
      </c>
      <c r="B22" s="67">
        <v>3733</v>
      </c>
      <c r="C22" s="67">
        <v>2384</v>
      </c>
      <c r="D22" s="41" t="s">
        <v>12</v>
      </c>
      <c r="E22" s="67">
        <v>1349</v>
      </c>
      <c r="F22" s="68">
        <v>4.12436057495774</v>
      </c>
      <c r="G22" s="68">
        <v>5.971195992485911</v>
      </c>
      <c r="H22" s="42" t="s">
        <v>12</v>
      </c>
      <c r="I22" s="68">
        <v>10.331622884276634</v>
      </c>
    </row>
    <row r="23" spans="1:9" ht="15">
      <c r="A23" s="60" t="s">
        <v>50</v>
      </c>
      <c r="B23" s="67">
        <v>8788</v>
      </c>
      <c r="C23" s="67">
        <v>1219</v>
      </c>
      <c r="D23" s="67" t="s">
        <v>15</v>
      </c>
      <c r="E23" s="41" t="s">
        <v>15</v>
      </c>
      <c r="F23" s="68">
        <v>9.709317099579057</v>
      </c>
      <c r="G23" s="68">
        <v>3.053224796493425</v>
      </c>
      <c r="H23" s="68" t="s">
        <v>16</v>
      </c>
      <c r="I23" s="38" t="s">
        <v>16</v>
      </c>
    </row>
  </sheetData>
  <mergeCells count="7">
    <mergeCell ref="A12:I12"/>
    <mergeCell ref="A1:I1"/>
    <mergeCell ref="A4:A6"/>
    <mergeCell ref="B6:E6"/>
    <mergeCell ref="F6:I6"/>
    <mergeCell ref="B4:E4"/>
    <mergeCell ref="F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 topLeftCell="A7">
      <selection activeCell="A1" sqref="A1:I1"/>
    </sheetView>
  </sheetViews>
  <sheetFormatPr defaultColWidth="9.140625" defaultRowHeight="15"/>
  <cols>
    <col min="1" max="1" width="23.140625" style="0" customWidth="1"/>
    <col min="2" max="2" width="11.8515625" style="0" customWidth="1"/>
    <col min="3" max="3" width="12.57421875" style="0" customWidth="1"/>
    <col min="4" max="4" width="11.8515625" style="0" customWidth="1"/>
    <col min="5" max="5" width="13.421875" style="0" customWidth="1"/>
    <col min="6" max="6" width="11.8515625" style="0" customWidth="1"/>
    <col min="7" max="8" width="12.140625" style="0" customWidth="1"/>
    <col min="9" max="9" width="14.00390625" style="0" customWidth="1"/>
  </cols>
  <sheetData>
    <row r="1" spans="1:9" ht="47.25" customHeight="1">
      <c r="A1" s="263" t="s">
        <v>200</v>
      </c>
      <c r="B1" s="263"/>
      <c r="C1" s="263"/>
      <c r="D1" s="263"/>
      <c r="E1" s="263"/>
      <c r="F1" s="263"/>
      <c r="G1" s="263"/>
      <c r="H1" s="263"/>
      <c r="I1" s="263"/>
    </row>
    <row r="2" ht="15">
      <c r="A2" s="1" t="s">
        <v>0</v>
      </c>
    </row>
    <row r="3" ht="15.75" thickBot="1"/>
    <row r="4" spans="1:9" ht="15.75" customHeight="1" thickBot="1">
      <c r="A4" s="252" t="s">
        <v>1</v>
      </c>
      <c r="B4" s="257" t="s">
        <v>32</v>
      </c>
      <c r="C4" s="258"/>
      <c r="D4" s="258"/>
      <c r="E4" s="259"/>
      <c r="F4" s="268" t="s">
        <v>182</v>
      </c>
      <c r="G4" s="256"/>
      <c r="H4" s="256"/>
      <c r="I4" s="264"/>
    </row>
    <row r="5" spans="1:9" ht="72.75" thickBot="1">
      <c r="A5" s="250"/>
      <c r="B5" s="216" t="s">
        <v>3</v>
      </c>
      <c r="C5" s="216" t="s">
        <v>36</v>
      </c>
      <c r="D5" s="216" t="s">
        <v>37</v>
      </c>
      <c r="E5" s="215" t="s">
        <v>150</v>
      </c>
      <c r="F5" s="4" t="s">
        <v>3</v>
      </c>
      <c r="G5" s="5" t="s">
        <v>36</v>
      </c>
      <c r="H5" s="5" t="s">
        <v>37</v>
      </c>
      <c r="I5" s="31" t="s">
        <v>150</v>
      </c>
    </row>
    <row r="6" spans="1:9" ht="15.75" thickBot="1">
      <c r="A6" s="251"/>
      <c r="B6" s="255" t="s">
        <v>5</v>
      </c>
      <c r="C6" s="256"/>
      <c r="D6" s="256"/>
      <c r="E6" s="264"/>
      <c r="F6" s="255" t="s">
        <v>6</v>
      </c>
      <c r="G6" s="256"/>
      <c r="H6" s="256"/>
      <c r="I6" s="264"/>
    </row>
    <row r="7" spans="1:9" ht="15">
      <c r="A7" s="64" t="s">
        <v>39</v>
      </c>
      <c r="B7" s="51">
        <v>546360</v>
      </c>
      <c r="C7" s="51">
        <v>221077</v>
      </c>
      <c r="D7" s="51">
        <v>291056</v>
      </c>
      <c r="E7" s="51">
        <v>34227</v>
      </c>
      <c r="F7" s="52">
        <v>100</v>
      </c>
      <c r="G7" s="52">
        <v>100</v>
      </c>
      <c r="H7" s="52">
        <v>100</v>
      </c>
      <c r="I7" s="52">
        <v>100</v>
      </c>
    </row>
    <row r="8" spans="1:9" ht="15">
      <c r="A8" s="60" t="s">
        <v>40</v>
      </c>
      <c r="B8" s="37">
        <v>132039</v>
      </c>
      <c r="C8" s="37">
        <v>4486</v>
      </c>
      <c r="D8" s="37">
        <v>122747</v>
      </c>
      <c r="E8" s="37">
        <v>4806</v>
      </c>
      <c r="F8" s="38">
        <v>24.16703272567538</v>
      </c>
      <c r="G8" s="38">
        <v>2.0291572619494564</v>
      </c>
      <c r="H8" s="38">
        <v>42.17298389313397</v>
      </c>
      <c r="I8" s="38">
        <v>14.04154614777807</v>
      </c>
    </row>
    <row r="9" spans="1:9" ht="24">
      <c r="A9" s="62" t="s">
        <v>41</v>
      </c>
      <c r="B9" s="41">
        <v>12502</v>
      </c>
      <c r="C9" s="41" t="s">
        <v>15</v>
      </c>
      <c r="D9" s="41">
        <v>7784</v>
      </c>
      <c r="E9" s="41" t="s">
        <v>15</v>
      </c>
      <c r="F9" s="42">
        <v>2.28823486345999</v>
      </c>
      <c r="G9" s="42" t="s">
        <v>16</v>
      </c>
      <c r="H9" s="42">
        <v>2.674399428288714</v>
      </c>
      <c r="I9" s="42" t="s">
        <v>16</v>
      </c>
    </row>
    <row r="10" spans="1:9" ht="15">
      <c r="A10" s="62" t="s">
        <v>42</v>
      </c>
      <c r="B10" s="41">
        <v>119537</v>
      </c>
      <c r="C10" s="41" t="s">
        <v>15</v>
      </c>
      <c r="D10" s="41">
        <v>114963</v>
      </c>
      <c r="E10" s="41" t="s">
        <v>15</v>
      </c>
      <c r="F10" s="42">
        <v>21.87879786221539</v>
      </c>
      <c r="G10" s="42" t="s">
        <v>16</v>
      </c>
      <c r="H10" s="42">
        <v>39.49858446484525</v>
      </c>
      <c r="I10" s="42" t="s">
        <v>16</v>
      </c>
    </row>
    <row r="11" spans="1:9" ht="15">
      <c r="A11" s="63" t="s">
        <v>43</v>
      </c>
      <c r="B11" s="41">
        <v>25390</v>
      </c>
      <c r="C11" s="41" t="s">
        <v>15</v>
      </c>
      <c r="D11" s="41">
        <v>22698</v>
      </c>
      <c r="E11" s="41" t="s">
        <v>15</v>
      </c>
      <c r="F11" s="42">
        <v>4.647119115601435</v>
      </c>
      <c r="G11" s="42" t="s">
        <v>16</v>
      </c>
      <c r="H11" s="42">
        <v>7.798499257874774</v>
      </c>
      <c r="I11" s="42" t="s">
        <v>16</v>
      </c>
    </row>
    <row r="12" spans="1:9" ht="15">
      <c r="A12" s="63" t="s">
        <v>44</v>
      </c>
      <c r="B12" s="41">
        <v>3966</v>
      </c>
      <c r="C12" s="41" t="s">
        <v>15</v>
      </c>
      <c r="D12" s="41">
        <v>3606</v>
      </c>
      <c r="E12" s="41" t="s">
        <v>15</v>
      </c>
      <c r="F12" s="42">
        <v>0.7258950142763013</v>
      </c>
      <c r="G12" s="42" t="s">
        <v>16</v>
      </c>
      <c r="H12" s="42">
        <v>1.2389368368973668</v>
      </c>
      <c r="I12" s="42" t="s">
        <v>16</v>
      </c>
    </row>
    <row r="13" spans="1:9" ht="15">
      <c r="A13" s="63" t="s">
        <v>45</v>
      </c>
      <c r="B13" s="41">
        <v>714</v>
      </c>
      <c r="C13" s="41" t="s">
        <v>15</v>
      </c>
      <c r="D13" s="41">
        <v>488</v>
      </c>
      <c r="E13" s="41" t="s">
        <v>15</v>
      </c>
      <c r="F13" s="42">
        <v>0.13068306611025698</v>
      </c>
      <c r="G13" s="42" t="s">
        <v>16</v>
      </c>
      <c r="H13" s="42">
        <v>0.16766532900885053</v>
      </c>
      <c r="I13" s="42" t="s">
        <v>16</v>
      </c>
    </row>
    <row r="14" spans="1:9" ht="24">
      <c r="A14" s="63" t="s">
        <v>46</v>
      </c>
      <c r="B14" s="41">
        <v>89467</v>
      </c>
      <c r="C14" s="41" t="s">
        <v>15</v>
      </c>
      <c r="D14" s="41">
        <v>88171</v>
      </c>
      <c r="E14" s="41" t="s">
        <v>15</v>
      </c>
      <c r="F14" s="42">
        <v>16.375100666227397</v>
      </c>
      <c r="G14" s="42" t="s">
        <v>16</v>
      </c>
      <c r="H14" s="42">
        <v>30.293483041064263</v>
      </c>
      <c r="I14" s="42" t="s">
        <v>16</v>
      </c>
    </row>
    <row r="15" spans="1:9" ht="15">
      <c r="A15" s="60" t="s">
        <v>47</v>
      </c>
      <c r="B15" s="41">
        <v>291249</v>
      </c>
      <c r="C15" s="41">
        <v>192526</v>
      </c>
      <c r="D15" s="41">
        <v>78661</v>
      </c>
      <c r="E15" s="41">
        <v>20062</v>
      </c>
      <c r="F15" s="42">
        <v>53.30716011421041</v>
      </c>
      <c r="G15" s="42">
        <v>87.08549509899265</v>
      </c>
      <c r="H15" s="42">
        <v>27.0260705843549</v>
      </c>
      <c r="I15" s="42">
        <v>58.61454407339235</v>
      </c>
    </row>
    <row r="16" spans="1:9" ht="15">
      <c r="A16" s="62" t="s">
        <v>111</v>
      </c>
      <c r="B16" s="41">
        <v>274281</v>
      </c>
      <c r="C16" s="41">
        <v>181226</v>
      </c>
      <c r="D16" s="41">
        <v>72993</v>
      </c>
      <c r="E16" s="41">
        <v>20062</v>
      </c>
      <c r="F16" s="42">
        <v>50.20151548429607</v>
      </c>
      <c r="G16" s="42">
        <v>81.97415380161664</v>
      </c>
      <c r="H16" s="42">
        <v>25.078679017096366</v>
      </c>
      <c r="I16" s="42">
        <v>58.61454407339235</v>
      </c>
    </row>
    <row r="17" spans="1:9" ht="15">
      <c r="A17" s="62" t="s">
        <v>112</v>
      </c>
      <c r="B17" s="41">
        <v>16968</v>
      </c>
      <c r="C17" s="41">
        <v>11300</v>
      </c>
      <c r="D17" s="41">
        <v>5668</v>
      </c>
      <c r="E17" s="41" t="s">
        <v>12</v>
      </c>
      <c r="F17" s="42">
        <v>3.1056446299143423</v>
      </c>
      <c r="G17" s="42">
        <v>5.111341297376027</v>
      </c>
      <c r="H17" s="42">
        <v>1.9473915672585345</v>
      </c>
      <c r="I17" s="42" t="s">
        <v>12</v>
      </c>
    </row>
    <row r="18" spans="1:9" ht="24" customHeight="1">
      <c r="A18" s="270" t="s">
        <v>110</v>
      </c>
      <c r="B18" s="270"/>
      <c r="C18" s="270"/>
      <c r="D18" s="270"/>
      <c r="E18" s="270"/>
      <c r="F18" s="270"/>
      <c r="G18" s="270"/>
      <c r="H18" s="270"/>
      <c r="I18" s="270"/>
    </row>
    <row r="19" spans="1:9" ht="15">
      <c r="A19" s="63" t="s">
        <v>101</v>
      </c>
      <c r="B19" s="41">
        <v>83168</v>
      </c>
      <c r="C19" s="41">
        <v>36358</v>
      </c>
      <c r="D19" s="41">
        <v>39578</v>
      </c>
      <c r="E19" s="41">
        <v>7232</v>
      </c>
      <c r="F19" s="42">
        <v>15.222197818288308</v>
      </c>
      <c r="G19" s="42">
        <v>16.445853707079433</v>
      </c>
      <c r="H19" s="42">
        <v>13.598070474410422</v>
      </c>
      <c r="I19" s="42">
        <v>21.12951763227861</v>
      </c>
    </row>
    <row r="20" spans="1:9" ht="15">
      <c r="A20" s="63" t="s">
        <v>102</v>
      </c>
      <c r="B20" s="41">
        <v>87222</v>
      </c>
      <c r="C20" s="41">
        <v>69629</v>
      </c>
      <c r="D20" s="41">
        <v>17312</v>
      </c>
      <c r="E20" s="41">
        <v>281</v>
      </c>
      <c r="F20" s="42">
        <v>15.964199428947946</v>
      </c>
      <c r="G20" s="42">
        <v>31.495361344689858</v>
      </c>
      <c r="H20" s="42">
        <v>5.947996261887747</v>
      </c>
      <c r="I20" s="42">
        <v>0.8209892774710025</v>
      </c>
    </row>
    <row r="21" spans="1:9" ht="15">
      <c r="A21" s="63" t="s">
        <v>103</v>
      </c>
      <c r="B21" s="41">
        <v>42712</v>
      </c>
      <c r="C21" s="41">
        <v>24359</v>
      </c>
      <c r="D21" s="41">
        <v>7456</v>
      </c>
      <c r="E21" s="41">
        <v>10897</v>
      </c>
      <c r="F21" s="42">
        <v>7.817556190057838</v>
      </c>
      <c r="G21" s="42">
        <v>11.018332979007313</v>
      </c>
      <c r="H21" s="42">
        <v>2.561706338299159</v>
      </c>
      <c r="I21" s="42">
        <v>31.83743827972069</v>
      </c>
    </row>
    <row r="22" spans="1:9" ht="15">
      <c r="A22" s="63" t="s">
        <v>104</v>
      </c>
      <c r="B22" s="41">
        <v>6415</v>
      </c>
      <c r="C22" s="41">
        <v>2597</v>
      </c>
      <c r="D22" s="41">
        <v>3818</v>
      </c>
      <c r="E22" s="41" t="s">
        <v>12</v>
      </c>
      <c r="F22" s="42">
        <v>1.1741342704443956</v>
      </c>
      <c r="G22" s="42">
        <v>1.1747038362199596</v>
      </c>
      <c r="H22" s="42">
        <v>1.3117750535979331</v>
      </c>
      <c r="I22" s="42" t="s">
        <v>12</v>
      </c>
    </row>
    <row r="23" spans="1:9" ht="24" customHeight="1">
      <c r="A23" s="63" t="s">
        <v>105</v>
      </c>
      <c r="B23" s="41">
        <v>2599</v>
      </c>
      <c r="C23" s="41">
        <v>1666</v>
      </c>
      <c r="D23" s="41">
        <v>769</v>
      </c>
      <c r="E23" s="41">
        <v>164</v>
      </c>
      <c r="F23" s="42">
        <v>0.4756936818215096</v>
      </c>
      <c r="G23" s="42">
        <v>0.7535835930467665</v>
      </c>
      <c r="H23" s="42">
        <v>0.26421032378648784</v>
      </c>
      <c r="I23" s="42">
        <v>0.4791538843603004</v>
      </c>
    </row>
    <row r="24" spans="1:9" ht="24" customHeight="1">
      <c r="A24" s="63" t="s">
        <v>106</v>
      </c>
      <c r="B24" s="41">
        <v>35491</v>
      </c>
      <c r="C24" s="41">
        <v>32258</v>
      </c>
      <c r="D24" s="41">
        <v>1780</v>
      </c>
      <c r="E24" s="41">
        <v>1453</v>
      </c>
      <c r="F24" s="42">
        <v>6.495900139102424</v>
      </c>
      <c r="G24" s="42">
        <v>14.591296245199636</v>
      </c>
      <c r="H24" s="42">
        <v>0.6115661590896597</v>
      </c>
      <c r="I24" s="42">
        <v>4.245186548631198</v>
      </c>
    </row>
    <row r="25" spans="1:9" ht="24" customHeight="1">
      <c r="A25" s="63" t="s">
        <v>107</v>
      </c>
      <c r="B25" s="41">
        <v>1545</v>
      </c>
      <c r="C25" s="41">
        <v>1012</v>
      </c>
      <c r="D25" s="41">
        <v>498</v>
      </c>
      <c r="E25" s="41">
        <v>35</v>
      </c>
      <c r="F25" s="42">
        <v>0.2827805842301779</v>
      </c>
      <c r="G25" s="42">
        <v>0.45775906132252564</v>
      </c>
      <c r="H25" s="42">
        <v>0.1711010939475565</v>
      </c>
      <c r="I25" s="42">
        <v>0.1022584509305519</v>
      </c>
    </row>
    <row r="26" spans="1:9" ht="24" customHeight="1">
      <c r="A26" s="63" t="s">
        <v>108</v>
      </c>
      <c r="B26" s="41">
        <v>3362</v>
      </c>
      <c r="C26" s="41">
        <v>3099</v>
      </c>
      <c r="D26" s="41">
        <v>263</v>
      </c>
      <c r="E26" s="41" t="s">
        <v>12</v>
      </c>
      <c r="F26" s="42">
        <v>0.6153451936452156</v>
      </c>
      <c r="G26" s="42">
        <v>1.4017740425281688</v>
      </c>
      <c r="H26" s="42">
        <v>0.09036061788796658</v>
      </c>
      <c r="I26" s="42" t="s">
        <v>12</v>
      </c>
    </row>
    <row r="27" spans="1:9" ht="60" customHeight="1">
      <c r="A27" s="63" t="s">
        <v>109</v>
      </c>
      <c r="B27" s="41">
        <v>8375</v>
      </c>
      <c r="C27" s="41">
        <v>7263</v>
      </c>
      <c r="D27" s="41">
        <v>1112</v>
      </c>
      <c r="E27" s="41" t="s">
        <v>12</v>
      </c>
      <c r="F27" s="42">
        <v>1.5328720989823559</v>
      </c>
      <c r="G27" s="42">
        <v>3.285280694056822</v>
      </c>
      <c r="H27" s="42">
        <v>0.38205706118410204</v>
      </c>
      <c r="I27" s="42" t="s">
        <v>12</v>
      </c>
    </row>
    <row r="28" spans="1:9" ht="24" customHeight="1">
      <c r="A28" s="63" t="s">
        <v>113</v>
      </c>
      <c r="B28" s="41">
        <v>3392</v>
      </c>
      <c r="C28" s="41">
        <v>2985</v>
      </c>
      <c r="D28" s="41">
        <v>407</v>
      </c>
      <c r="E28" s="41" t="s">
        <v>12</v>
      </c>
      <c r="F28" s="42">
        <v>0.6208360787758986</v>
      </c>
      <c r="G28" s="42">
        <v>1.3502082984661452</v>
      </c>
      <c r="H28" s="42">
        <v>0.1398356330053323</v>
      </c>
      <c r="I28" s="42" t="s">
        <v>12</v>
      </c>
    </row>
    <row r="29" spans="1:9" ht="15.75" customHeight="1">
      <c r="A29" s="60" t="s">
        <v>48</v>
      </c>
      <c r="B29" s="41">
        <v>66437</v>
      </c>
      <c r="C29" s="41">
        <v>9601</v>
      </c>
      <c r="D29" s="41">
        <v>51278</v>
      </c>
      <c r="E29" s="41">
        <v>5558</v>
      </c>
      <c r="F29" s="42">
        <v>12.159931180906362</v>
      </c>
      <c r="G29" s="42">
        <v>4.34283077841657</v>
      </c>
      <c r="H29" s="42">
        <v>17.617915452696387</v>
      </c>
      <c r="I29" s="42">
        <v>16.23864200777164</v>
      </c>
    </row>
    <row r="30" spans="1:9" ht="24" customHeight="1">
      <c r="A30" s="60" t="s">
        <v>49</v>
      </c>
      <c r="B30" s="41">
        <v>44282</v>
      </c>
      <c r="C30" s="41">
        <v>9830</v>
      </c>
      <c r="D30" s="41">
        <v>30698</v>
      </c>
      <c r="E30" s="41">
        <v>3754</v>
      </c>
      <c r="F30" s="42">
        <v>8.104912511896918</v>
      </c>
      <c r="G30" s="42">
        <v>4.4464145976288805</v>
      </c>
      <c r="H30" s="42">
        <v>10.547111208839537</v>
      </c>
      <c r="I30" s="42">
        <v>10.96794927980834</v>
      </c>
    </row>
    <row r="31" spans="1:9" ht="15.75" customHeight="1">
      <c r="A31" s="60" t="s">
        <v>50</v>
      </c>
      <c r="B31" s="41">
        <v>12353</v>
      </c>
      <c r="C31" s="41">
        <v>4634</v>
      </c>
      <c r="D31" s="41">
        <v>7672</v>
      </c>
      <c r="E31" s="41">
        <v>47</v>
      </c>
      <c r="F31" s="42">
        <v>2.2609634673109307</v>
      </c>
      <c r="G31" s="42">
        <v>2.0961022630124346</v>
      </c>
      <c r="H31" s="42">
        <v>2.6359188609752073</v>
      </c>
      <c r="I31" s="42">
        <v>0.13731849124959827</v>
      </c>
    </row>
  </sheetData>
  <mergeCells count="7">
    <mergeCell ref="A18:I18"/>
    <mergeCell ref="A1:I1"/>
    <mergeCell ref="A4:A6"/>
    <mergeCell ref="B6:E6"/>
    <mergeCell ref="F6:I6"/>
    <mergeCell ref="B4:E4"/>
    <mergeCell ref="F4:I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KasiaK</dc:creator>
  <cp:keywords/>
  <dc:description/>
  <cp:lastModifiedBy>Szymańska Hanna</cp:lastModifiedBy>
  <cp:lastPrinted>2015-07-17T14:25:54Z</cp:lastPrinted>
  <dcterms:created xsi:type="dcterms:W3CDTF">2015-06-25T17:44:18Z</dcterms:created>
  <dcterms:modified xsi:type="dcterms:W3CDTF">2015-11-05T13:23:02Z</dcterms:modified>
  <cp:category/>
  <cp:version/>
  <cp:contentType/>
  <cp:contentStatus/>
</cp:coreProperties>
</file>