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3"/>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6"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<sst xmlns="http://schemas.openxmlformats.org/spreadsheetml/2006/main" count="895" uniqueCount="654">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</sst>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4" formatCode="_-* #,##0.00\ &quot;zł&quot;_-;\-* #,##0.00\ &quot;zł&quot;_-;_-* &quot;-&quot;??\ &quot;zł&quot;_-;_-@_-"/>
    <numFmt numFmtId="164" formatCode="_-* #,##0_-;\-* #,##0_-;_-* &quot;-&quot;_-;_-@_-"/>
    <numFmt numFmtId="165"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2.8">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3.8">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3.8">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6.4">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5.6">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6.4">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6.4">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3.8">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6">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289">
      <selection activeCell="H353" sqref="H353"/>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4.6">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t="s">
        <v>648</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
      <c r="A11" s="50"/>
      <c r="B11" s="101" t="s">
        <v>315</v>
      </c>
      <c r="C11" s="92"/>
      <c r="D11" s="92"/>
      <c r="E11" s="62" t="s">
        <v>245</v>
      </c>
      <c r="F11" s="62" t="s">
        <v>244</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2023M8</v>
      </c>
      <c r="F12" s="97" t="str">
        <f aca="true" t="shared" si="0" ref="F12:BQ12">F10&amp;F11</f>
        <v>2023M9</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182240.852</v>
      </c>
      <c r="F13" s="63">
        <v>180022.635</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155439.931</v>
      </c>
      <c r="F14" s="63">
        <v>152842.966</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124799.672</v>
      </c>
      <c r="F15" s="63">
        <v>122075.641</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30640.259</v>
      </c>
      <c r="F17" s="63">
        <v>30767.325</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2412.819</v>
      </c>
      <c r="F18" s="63">
        <v>2977.014</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28227.44</v>
      </c>
      <c r="F21" s="63">
        <v>27790.311</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1514.668</v>
      </c>
      <c r="F23" s="63">
        <v>1504.063</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5634.42</v>
      </c>
      <c r="F24" s="63">
        <v>5594.968</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19651.833</v>
      </c>
      <c r="F25" s="63">
        <v>20080.638</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10.108</v>
      </c>
      <c r="F26" s="63">
        <v>10.729</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v>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v>0</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v>0</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1120.886</v>
      </c>
      <c r="F31" s="63">
        <v>1440.935</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v>0</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1120.886</v>
      </c>
      <c r="F33" s="63">
        <v>1440.935</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v>0</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v>0</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v>0</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v>0</v>
      </c>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7.4">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-9741.25</v>
      </c>
      <c r="F42" s="63">
        <v>-9601.654</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-41.79</v>
      </c>
      <c r="F43" s="63">
        <v>-299.047</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-719.518</v>
      </c>
      <c r="F44" s="63">
        <v>-610.6</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-8979.941</v>
      </c>
      <c r="F45" s="63">
        <v>-8692.006</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-7934.134</v>
      </c>
      <c r="F48" s="63">
        <v>-7822.224</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-17.176</v>
      </c>
      <c r="F49" s="63">
        <v>-67.445</v>
      </c>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-296.843</v>
      </c>
      <c r="F50" s="63">
        <v>-346.768</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-7620.115</v>
      </c>
      <c r="F51" s="63">
        <v>-7408.011</v>
      </c>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-1847.556</v>
      </c>
      <c r="F53" s="63">
        <v>-1817.396</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-27.795</v>
      </c>
      <c r="F54" s="63">
        <v>-232.254</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-430.563</v>
      </c>
      <c r="F55" s="63">
        <v>-272.08</v>
      </c>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-1389.198</v>
      </c>
      <c r="F56" s="63">
        <v>-1313.061</v>
      </c>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37.92</v>
      </c>
      <c r="F59" s="63">
        <v>35.576</v>
      </c>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3.003</v>
      </c>
      <c r="F60" s="63">
        <v>0.589</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7.315</v>
      </c>
      <c r="F61" s="63">
        <v>7.719</v>
      </c>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27.603</v>
      </c>
      <c r="F62" s="63">
        <v>27.268</v>
      </c>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2.52</v>
      </c>
      <c r="F64" s="63">
        <v>2.39</v>
      </c>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0.178</v>
      </c>
      <c r="F65" s="63">
        <v>0.063</v>
      </c>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0.573</v>
      </c>
      <c r="F66" s="63">
        <v>0.529</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1.768</v>
      </c>
      <c r="F67" s="63">
        <v>1.798</v>
      </c>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2.4">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-18976.357</v>
      </c>
      <c r="F80" s="63">
        <v>-20258.439</v>
      </c>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-18628.589</v>
      </c>
      <c r="F81" s="63">
        <v>-19921.173</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-1.907</v>
      </c>
      <c r="F82" s="63">
        <v>-165.717</v>
      </c>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-345.862</v>
      </c>
      <c r="F83" s="63">
        <v>-171.549</v>
      </c>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-18628.589</v>
      </c>
      <c r="F85" s="63">
        <v>-19919.314</v>
      </c>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-18628.589</v>
      </c>
      <c r="F86" s="63">
        <v>-19919.314</v>
      </c>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v>0</v>
      </c>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v>0</v>
      </c>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5">
        <v>0</v>
      </c>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5">
        <v>0</v>
      </c>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5">
        <v>0</v>
      </c>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5">
        <v>0</v>
      </c>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3">
        <v>0</v>
      </c>
      <c r="F95" s="65">
        <v>0</v>
      </c>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3">
        <v>0</v>
      </c>
      <c r="F96" s="65">
        <v>0</v>
      </c>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3">
        <v>0</v>
      </c>
      <c r="F97" s="65">
        <v>0</v>
      </c>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3">
        <v>0</v>
      </c>
      <c r="F98" s="65">
        <v>0</v>
      </c>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3">
        <v>0</v>
      </c>
      <c r="F100" s="65">
        <v>0</v>
      </c>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3">
        <v>0</v>
      </c>
      <c r="F101" s="65">
        <v>0</v>
      </c>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3">
        <v>0</v>
      </c>
      <c r="F102" s="65">
        <v>0</v>
      </c>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3">
        <v>0</v>
      </c>
      <c r="F103" s="65">
        <v>0</v>
      </c>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-347.768</v>
      </c>
      <c r="F105" s="63">
        <v>-339.125</v>
      </c>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0</v>
      </c>
      <c r="F106" s="63">
        <v>-1.859</v>
      </c>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-1.907</v>
      </c>
      <c r="F107" s="63">
        <v>-165.717</v>
      </c>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-345.862</v>
      </c>
      <c r="F108" s="63">
        <v>-171.549</v>
      </c>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3">
        <v>0</v>
      </c>
      <c r="F110" s="65">
        <v>0</v>
      </c>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3">
        <v>0</v>
      </c>
      <c r="F111" s="65">
        <v>0</v>
      </c>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3">
        <v>0</v>
      </c>
      <c r="F112" s="65">
        <v>0</v>
      </c>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3">
        <v>0</v>
      </c>
      <c r="F113" s="65">
        <v>0</v>
      </c>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-1240.105</v>
      </c>
      <c r="F118" s="63">
        <v>-1232.952</v>
      </c>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-80.066</v>
      </c>
      <c r="F119" s="63">
        <v>-67.032</v>
      </c>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-240.021</v>
      </c>
      <c r="F120" s="63">
        <v>-305.542</v>
      </c>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-920.017</v>
      </c>
      <c r="F121" s="63">
        <v>-860.377</v>
      </c>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-1240.105</v>
      </c>
      <c r="F123" s="63">
        <v>-1232.952</v>
      </c>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-80.066</v>
      </c>
      <c r="F124" s="63">
        <v>-67.032</v>
      </c>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-240.021</v>
      </c>
      <c r="F125" s="63">
        <v>-305.542</v>
      </c>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-920.017</v>
      </c>
      <c r="F126" s="63">
        <v>-860.377</v>
      </c>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5">
        <v>0</v>
      </c>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5">
        <v>0</v>
      </c>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5">
        <v>0</v>
      </c>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5">
        <v>0</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7.4">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5">
        <v>0</v>
      </c>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7.4">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484.569</v>
      </c>
      <c r="F135" s="63">
        <v>472.525</v>
      </c>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v>0</v>
      </c>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v>0</v>
      </c>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484.569</v>
      </c>
      <c r="F138" s="63">
        <v>472.525</v>
      </c>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484.569</v>
      </c>
      <c r="F140" s="63">
        <v>472.525</v>
      </c>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v>0</v>
      </c>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v>0</v>
      </c>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484.569</v>
      </c>
      <c r="F143" s="63">
        <v>472.525</v>
      </c>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3">
        <v>0</v>
      </c>
      <c r="F145" s="65">
        <v>0</v>
      </c>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3">
        <v>0</v>
      </c>
      <c r="F146" s="65">
        <v>0</v>
      </c>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3">
        <v>0</v>
      </c>
      <c r="F147" s="65">
        <v>0</v>
      </c>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3">
        <v>0</v>
      </c>
      <c r="F148" s="65">
        <v>0</v>
      </c>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3">
        <v>0</v>
      </c>
      <c r="F150" s="65">
        <v>0</v>
      </c>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3">
        <v>0</v>
      </c>
      <c r="F151" s="65">
        <v>0</v>
      </c>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3">
        <v>0</v>
      </c>
      <c r="F152" s="65">
        <v>0</v>
      </c>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3">
        <v>0</v>
      </c>
      <c r="F153" s="65">
        <v>0</v>
      </c>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3">
        <v>0</v>
      </c>
      <c r="F155" s="65">
        <v>0</v>
      </c>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3">
        <v>0</v>
      </c>
      <c r="F156" s="65">
        <v>0</v>
      </c>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3">
        <v>0</v>
      </c>
      <c r="F157" s="65">
        <v>0</v>
      </c>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3">
        <v>0</v>
      </c>
      <c r="F158" s="65">
        <v>0</v>
      </c>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484.569</v>
      </c>
      <c r="F160" s="63">
        <v>472.525</v>
      </c>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484.569</v>
      </c>
      <c r="F163" s="63">
        <v>472.525</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3">
        <v>0</v>
      </c>
      <c r="F165" s="65">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3">
        <v>0</v>
      </c>
      <c r="F166" s="65">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3">
        <v>0</v>
      </c>
      <c r="F167" s="65">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3">
        <v>0</v>
      </c>
      <c r="F168" s="65">
        <v>0</v>
      </c>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3">
        <v>0</v>
      </c>
      <c r="F170" s="65">
        <v>0</v>
      </c>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3">
        <v>0</v>
      </c>
      <c r="F171" s="65">
        <v>0</v>
      </c>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3">
        <v>0</v>
      </c>
      <c r="F172" s="65">
        <v>0</v>
      </c>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3">
        <v>0</v>
      </c>
      <c r="F173" s="65">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-413.257</v>
      </c>
      <c r="F175" s="63">
        <v>-402.345</v>
      </c>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-2.583</v>
      </c>
      <c r="F176" s="63">
        <v>-2.523</v>
      </c>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v>0</v>
      </c>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-410.674</v>
      </c>
      <c r="F178" s="63">
        <v>-399.822</v>
      </c>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-413.257</v>
      </c>
      <c r="F180" s="63">
        <v>-402.345</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-2.583</v>
      </c>
      <c r="F181" s="63">
        <v>-2.523</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-410.674</v>
      </c>
      <c r="F183" s="63">
        <v>-399.822</v>
      </c>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-413.257</v>
      </c>
      <c r="F185" s="63">
        <v>-402.345</v>
      </c>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-2.583</v>
      </c>
      <c r="F186" s="63">
        <v>-2.523</v>
      </c>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v>0</v>
      </c>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-410.674</v>
      </c>
      <c r="F188" s="63">
        <v>-399.822</v>
      </c>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3">
        <v>0</v>
      </c>
      <c r="F190" s="65">
        <v>0</v>
      </c>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3">
        <v>0</v>
      </c>
      <c r="F191" s="65">
        <v>0</v>
      </c>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3">
        <v>0</v>
      </c>
      <c r="F192" s="65">
        <v>0</v>
      </c>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3">
        <v>0</v>
      </c>
      <c r="F193" s="65">
        <v>0</v>
      </c>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3">
        <v>0</v>
      </c>
      <c r="F195" s="65">
        <v>0</v>
      </c>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3">
        <v>0</v>
      </c>
      <c r="F196" s="65">
        <v>0</v>
      </c>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3">
        <v>0</v>
      </c>
      <c r="F197" s="65">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3">
        <v>0</v>
      </c>
      <c r="F198" s="65">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3">
        <v>0</v>
      </c>
      <c r="F200" s="65">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3">
        <v>0</v>
      </c>
      <c r="F201" s="65">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3">
        <v>0</v>
      </c>
      <c r="F202" s="65">
        <v>0</v>
      </c>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3">
        <v>0</v>
      </c>
      <c r="F203" s="65">
        <v>0</v>
      </c>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3">
        <v>0</v>
      </c>
      <c r="F205" s="65">
        <v>0</v>
      </c>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3">
        <v>0</v>
      </c>
      <c r="F206" s="65">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3">
        <v>0</v>
      </c>
      <c r="F207" s="65">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3">
        <v>0</v>
      </c>
      <c r="F208" s="65">
        <v>0</v>
      </c>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3">
        <v>0</v>
      </c>
      <c r="F210" s="65">
        <v>0</v>
      </c>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3">
        <v>0</v>
      </c>
      <c r="F211" s="65">
        <v>0</v>
      </c>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3">
        <v>0</v>
      </c>
      <c r="F212" s="65">
        <v>0</v>
      </c>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3">
        <v>0</v>
      </c>
      <c r="F213" s="65">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2.4">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3">
        <v>0</v>
      </c>
      <c r="F216" s="65">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3">
        <v>0</v>
      </c>
      <c r="F217" s="65">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3">
        <v>0</v>
      </c>
      <c r="F218" s="65">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3">
        <v>0</v>
      </c>
      <c r="F219" s="65">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3">
        <v>0</v>
      </c>
      <c r="F221" s="65">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3">
        <v>0</v>
      </c>
      <c r="F222" s="65">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3">
        <v>0</v>
      </c>
      <c r="F223" s="65">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3">
        <v>0</v>
      </c>
      <c r="F224" s="65">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3">
        <v>0</v>
      </c>
      <c r="F226" s="65">
        <v>0</v>
      </c>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3">
        <v>0</v>
      </c>
      <c r="F227" s="65">
        <v>0</v>
      </c>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3">
        <v>0</v>
      </c>
      <c r="F228" s="65">
        <v>0</v>
      </c>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3">
        <v>0</v>
      </c>
      <c r="F229" s="65">
        <v>0</v>
      </c>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3">
        <v>0</v>
      </c>
      <c r="F231" s="65">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3">
        <v>0</v>
      </c>
      <c r="F232" s="65">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3">
        <v>0</v>
      </c>
      <c r="F233" s="65">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3">
        <v>0</v>
      </c>
      <c r="F234" s="65">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3">
        <v>0</v>
      </c>
      <c r="F236" s="65">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3">
        <v>0</v>
      </c>
      <c r="F237" s="65">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3">
        <v>0</v>
      </c>
      <c r="F238" s="65">
        <v>0</v>
      </c>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3">
        <v>0</v>
      </c>
      <c r="F239" s="65">
        <v>0</v>
      </c>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3">
        <v>0</v>
      </c>
      <c r="F241" s="65">
        <v>0</v>
      </c>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3">
        <v>0</v>
      </c>
      <c r="F242" s="65">
        <v>0</v>
      </c>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3">
        <v>0</v>
      </c>
      <c r="F243" s="65">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3">
        <v>0</v>
      </c>
      <c r="F244" s="65">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3">
        <v>0</v>
      </c>
      <c r="F248" s="65">
        <v>0</v>
      </c>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3">
        <v>0</v>
      </c>
      <c r="F249" s="65">
        <v>0</v>
      </c>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3">
        <v>0</v>
      </c>
      <c r="F250" s="65">
        <v>0</v>
      </c>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3">
        <v>0</v>
      </c>
      <c r="F251" s="65">
        <v>0</v>
      </c>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3">
        <v>0</v>
      </c>
      <c r="F253" s="65">
        <v>0</v>
      </c>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3">
        <v>0</v>
      </c>
      <c r="F254" s="65">
        <v>0</v>
      </c>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3">
        <v>0</v>
      </c>
      <c r="F255" s="65">
        <v>0</v>
      </c>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3">
        <v>0</v>
      </c>
      <c r="F256" s="65">
        <v>0</v>
      </c>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3">
        <v>0</v>
      </c>
      <c r="F259" s="65">
        <v>0</v>
      </c>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3">
        <v>0</v>
      </c>
      <c r="F260" s="65">
        <v>0</v>
      </c>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3">
        <v>0</v>
      </c>
      <c r="F261" s="65">
        <v>0</v>
      </c>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3">
        <v>0</v>
      </c>
      <c r="F262" s="65">
        <v>0</v>
      </c>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3">
        <v>0</v>
      </c>
      <c r="F264" s="65">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3">
        <v>0</v>
      </c>
      <c r="F265" s="65">
        <v>0</v>
      </c>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3">
        <v>0</v>
      </c>
      <c r="F266" s="65">
        <v>0</v>
      </c>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3">
        <v>0</v>
      </c>
      <c r="F267" s="65">
        <v>0</v>
      </c>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3">
        <v>0</v>
      </c>
      <c r="F270" s="65">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3">
        <v>0</v>
      </c>
      <c r="F271" s="65">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3">
        <v>0</v>
      </c>
      <c r="F272" s="65">
        <v>0</v>
      </c>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3">
        <v>0</v>
      </c>
      <c r="F273" s="65">
        <v>0</v>
      </c>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3">
        <v>0</v>
      </c>
      <c r="F275" s="65">
        <v>0</v>
      </c>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3">
        <v>0</v>
      </c>
      <c r="F276" s="65">
        <v>0</v>
      </c>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3">
        <v>0</v>
      </c>
      <c r="F277" s="65">
        <v>0</v>
      </c>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3">
        <v>0</v>
      </c>
      <c r="F278" s="65">
        <v>0</v>
      </c>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3">
        <v>0</v>
      </c>
      <c r="F281" s="65">
        <v>0</v>
      </c>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3">
        <v>0</v>
      </c>
      <c r="F282" s="65">
        <v>0</v>
      </c>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3">
        <v>0</v>
      </c>
      <c r="F283" s="65">
        <v>0</v>
      </c>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3">
        <v>0</v>
      </c>
      <c r="F284" s="65">
        <v>0</v>
      </c>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3">
        <v>0</v>
      </c>
      <c r="F286" s="65">
        <v>0</v>
      </c>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3">
        <v>0</v>
      </c>
      <c r="F287" s="65">
        <v>0</v>
      </c>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3">
        <v>0</v>
      </c>
      <c r="F288" s="65">
        <v>0</v>
      </c>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3">
        <v>0</v>
      </c>
      <c r="F289" s="65">
        <v>0</v>
      </c>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3">
        <v>0</v>
      </c>
      <c r="F292" s="65">
        <v>0</v>
      </c>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3">
        <v>0</v>
      </c>
      <c r="F293" s="65">
        <v>0</v>
      </c>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3">
        <v>0</v>
      </c>
      <c r="F294" s="65">
        <v>0</v>
      </c>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3">
        <v>0</v>
      </c>
      <c r="F295" s="65">
        <v>0</v>
      </c>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3">
        <v>0</v>
      </c>
      <c r="F297" s="65">
        <v>0</v>
      </c>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3">
        <v>0</v>
      </c>
      <c r="F298" s="65">
        <v>0</v>
      </c>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3">
        <v>0</v>
      </c>
      <c r="F299" s="65">
        <v>0</v>
      </c>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3">
        <v>0</v>
      </c>
      <c r="F300" s="65">
        <v>0</v>
      </c>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3">
        <v>0</v>
      </c>
      <c r="F303" s="65">
        <v>0</v>
      </c>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3">
        <v>0</v>
      </c>
      <c r="F304" s="65">
        <v>0</v>
      </c>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3">
        <v>0</v>
      </c>
      <c r="F305" s="65">
        <v>0</v>
      </c>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3">
        <v>0</v>
      </c>
      <c r="F306" s="65">
        <v>0</v>
      </c>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3">
        <v>0</v>
      </c>
      <c r="F308" s="65">
        <v>0</v>
      </c>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3">
        <v>0</v>
      </c>
      <c r="F309" s="65">
        <v>0</v>
      </c>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3">
        <v>0</v>
      </c>
      <c r="F310" s="65">
        <v>0</v>
      </c>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3">
        <v>0</v>
      </c>
      <c r="F311" s="65">
        <v>0</v>
      </c>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6">
      <c r="B313" s="101" t="s">
        <v>64</v>
      </c>
      <c r="C313" s="13"/>
      <c r="D313" s="7"/>
      <c r="E313" s="50"/>
      <c r="F313" s="50"/>
      <c r="G313" s="50"/>
      <c r="H313" s="5"/>
      <c r="I313" s="5"/>
      <c r="IA313" s="59" t="s">
        <v>72</v>
      </c>
    </row>
    <row r="314" spans="4:235" ht="15">
      <c r="D314" s="7"/>
      <c r="E314" s="50"/>
      <c r="F314" s="50"/>
      <c r="G314" s="50"/>
      <c r="H314" s="5"/>
      <c r="I314" s="5"/>
      <c r="IA314" s="56" t="s">
        <v>73</v>
      </c>
    </row>
    <row r="315" spans="2:235" ht="17.4">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v>0</v>
      </c>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v>0</v>
      </c>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v>0</v>
      </c>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v>0</v>
      </c>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v>0</v>
      </c>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v>0</v>
      </c>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v>0</v>
      </c>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v>0</v>
      </c>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v>0</v>
      </c>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v>0</v>
      </c>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-18628.589</v>
      </c>
      <c r="F326" s="63">
        <v>-19919.314</v>
      </c>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v>0</v>
      </c>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v>0</v>
      </c>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18628.589</v>
      </c>
      <c r="F329" s="63">
        <v>19919.314</v>
      </c>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v>0</v>
      </c>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v>0</v>
      </c>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v>0</v>
      </c>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v>0</v>
      </c>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v>0</v>
      </c>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v>0</v>
      </c>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v>0</v>
      </c>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5">
        <v>0</v>
      </c>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5">
        <v>0</v>
      </c>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5">
        <v>0</v>
      </c>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5">
        <v>0</v>
      </c>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5">
        <v>0</v>
      </c>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5">
        <v>0</v>
      </c>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5">
        <v>0</v>
      </c>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5">
        <v>0</v>
      </c>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182240.852</v>
      </c>
      <c r="F348" s="63">
        <v>180022.635</v>
      </c>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146347.461</v>
      </c>
      <c r="F349" s="63">
        <v>144872.996</v>
      </c>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35893.391</v>
      </c>
      <c r="F355" s="63">
        <v>35149.639</v>
      </c>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3.8">
      <c r="B356" s="8"/>
      <c r="C356" s="50"/>
      <c r="D356" s="50"/>
      <c r="E356" s="50"/>
      <c r="F356" s="50"/>
      <c r="G356" s="10"/>
      <c r="H356" s="10"/>
      <c r="I356" s="10"/>
      <c r="IA356" s="56" t="s">
        <v>121</v>
      </c>
    </row>
    <row r="357" spans="7:235" ht="13.8">
      <c r="G357" s="10"/>
      <c r="H357" s="10"/>
      <c r="I357" s="10"/>
      <c r="IA357" s="56" t="s">
        <v>122</v>
      </c>
    </row>
    <row r="358" spans="2:235" ht="13.8">
      <c r="B358" s="79" t="s">
        <v>118</v>
      </c>
      <c r="C358" s="21"/>
      <c r="D358" s="21"/>
      <c r="E358" s="22"/>
      <c r="F358" s="22"/>
      <c r="G358" s="10"/>
      <c r="H358" s="10"/>
      <c r="I358" s="10"/>
      <c r="IA358" s="56" t="s">
        <v>123</v>
      </c>
    </row>
    <row r="359" spans="2:235" ht="13.8">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3.8">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3.8">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3.8">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3.8">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3.8">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3.8">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3.8">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3.8">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3.8">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3.8">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3.8">
      <c r="B381" s="116"/>
      <c r="C381" s="116"/>
      <c r="D381" s="116"/>
      <c r="E381" s="16"/>
      <c r="F381" s="116"/>
      <c r="G381" s="116"/>
      <c r="H381" s="116"/>
      <c r="I381" s="116"/>
      <c r="J381" s="117"/>
      <c r="IA381" s="56" t="s">
        <v>146</v>
      </c>
    </row>
    <row r="382" spans="2:235" ht="13.8">
      <c r="B382" s="136" t="s">
        <v>633</v>
      </c>
      <c r="C382" s="136"/>
      <c r="D382" s="136"/>
      <c r="E382" s="136"/>
      <c r="F382" s="136"/>
      <c r="G382" s="136"/>
      <c r="H382" s="136"/>
      <c r="I382" s="136"/>
      <c r="J382" s="136"/>
      <c r="IA382" s="56" t="s">
        <v>147</v>
      </c>
    </row>
    <row r="383" spans="2:235" ht="13.8">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3.8">
      <c r="B385" s="116"/>
      <c r="C385" s="116"/>
      <c r="D385" s="116"/>
      <c r="E385" s="16"/>
      <c r="F385" s="116"/>
      <c r="G385" s="116"/>
      <c r="H385" s="116"/>
      <c r="I385" s="116"/>
      <c r="J385" s="117"/>
      <c r="IA385" s="56" t="s">
        <v>150</v>
      </c>
    </row>
    <row r="386" spans="2:235" ht="13.8">
      <c r="B386" s="136" t="s">
        <v>635</v>
      </c>
      <c r="C386" s="136"/>
      <c r="D386" s="136"/>
      <c r="E386" s="136"/>
      <c r="F386" s="136"/>
      <c r="G386" s="136"/>
      <c r="H386" s="136"/>
      <c r="I386" s="136"/>
      <c r="J386" s="136"/>
      <c r="IA386" s="56" t="s">
        <v>151</v>
      </c>
    </row>
    <row r="387" spans="2:235" ht="13.8">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3.8">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3.8">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Pacholec Iwona</cp:lastModifiedBy>
  <cp:lastPrinted>2015-02-10T11:03:11Z</cp:lastPrinted>
  <dcterms:created xsi:type="dcterms:W3CDTF">2013-12-09T14:24:34Z</dcterms:created>
  <dcterms:modified xsi:type="dcterms:W3CDTF">2023-10-20T11:32:50Z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