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35" tabRatio="851" firstSheet="8" activeTab="13"/>
  </bookViews>
  <sheets>
    <sheet name="Spis tablic" sheetId="32" r:id="rId1"/>
    <sheet name="TABL. 1.1-1.2" sheetId="114" r:id="rId2"/>
    <sheet name="TABL 1.3.1 - 1.4.1" sheetId="64" r:id="rId3"/>
    <sheet name="TABL. 1.5" sheetId="57" r:id="rId4"/>
    <sheet name="TABL. 2.1" sheetId="58" r:id="rId5"/>
    <sheet name="TABL.3.1" sheetId="76" r:id="rId6"/>
    <sheet name="TABL.3.2" sheetId="77" r:id="rId7"/>
    <sheet name="TABL.3.3" sheetId="78" r:id="rId8"/>
    <sheet name="TABL.3.4" sheetId="79" r:id="rId9"/>
    <sheet name="TABL.3.5" sheetId="87" r:id="rId10"/>
    <sheet name="TABL.3.6" sheetId="30" r:id="rId11"/>
    <sheet name="TABL.4.1" sheetId="73" r:id="rId12"/>
    <sheet name="TABL.4.2" sheetId="118" r:id="rId13"/>
    <sheet name="TABL. 5.1 - 5.5" sheetId="80" r:id="rId14"/>
    <sheet name="TABL. 5.6" sheetId="37" r:id="rId15"/>
    <sheet name="TABL 5.7" sheetId="38" r:id="rId16"/>
    <sheet name="TABL. 5.8" sheetId="39" r:id="rId17"/>
    <sheet name="TABL. 5.9" sheetId="40" r:id="rId18"/>
    <sheet name="TABL 5.10" sheetId="41" r:id="rId19"/>
    <sheet name="TABL 5.11" sheetId="42" r:id="rId20"/>
    <sheet name="TABL 5.12" sheetId="43" r:id="rId21"/>
    <sheet name="TABL. 5.13" sheetId="44" r:id="rId22"/>
    <sheet name="TABL 5.14" sheetId="45" r:id="rId23"/>
    <sheet name="TABL 5.15" sheetId="47" r:id="rId24"/>
    <sheet name="TABL.5.16" sheetId="84" r:id="rId25"/>
    <sheet name="TABL. 5.17-5.19" sheetId="85" r:id="rId26"/>
    <sheet name="TABL. 5.20" sheetId="86" r:id="rId27"/>
    <sheet name="TABL 6.1" sheetId="75" r:id="rId28"/>
    <sheet name="TABL. 8.1" sheetId="88" r:id="rId29"/>
    <sheet name="TABL. 9.1 - 9.3 " sheetId="119" r:id="rId30"/>
    <sheet name="TABL.9.4 - 9.6 " sheetId="83" r:id="rId31"/>
    <sheet name="TABL.10.1" sheetId="115" r:id="rId32"/>
    <sheet name="TABL. 10.2" sheetId="33" r:id="rId33"/>
    <sheet name="Arkusz1" sheetId="116" r:id="rId34"/>
  </sheets>
  <definedNames>
    <definedName name="_xlnm.Print_Area" localSheetId="10">'TABL.3.6'!$A$1:$G$29</definedName>
    <definedName name="_xlnm.Print_Titles" localSheetId="8">'TABL.3.4'!$1:$8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<sst xmlns="http://schemas.openxmlformats.org/spreadsheetml/2006/main" count="1708" uniqueCount="696">
  <si>
    <t>Wyszczególnienie</t>
  </si>
  <si>
    <t>Ogółem</t>
  </si>
  <si>
    <t>Miasta</t>
  </si>
  <si>
    <t>Wieś</t>
  </si>
  <si>
    <t>Mężczyźni</t>
  </si>
  <si>
    <t>Kobiety</t>
  </si>
  <si>
    <t xml:space="preserve">   Ogółem   </t>
  </si>
  <si>
    <t xml:space="preserve">   Miasta</t>
  </si>
  <si>
    <t xml:space="preserve">   Wieś</t>
  </si>
  <si>
    <t>mężczyźni</t>
  </si>
  <si>
    <t>kobiety</t>
  </si>
  <si>
    <t>Pozostałe</t>
  </si>
  <si>
    <t>rok prognozy</t>
  </si>
  <si>
    <t>w %</t>
  </si>
  <si>
    <t>Razem</t>
  </si>
  <si>
    <t>w tym osoby w wieku 60 lat i więcej</t>
  </si>
  <si>
    <t>w tym:</t>
  </si>
  <si>
    <t>osoby nieposzukujące pracy - emerytura</t>
  </si>
  <si>
    <t>osoby nieposzukujące pracy - choroba, niepełnosprawność</t>
  </si>
  <si>
    <t>osoby nieposzukujące pracy - razem</t>
  </si>
  <si>
    <t>Stopa ubóstwa braku równowagi budżetowej</t>
  </si>
  <si>
    <t>Stopa ubóstwa złych warunków życia</t>
  </si>
  <si>
    <t>Osoby w wieku 0-59</t>
  </si>
  <si>
    <t>Satysfakcja ze sposobu spędzania czasu wolnego</t>
  </si>
  <si>
    <t>Wskaźnik izolacji społecznej</t>
  </si>
  <si>
    <t>Osoby w wieku 16-59</t>
  </si>
  <si>
    <t>WIEŚ</t>
  </si>
  <si>
    <t>OGÓŁEM</t>
  </si>
  <si>
    <t>razem</t>
  </si>
  <si>
    <t>1-osobowe</t>
  </si>
  <si>
    <t xml:space="preserve">Wydatki gospodarstwa domowego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</si>
  <si>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Wydatki gospodarstwa domowego,
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</si>
  <si>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DOJAZDY I DOJŚCIA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</si>
  <si>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KORZYSTANIE ZE ŚRODKÓW MASOWEGO PRZEKAZU                                                                                                                                                                                                                      </t>
  </si>
  <si>
    <t xml:space="preserve">ZAMIŁOWANIA OSOBISTE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</si>
  <si>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UCZESTNICTWO W SPORCIE I REKREACJI                                                                                                                                                                                                                            </t>
  </si>
  <si>
    <t xml:space="preserve">ŻYCIE TOWARZYSKIE I ROZRYWKI                                                                                                                                                                                                                                  </t>
  </si>
  <si>
    <t xml:space="preserve">DOBROWOLNA PRACA W ORGANIZACJACH I POZA NIMI; POMOC INNYM, ZAANGAŻOWANIE W DZIAŁALNOŚĆ ORGANIZACJI I PRAKTYKI RELIGIJNE                                                                                                                                       </t>
  </si>
  <si>
    <t xml:space="preserve">ZAJĘCIA I PRACE DOMOWE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</si>
  <si>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NAUKA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</si>
  <si>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PRACA ZAWODOWA (GŁÓWNA I DODATKOWA)                                                                                                                                                                                                                           </t>
  </si>
  <si>
    <t xml:space="preserve">POTRZEBY FIZJOLOGICZNE                                                                                                                                                                                                                                        </t>
  </si>
  <si>
    <t>0.34</t>
  </si>
  <si>
    <t>0.32</t>
  </si>
  <si>
    <t>1.11</t>
  </si>
  <si>
    <t>1.06</t>
  </si>
  <si>
    <t>1.08</t>
  </si>
  <si>
    <t>4.17</t>
  </si>
  <si>
    <t>3.36</t>
  </si>
  <si>
    <t>3.53</t>
  </si>
  <si>
    <t>1.44</t>
  </si>
  <si>
    <t>1.19</t>
  </si>
  <si>
    <t>1.30</t>
  </si>
  <si>
    <t>1.37</t>
  </si>
  <si>
    <t>1.27</t>
  </si>
  <si>
    <t>1.48</t>
  </si>
  <si>
    <t>1.45</t>
  </si>
  <si>
    <t>1.39</t>
  </si>
  <si>
    <t>1.43</t>
  </si>
  <si>
    <t>3.27</t>
  </si>
  <si>
    <t>4.30</t>
  </si>
  <si>
    <t>4.05</t>
  </si>
  <si>
    <t>1.50</t>
  </si>
  <si>
    <t>1.42</t>
  </si>
  <si>
    <t>7.09</t>
  </si>
  <si>
    <t>5.17</t>
  </si>
  <si>
    <t>6.32</t>
  </si>
  <si>
    <t>11.57</t>
  </si>
  <si>
    <t>12.12</t>
  </si>
  <si>
    <t>12.06</t>
  </si>
  <si>
    <t>ogółem</t>
  </si>
  <si>
    <t>%</t>
  </si>
  <si>
    <t>Osoby, którym udzielono świadczeń w izbie przyjęć i SOR w trybie ambulatoryjnym na 1 tys. ludności w danym wieku</t>
  </si>
  <si>
    <t>osoby</t>
  </si>
  <si>
    <t xml:space="preserve">Osoby, którym udzielono świadczeń w izbie przyjęć i SOR w trybie ambulatoryjnym </t>
  </si>
  <si>
    <t>Osoby, którym udzielono świadczeń w ramach systemu PRM na miejscu zdarzenia na 1 tys. ludności w danym wieku</t>
  </si>
  <si>
    <t xml:space="preserve">Osoby, którym udzielono świadczeń w ramach systemu PRM na miejscu zdarzenia </t>
  </si>
  <si>
    <t>Przeciętna liczba porad POZ na 1 osobę</t>
  </si>
  <si>
    <t>POZ</t>
  </si>
  <si>
    <t>Osoby pobierające emerytury</t>
  </si>
  <si>
    <t>Czytelnicy bibliotek publicznych</t>
  </si>
  <si>
    <t>nie</t>
  </si>
  <si>
    <t>Członkowie grup artystycznych w domach, ośrodkach i centrach kultury, klubach i świetlicach:</t>
  </si>
  <si>
    <t>tak</t>
  </si>
  <si>
    <t>w tym:    teatralnych</t>
  </si>
  <si>
    <t>muzycznych- instrumentalnych</t>
  </si>
  <si>
    <t>wokalnych i chórów</t>
  </si>
  <si>
    <t>folklorystycznych</t>
  </si>
  <si>
    <t>tanecznych</t>
  </si>
  <si>
    <t>Członkowie kół/klubów/sekcji w domach, ośrodkach i centrach kultury, klubach i świetlicach:</t>
  </si>
  <si>
    <t>w tym:    plastycznych/ technicznych</t>
  </si>
  <si>
    <t>informatycznych</t>
  </si>
  <si>
    <t>fotograficznych i filmowych</t>
  </si>
  <si>
    <t>teatralnych</t>
  </si>
  <si>
    <t>turystycznych i sportowo-rekreacyjnych</t>
  </si>
  <si>
    <t>seniora/ Uniwersytetów Trzeciego Wieku</t>
  </si>
  <si>
    <t>dyskusyjnych klubów filmowych</t>
  </si>
  <si>
    <t>kół gospodyń wiejskich</t>
  </si>
  <si>
    <t>literackich</t>
  </si>
  <si>
    <t>Absolwenci kursów organizowanych przez domy, ośrodki i centra kultury, kluby i świetlice:</t>
  </si>
  <si>
    <t>w tym:      języków obcych</t>
  </si>
  <si>
    <t>plastycznych</t>
  </si>
  <si>
    <t>nauki gry na instrumentach</t>
  </si>
  <si>
    <t>wiedzy praktycznej</t>
  </si>
  <si>
    <t>tańca</t>
  </si>
  <si>
    <t>komputerowych</t>
  </si>
  <si>
    <t>60-69 lat</t>
  </si>
  <si>
    <t>70-79</t>
  </si>
  <si>
    <t>80 lat i więcej</t>
  </si>
  <si>
    <t>Astma</t>
  </si>
  <si>
    <t>o</t>
  </si>
  <si>
    <t>m</t>
  </si>
  <si>
    <t>k</t>
  </si>
  <si>
    <t>Przewlekłe zapalenie oskrzeli, POCHP, rozedma płuc</t>
  </si>
  <si>
    <t>Zawał serca i jego konsekwencje</t>
  </si>
  <si>
    <t>Choroba wieńcowa, dusznica bolesna</t>
  </si>
  <si>
    <t>Udar mózgu i jego konsekwencje</t>
  </si>
  <si>
    <t>Choroba zwyrodnieniowa stawów</t>
  </si>
  <si>
    <t>Bóle dolnej partii pleców</t>
  </si>
  <si>
    <t>Bóle środkowej partii pleców</t>
  </si>
  <si>
    <t>Bóle szyi (karku) lub inne przewlekłe dolegliwości szyi (karku</t>
  </si>
  <si>
    <t>Cukrzyca</t>
  </si>
  <si>
    <t>Alergia</t>
  </si>
  <si>
    <t>Marskość wątroby</t>
  </si>
  <si>
    <t>Choroba wrzodowa żołądka lub dwunastnicy</t>
  </si>
  <si>
    <t>Nietrzymanie moczu, problemy z kontrolowaniem pęcherza moczowego</t>
  </si>
  <si>
    <t>Problemy z nerkami</t>
  </si>
  <si>
    <t>Silne bóle głowy (migrena)</t>
  </si>
  <si>
    <t>Depresja</t>
  </si>
  <si>
    <t>Choroby tarczycy</t>
  </si>
  <si>
    <t>Choroby prostaty (przerost gruczołu krokowego)</t>
  </si>
  <si>
    <t>Inne choroby</t>
  </si>
  <si>
    <t>65-69 lat</t>
  </si>
  <si>
    <t>z tego:</t>
  </si>
  <si>
    <t xml:space="preserve">w ogóle tego nie zrobią </t>
  </si>
  <si>
    <t>Używanie okularów lub szkieł kontaktowych</t>
  </si>
  <si>
    <t>osoba niewidoma lub prawie nie widząca</t>
  </si>
  <si>
    <t>Korzystanie z aparatu słuchowego (implantu ślimakowego)</t>
  </si>
  <si>
    <t xml:space="preserve">osoba głucha </t>
  </si>
  <si>
    <t>-</t>
  </si>
  <si>
    <t>Wizyta u lekarza I kontaktu w ciągu ostatnich 12 miesięcy</t>
  </si>
  <si>
    <t>Wizyta u lekarza specjalisty w ciągu ostatnich 12 miesięcy</t>
  </si>
  <si>
    <t>Zażywanie leków w ciągu ostatnich 2 tygodni</t>
  </si>
  <si>
    <t>Owoce</t>
  </si>
  <si>
    <t>Warzywa</t>
  </si>
  <si>
    <t>Palący tytoń</t>
  </si>
  <si>
    <t>w tym codziennie</t>
  </si>
  <si>
    <t>Nie palący</t>
  </si>
  <si>
    <t>w tym nigdy nie palili</t>
  </si>
  <si>
    <t>Abstynenci</t>
  </si>
  <si>
    <t>Pijący alkohol  - razem</t>
  </si>
  <si>
    <t>pijący co najmniej 1 raz w tygodniu</t>
  </si>
  <si>
    <t>pijący co najmniej 1 raz w miesiącu</t>
  </si>
  <si>
    <t>pijący rzadziej niż 1 raz w miesiącu</t>
  </si>
  <si>
    <t>Kiedykolwiek szczepieni przeciw grypie</t>
  </si>
  <si>
    <t>W tym szczepiący się w 2013-2014 r.</t>
  </si>
  <si>
    <t>Wykonujący badanie ciśnienia krwi w ciągu ostatnich 12 miesięcy</t>
  </si>
  <si>
    <t>Wykonujący badanie poziomu cholesterolu w  ciągu ostatnich 12 miesięcy</t>
  </si>
  <si>
    <t>Wykonujący badanie poziomu cukru we krwi w ciągu ostatnich 12 miesięcy</t>
  </si>
  <si>
    <t>Kiedykolwiek wykonujący badanie na krew utajoną w kale lub kolonoskopię</t>
  </si>
  <si>
    <t>Kiedykolwiek wykonujący badanie lekarskie prostaty.</t>
  </si>
  <si>
    <t>w % ogółu czytelników</t>
  </si>
  <si>
    <t>Miasto</t>
  </si>
  <si>
    <t>.</t>
  </si>
  <si>
    <t>w odsetkach ogółu danej grupy</t>
  </si>
  <si>
    <t>w tym regularnie / często</t>
  </si>
  <si>
    <t>Z liczby ogółem</t>
  </si>
  <si>
    <t>Źródło: Dane ZUS, KRUS, MON, MSWiA i MS.</t>
  </si>
  <si>
    <t xml:space="preserve">Gospodarstwa domowe  </t>
  </si>
  <si>
    <t>bez osób w wieku 60 lat i więcej</t>
  </si>
  <si>
    <t>z przynajmniej 1 osobą w wieku 60 lat i więcej</t>
  </si>
  <si>
    <t>wyłącznie z osobami w wieku 60 lat i więcej</t>
  </si>
  <si>
    <t>2-osobowe (obydwie osoby w wieku 60 lat i więcej)</t>
  </si>
  <si>
    <t>W złotych</t>
  </si>
  <si>
    <t>Dochód rozporządzalny</t>
  </si>
  <si>
    <t>W odsetkach</t>
  </si>
  <si>
    <t>MIASTA</t>
  </si>
  <si>
    <t xml:space="preserve">Wydatki gospodarstwa domowego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</si>
  <si>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Żywność i napoje bezalkoholowe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</si>
  <si>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Użytkowanie mieszkania lub domu i nośniki energii </t>
  </si>
  <si>
    <t xml:space="preserve">     Zdrowie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</si>
  <si>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 % danej grupy gospodarstw</t>
  </si>
  <si>
    <t>Ocena sytuacji materialnej przez gospodarstwo domowe</t>
  </si>
  <si>
    <t>Bardzo dobra i raczej dobra</t>
  </si>
  <si>
    <t>Przeciętna</t>
  </si>
  <si>
    <t>Raczej zła i zła</t>
  </si>
  <si>
    <t>Osoby w wieku 18-59 lat</t>
  </si>
  <si>
    <t>Osoby w wieku 60 lat i więcej</t>
  </si>
  <si>
    <t xml:space="preserve">kobiety </t>
  </si>
  <si>
    <t xml:space="preserve">PRZECIĘTNY CZAS WYKONYWANIA CZYNNOŚCI (w godzinach i minutach)         </t>
  </si>
  <si>
    <t>10.49</t>
  </si>
  <si>
    <t>11.00</t>
  </si>
  <si>
    <t>10.39</t>
  </si>
  <si>
    <t>7.43</t>
  </si>
  <si>
    <t>7.07</t>
  </si>
  <si>
    <t>8.08</t>
  </si>
  <si>
    <t>4.45</t>
  </si>
  <si>
    <t>4.32</t>
  </si>
  <si>
    <t>5.00</t>
  </si>
  <si>
    <t>3.45</t>
  </si>
  <si>
    <t>4.41</t>
  </si>
  <si>
    <t>2.40</t>
  </si>
  <si>
    <t>1.34</t>
  </si>
  <si>
    <t>1.35</t>
  </si>
  <si>
    <t>1.41</t>
  </si>
  <si>
    <t>1.31</t>
  </si>
  <si>
    <t>1.22</t>
  </si>
  <si>
    <t>1.32</t>
  </si>
  <si>
    <t>1.13</t>
  </si>
  <si>
    <t>1.46</t>
  </si>
  <si>
    <t>2.30</t>
  </si>
  <si>
    <t>2.19</t>
  </si>
  <si>
    <t>2.41</t>
  </si>
  <si>
    <t>1.16</t>
  </si>
  <si>
    <t xml:space="preserve">INNE NIEWYMIENIONE CZYNNOŚCI                                                                                                                                                                                                                                 </t>
  </si>
  <si>
    <t>0.29</t>
  </si>
  <si>
    <t>0.28</t>
  </si>
  <si>
    <t xml:space="preserve">                                                                                                                                                                                                      </t>
  </si>
  <si>
    <t xml:space="preserve">ODSETEK OSÓB WYKONUJĄCYCH CZYNNOŚCI                     </t>
  </si>
  <si>
    <t>Źródło: Badanie budżetu czasu ludności 2013, GUS</t>
  </si>
  <si>
    <t xml:space="preserve">Kobiety </t>
  </si>
  <si>
    <t>Jak ogólnie ocenia Pan/Pani swoje zdrowie?</t>
  </si>
  <si>
    <t>Bardzo dobrze</t>
  </si>
  <si>
    <t>Dobrze</t>
  </si>
  <si>
    <t>Tak sobie, ani dobrze ani źle</t>
  </si>
  <si>
    <t>Źle</t>
  </si>
  <si>
    <t>Bardzo źle</t>
  </si>
  <si>
    <t xml:space="preserve">Ogółem </t>
  </si>
  <si>
    <t>Czy ma Pan/Pani jakieś długotrwałe problemy zdrowotne lub choroby przewlekłe, trwające 
(lub przewidywane że będą trwały) 
przez 6 miesięcy lub dłużej?</t>
  </si>
  <si>
    <t>Tak</t>
  </si>
  <si>
    <t>Nie</t>
  </si>
  <si>
    <t>Czy z powodu problemów zdrowotnych miał(a) Pan/Pani ograniczoną zdolność wykonywania czynności, jakie ludzie zwykle wykonują, 
trwającą co najmniej ostatnie 6 miesięcy?</t>
  </si>
  <si>
    <t xml:space="preserve">Nie </t>
  </si>
  <si>
    <t xml:space="preserve">
Poważnie ograniczoną</t>
  </si>
  <si>
    <t xml:space="preserve">Ograniczoną, ale niezbyt poważnie </t>
  </si>
  <si>
    <t>Nie miałem(-am) żadnych ograniczeń</t>
  </si>
  <si>
    <t>Jaka była tego główna przyczyna?</t>
  </si>
  <si>
    <t>Lista oczekujących, 
brak skierowania</t>
  </si>
  <si>
    <t>Nie było mnie na to stać (wizyta była zbyt droga lub nieobjęta ubezpieczeniem zdrowotnym)</t>
  </si>
  <si>
    <t>Chciałem(-am) poczekać i zobaczyć czy problem sam minie</t>
  </si>
  <si>
    <t>Zbyt duża odległość, brak środka transportu</t>
  </si>
  <si>
    <t>Lęk przed lekarzem, szpitalami, badaniem lub leczeniem</t>
  </si>
  <si>
    <t>Pozostałe powody</t>
  </si>
  <si>
    <t>Dane w tablicach mogą nie sumować się do 100% ze względu na przyjęte zaokrąglenia</t>
  </si>
  <si>
    <t>Żródło: PS-03 "Zakłady stacjonarne pomocy społecznej", GUS</t>
  </si>
  <si>
    <t>Stan w dniu 31. XII</t>
  </si>
  <si>
    <t>Osoby pobierające renty z tytułu niezdolności
 do pracy</t>
  </si>
  <si>
    <t>miasta</t>
  </si>
  <si>
    <t>wieś</t>
  </si>
  <si>
    <t>w odsetkach</t>
  </si>
  <si>
    <t>60 lat i więcej</t>
  </si>
  <si>
    <t xml:space="preserve">TABL. 5.5  PRZYCZYNY REZYGNACJI Z WIZYT  U LEKARZY RODZINNYCH, PIRWSZEGO KONTAKTU LUB SPECJALISTÓW </t>
  </si>
  <si>
    <t>TABL. 5.1 SAMOOCENA ZDROWIA</t>
  </si>
  <si>
    <t>Ogółem ZUS</t>
  </si>
  <si>
    <t>Ogółem KRUS</t>
  </si>
  <si>
    <t>Ogółem MON</t>
  </si>
  <si>
    <t>Ogółem MSWiA</t>
  </si>
  <si>
    <t>w tym 60 lat i więcej</t>
  </si>
  <si>
    <t>Źródło: Sprawozdanie z działalności Uniwersytetów Trzeciego Wieku UTW-1.</t>
  </si>
  <si>
    <t>TABL. 9.3 UDZIAŁ OSÓB W WIEKU 60 LAT I WIĘCEJ WŚRÓD SŁUCHACZY UNIWERSYTETÓW TRZECIEGO WIEKU (DANE Z ROKU AKADEMICKIEGO 2014/2015)</t>
  </si>
  <si>
    <t>70-79 lat</t>
  </si>
  <si>
    <t>w % ogółu ludności danej płci i wieku</t>
  </si>
  <si>
    <t>Chorujący przewlekle</t>
  </si>
  <si>
    <t>Wysokie ciśnienie krwi</t>
  </si>
  <si>
    <t>Źródło: dane Europejskiego Ankietowego Badania Zdrowia z 2014 r.</t>
  </si>
  <si>
    <t>W tym osoby mające trudności z widzeniem</t>
  </si>
  <si>
    <t>mające  pewne trudności</t>
  </si>
  <si>
    <t>mające duże trudności</t>
  </si>
  <si>
    <t>w ogóle nie widzą</t>
  </si>
  <si>
    <t>W tym osoby mające trudności z usłyszeniem rozmowy  w cichym pomieszczeniu</t>
  </si>
  <si>
    <t>w ogóle nie słyszą</t>
  </si>
  <si>
    <t>W tym osoby mające trudności z usłyszeniem rozmowy  w głośniejszym pomieszczeniu</t>
  </si>
  <si>
    <t>Osoby mające trudności z przejściem 500 m po płaskim terenie</t>
  </si>
  <si>
    <t>w ogóle tego nie zrobią</t>
  </si>
  <si>
    <t>Osoby mające trudności z wejściem i zejściem po schodach na 1 kondygnację</t>
  </si>
  <si>
    <t xml:space="preserve">W odsetkach </t>
  </si>
  <si>
    <t>Osoby niemające trudności w samoobsłudze</t>
  </si>
  <si>
    <t>Osoby mające trudności w samoobsłudze</t>
  </si>
  <si>
    <t xml:space="preserve">z tego:   </t>
  </si>
  <si>
    <t>Osoby mające trudności w jedzeniu posiłków</t>
  </si>
  <si>
    <t>pewna trudność</t>
  </si>
  <si>
    <t>duża trudność</t>
  </si>
  <si>
    <t>Osoby mające trudności w kładzeniu się i wstawaniu z łóżka lub siadaniu i wstawaniu z krzesła</t>
  </si>
  <si>
    <t>Osoby mające trudności z ubieraniem się i rozbieraniem</t>
  </si>
  <si>
    <t>Osoby mające trudności z korzystaniem z toalety (WC)</t>
  </si>
  <si>
    <t>Osoby mające trudności z kąpaniem  lub myciem się pod prysznicem</t>
  </si>
  <si>
    <t xml:space="preserve">W odsetkach osób mających trudności w samoobsłudze </t>
  </si>
  <si>
    <t>Osoby korzystające z pomocy innej osoby lub urządzeń</t>
  </si>
  <si>
    <t>Osoby potrzebujące pomocy innej osoby lub urządzeń</t>
  </si>
  <si>
    <t xml:space="preserve">                  GRUP WIEKU W 2014 r. </t>
  </si>
  <si>
    <t>Osoby nie mające  trudności w prowadzeniu gospodarstwa domowego</t>
  </si>
  <si>
    <t>Osoby mające  trudności w prowadzeniu gospodarstwa domowego</t>
  </si>
  <si>
    <t xml:space="preserve">z tego </t>
  </si>
  <si>
    <t>Osoby mające trudności z przygotowaniem posiłków</t>
  </si>
  <si>
    <t>Osoby mające trudności z korzystania z telefonu domowego</t>
  </si>
  <si>
    <t>Osoby mające trudności z robieniem zakupów</t>
  </si>
  <si>
    <t>Osoby mające trudności przy stosowaniu leków/leczenia</t>
  </si>
  <si>
    <t>Osoby mające trudności z wykonaniem lekkich  prac domowych</t>
  </si>
  <si>
    <t>Osoby mające trudności z wykonaniem ciężkich prac domowych</t>
  </si>
  <si>
    <t>Osoby mające trudności z dbaniem o sprawy finansowe i codzienne sprawy administracyjne</t>
  </si>
  <si>
    <t xml:space="preserve">W odsetkach  osób  mających trudności w prowadzeniu gospodarstwa domowego  </t>
  </si>
  <si>
    <t>Pobyt w szpitalu z co najmniej           1 noclegiem w ciągu ostatnich 12 miesięcy</t>
  </si>
  <si>
    <t>Niedowaga</t>
  </si>
  <si>
    <t>W normie</t>
  </si>
  <si>
    <t>Nadwaga</t>
  </si>
  <si>
    <t>Otyłość</t>
  </si>
  <si>
    <t xml:space="preserve">z tego: </t>
  </si>
  <si>
    <t>Wyszczególnienie                                 o-ogółem m-mężczyźni k- kobiety</t>
  </si>
  <si>
    <t>Osoby w wieku 65 lat i więcej</t>
  </si>
  <si>
    <t>Osoby w wieku 0-64</t>
  </si>
  <si>
    <t>Porady ogółem *</t>
  </si>
  <si>
    <t xml:space="preserve">Przeciętna liczba porad na      1 osobę </t>
  </si>
  <si>
    <t>Porady specjalistyczne lekarskie (AOS)</t>
  </si>
  <si>
    <t xml:space="preserve">Przeciętna liczba porad AOS na 1 osobę </t>
  </si>
  <si>
    <t>Porady stomatologiczne</t>
  </si>
  <si>
    <t>Przeciętna liczba porad stomatologicznych na               1 osobę</t>
  </si>
  <si>
    <t xml:space="preserve">Struktura porad ambulatoryjnych  </t>
  </si>
  <si>
    <t>AOS</t>
  </si>
  <si>
    <t>Stomatologicznych</t>
  </si>
  <si>
    <t xml:space="preserve">Wyszczególnienie                                                                                                                                                                                 o-ogółem m-mężczyźni k-kobiety                                                                       </t>
  </si>
  <si>
    <t>W wieku</t>
  </si>
  <si>
    <t>65 lat i więcej</t>
  </si>
  <si>
    <t>0-64 lata</t>
  </si>
  <si>
    <t>Liczba pacjentów w oddziałach geriatrycznych w ciągu roku</t>
  </si>
  <si>
    <t>osoby/ 10 tys.</t>
  </si>
  <si>
    <t xml:space="preserve">Ogółem kuracjusze w ciągu roku </t>
  </si>
  <si>
    <t>Ogółem kuracjusze w procentach</t>
  </si>
  <si>
    <t>Odsetek kuracjuszy w ludności w danej grupie wieku  (w %)</t>
  </si>
  <si>
    <t>osoby / 1000</t>
  </si>
  <si>
    <t>Struktura osób, którym udzielono świadczeń w ramach systemu PRM na miejscu zdarzenia wg wieku</t>
  </si>
  <si>
    <t>Struktura osób, którym udzielono świadczeń w izbie przyjęć i SOR w trybie ambulatoryjnym wg wieku</t>
  </si>
  <si>
    <t>źródło: Badanie spójności społecznej 2015</t>
  </si>
  <si>
    <t>Osoby w wieku 0-17</t>
  </si>
  <si>
    <t>Osoby w wieku 18-59</t>
  </si>
  <si>
    <t>% osób</t>
  </si>
  <si>
    <t>Stopa ubóstwa skrajnego</t>
  </si>
  <si>
    <t>TABL. 8.1 AKTYWNOŚĆ SPOŁECZNA I OBYWATELSKA</t>
  </si>
  <si>
    <t>w % osób</t>
  </si>
  <si>
    <t>Zaufanie do innych osób</t>
  </si>
  <si>
    <t>Uczestnictwo w świeckich organizacjach pozarządowych</t>
  </si>
  <si>
    <t>Uczestnictwo we wspólnotach, organizacjach lub grupach religijnych</t>
  </si>
  <si>
    <t>TABL. 8.1  AKTYWNOŚĆ SPOŁECZNA I OBYWATELSKA</t>
  </si>
  <si>
    <t>średnia dla kraju - ogółem</t>
  </si>
  <si>
    <t>60 lat i więcej (60+)</t>
  </si>
  <si>
    <t>W tym w wieku 60 lat i więcej</t>
  </si>
  <si>
    <t xml:space="preserve">Źródło:  Wyniki badania 1.28.01 na sprawozdaniu K-03 </t>
  </si>
  <si>
    <t xml:space="preserve">Źródło:  Wyniki badania 1.28.01 na sprawozdaniu K-07 </t>
  </si>
  <si>
    <t>Ogółem                          (15 lat i więcej)</t>
  </si>
  <si>
    <t>Oglądający telewizję</t>
  </si>
  <si>
    <t>Słuchający radia</t>
  </si>
  <si>
    <t>Chodzący do kina</t>
  </si>
  <si>
    <t>Używający komputera</t>
  </si>
  <si>
    <t>Korzystający z Internetu</t>
  </si>
  <si>
    <t>Czytający książki</t>
  </si>
  <si>
    <t>Czytający gazety</t>
  </si>
  <si>
    <t>Czytający czasopisma</t>
  </si>
  <si>
    <t>Uczęszczający do biblioteki</t>
  </si>
  <si>
    <t>Słuchający muzyki</t>
  </si>
  <si>
    <t>Chodzący do opery/ operetki</t>
  </si>
  <si>
    <t>Chodzący do filharmonii</t>
  </si>
  <si>
    <t>Chodzący do teatru</t>
  </si>
  <si>
    <t>Chodzący na imprezy sportowe</t>
  </si>
  <si>
    <t>Zwiedzający muzea (w kraju)</t>
  </si>
  <si>
    <t>Zwiedzający zabytki (w kraju)</t>
  </si>
  <si>
    <t>Źródło: Badanie modułowe "Uczestnictwo w kulturze" (DS-58I)</t>
  </si>
  <si>
    <t>w tysiącach</t>
  </si>
  <si>
    <t>Ludność ogółem</t>
  </si>
  <si>
    <t>ogółem =100</t>
  </si>
  <si>
    <t xml:space="preserve">  w tym w wieku 60 lat i więcej - razem</t>
  </si>
  <si>
    <t xml:space="preserve">          z tego w wieku:</t>
  </si>
  <si>
    <t>60 lat i więcej = 100</t>
  </si>
  <si>
    <t xml:space="preserve">                                     60-64 lata</t>
  </si>
  <si>
    <t xml:space="preserve">                                     65-69</t>
  </si>
  <si>
    <t xml:space="preserve">                                     70-74</t>
  </si>
  <si>
    <t xml:space="preserve">                                     75-79</t>
  </si>
  <si>
    <t xml:space="preserve">                                     80-84</t>
  </si>
  <si>
    <t xml:space="preserve">                                     85 lat i więcej</t>
  </si>
  <si>
    <t>Źródło: Wyniki bieżących bilansów ludności, GUS</t>
  </si>
  <si>
    <t xml:space="preserve">          w tym dla osób w wieku 60 lat i więcej</t>
  </si>
  <si>
    <t xml:space="preserve">   osób w wieku 60 lat i więcej</t>
  </si>
  <si>
    <t xml:space="preserve">   osób w wieku 85 lat i więcej</t>
  </si>
  <si>
    <t>Źródło: Wyniki bieżących badań GUS</t>
  </si>
  <si>
    <t>w % do ogółu zgonów w danym wieku</t>
  </si>
  <si>
    <t>ChUK - choroby układu krążenia (I)</t>
  </si>
  <si>
    <t>NZ - nowotwory złośliwe ( C )</t>
  </si>
  <si>
    <t>ChUO - choroby układu oddechowego (J)</t>
  </si>
  <si>
    <t>NO - przyczyny niedokładnie określone ( R )</t>
  </si>
  <si>
    <t>Tabl. 1.2.3 Dalsze trwanie życia i dalsze trwanie życia w zdrowiu</t>
  </si>
  <si>
    <t>Osób w wieku 60 lat</t>
  </si>
  <si>
    <t>Osób w wieku 65 lat</t>
  </si>
  <si>
    <t>Źródło:  Narodowy Spis Powszechny 2011.</t>
  </si>
  <si>
    <t>Tabl. 1.5.1 Prognozowana liczba osób w wieku 60 lat i więcej</t>
  </si>
  <si>
    <t>Tabl. 1.5.2 Udział (w %) osób w wieku 60 lat i więcej w populacji ogółem</t>
  </si>
  <si>
    <t>Rok prognozy</t>
  </si>
  <si>
    <t>Grupa wieku</t>
  </si>
  <si>
    <t>ogółem = 100</t>
  </si>
  <si>
    <t>60-64</t>
  </si>
  <si>
    <t>65-69</t>
  </si>
  <si>
    <t>70-74</t>
  </si>
  <si>
    <t>75-79</t>
  </si>
  <si>
    <t>Źródło:  Prognozy GUS</t>
  </si>
  <si>
    <t>Tabl. 1.5.3 Udział (w %) osób w wieku 60 lat i więcej w danej populacji</t>
  </si>
  <si>
    <t>Tabl. 1.5.4  Współczynnik feminizacji (kobiety na 100 mężczyzn)</t>
  </si>
  <si>
    <t>Kategoria</t>
  </si>
  <si>
    <t>Wyszczegól-nienie</t>
  </si>
  <si>
    <t xml:space="preserve">   Ogółem </t>
  </si>
  <si>
    <t xml:space="preserve">   Miasta </t>
  </si>
  <si>
    <t xml:space="preserve">Wieś </t>
  </si>
  <si>
    <t xml:space="preserve">   Wieś </t>
  </si>
  <si>
    <t>Osoby w wieku 60 lat 
i więcej</t>
  </si>
  <si>
    <t xml:space="preserve">Kobiety  </t>
  </si>
  <si>
    <t>Tabl. 2.1.1 Gospodarstwa domowe w 2011 r.</t>
  </si>
  <si>
    <t>w tys.</t>
  </si>
  <si>
    <t>w tym z osobami w wieku 60 lat i więcej</t>
  </si>
  <si>
    <t>w % do ogółu gospodarstw domowych</t>
  </si>
  <si>
    <t>w tym tworzone
wyłącznie przez
osoby w wieku
60 lat i więcej</t>
  </si>
  <si>
    <t>do ogółu gospodarstw domowych</t>
  </si>
  <si>
    <t xml:space="preserve"> </t>
  </si>
  <si>
    <t>do gospodarstw z osobami w wieku 60 lat i więcej</t>
  </si>
  <si>
    <t>Tabl. 2.1.2 Gospodarstwa domowe z osobami niepełnosprawnymi w wieku 60 lat i więcej w 2011 r.</t>
  </si>
  <si>
    <t>w % do ogółu gospodarstw z osobami w wieku 60 lat i więcej</t>
  </si>
  <si>
    <t>w tym tworzone
wyłącznie przez
osoby niepełnosprawne w wieku 60 lat i więcej</t>
  </si>
  <si>
    <t>14%</t>
  </si>
  <si>
    <t>17%</t>
  </si>
  <si>
    <t>10%</t>
  </si>
  <si>
    <t>Tabl. 2.1.3 Gospodarstwa domowe z osobami w wieku 60 lat i więcej według  samodzielności zamieszkiwania w 2011 r.</t>
  </si>
  <si>
    <t>zamieszkujące samodzielnie</t>
  </si>
  <si>
    <t>86%</t>
  </si>
  <si>
    <t>88%</t>
  </si>
  <si>
    <t>82%</t>
  </si>
  <si>
    <t>39%</t>
  </si>
  <si>
    <t>46%</t>
  </si>
  <si>
    <t>26%</t>
  </si>
  <si>
    <t>zamieszkujące wspólnie</t>
  </si>
  <si>
    <t>12%</t>
  </si>
  <si>
    <t>18%</t>
  </si>
  <si>
    <t>8%</t>
  </si>
  <si>
    <t>7%</t>
  </si>
  <si>
    <t>9%</t>
  </si>
  <si>
    <t>Tabl. 2.1.4 Przeciętna liczba osób w gospodarstwie domowym w 2011 r.</t>
  </si>
  <si>
    <t>LUDNOŚĆ w tys.</t>
  </si>
  <si>
    <t>Aktywni zawodowo – razem (w tysiącach). Dane średnioroczne.</t>
  </si>
  <si>
    <t>Aktywni zawodowo – pracujący (w tysiącach). Dane średnioroczne.</t>
  </si>
  <si>
    <t>Bierni zawodowo (w tysiącach). Dane średnioroczne.</t>
  </si>
  <si>
    <t>Współczynnik aktywności zawodowej - w %.  Dane średnioroczne.</t>
  </si>
  <si>
    <t>Wskaźnik zatrudnienia - w %. Dane średnioroczne.</t>
  </si>
  <si>
    <t>Bierni zawodowo w wieku 60 i więcej lat według wybranych przyczyn bierności (w tysiącach). Dane średnioroczne.</t>
  </si>
  <si>
    <t>Bezrobotni zarejestrowani w urzędach pracy (w tysiącach). Stan w końcu grudnia.</t>
  </si>
  <si>
    <t xml:space="preserve">       w tym osoby w wieku 60 lat i więcej</t>
  </si>
  <si>
    <t>SPIS TABLIC</t>
  </si>
  <si>
    <t>TABL.1.2  ZGONY. UMIERALNOŚĆ. TRWANIE ŻYCIA (WYNIKI BIEŻĄCYCH BADAŃ GUS):</t>
  </si>
  <si>
    <t xml:space="preserve">TABL. 1.5 PROGNOZY LUDNOŚCI NA LATA 2020 - 2050 (PROGNOZY GUS)     </t>
  </si>
  <si>
    <t xml:space="preserve">TABL. 1.5 PROGNOZY LUDNOŚCI NA LATA 2020 - 2050 (PROGNOZY GUS) </t>
  </si>
  <si>
    <t xml:space="preserve">TABL. 2.1 GOSPODARSTWA DOMOWE (NSP'2011)    </t>
  </si>
  <si>
    <t xml:space="preserve">TABL. 2.1 GOSPODARSTWA DOMOWE (NSP'2011) </t>
  </si>
  <si>
    <t>TABL 6.1  MIESZKAŃCY ZAKŁADÓW STACJONARNYCH POMOCY SPOŁECZNEJ</t>
  </si>
  <si>
    <t xml:space="preserve">TABL.5.12 WAGA CIAŁA WEDLUG PŁCI I GRUP WIEKU W 2014 R. </t>
  </si>
  <si>
    <t>TABL. 5.16  AMBULATORYJNA OPIEKA ZDROWOTNA</t>
  </si>
  <si>
    <t>TABL.9.4 CZYTELNICY BIBLIOTEK PUBLICZNYCH</t>
  </si>
  <si>
    <t>TABL. 9.5 UDZIAŁ OSÓB STARSZYCH W FORMACH AKTYWNOŚCI KULTURALNEJ ORGANIZOWANYCH PRZEZ DOMY, OŚRODKI I CENTRA KULTURY, KLUBY I ŚWIETLICE</t>
  </si>
  <si>
    <t>Źródło: Sprawozdanie z ambulatoryjnej opieki zdrowotnej, GUS (formularz ZD3)</t>
  </si>
  <si>
    <t xml:space="preserve">Żródło:  Badanie GUS i MSWIA  (formularz ZD-2 i MSW-45) </t>
  </si>
  <si>
    <r>
      <t>Źródło</t>
    </r>
    <r>
      <rPr>
        <b/>
        <i/>
        <sz val="9"/>
        <rFont val="Calibri"/>
        <family val="2"/>
        <scheme val="minor"/>
      </rPr>
      <t>:</t>
    </r>
    <r>
      <rPr>
        <i/>
        <sz val="9"/>
        <rFont val="Calibri"/>
        <family val="2"/>
        <scheme val="minor"/>
      </rPr>
      <t xml:space="preserve"> Badanie GUS (formularz ZD-4)</t>
    </r>
  </si>
  <si>
    <t>Źródło: badanie BAEL ; dane dot. bezrobotnych- dane MRPiPS</t>
  </si>
  <si>
    <t>TABL. 5.6  CHOROBY PRZEWLEKŁE I DOLEGLIWOŚCI WEDŁUG PŁCI I GRUP WIEKU W 2014 R.</t>
  </si>
  <si>
    <t xml:space="preserve">TABL. 5.7  SPRAWNOŚĆ NARZĄDU WZROKU, SŁUCHU I RUCHU WEDŁUG GRUP WIEKU W 2014 R. </t>
  </si>
  <si>
    <t xml:space="preserve">TABL.5.11  BADANIA PROFILAKTYCZNE WEDŁUG PŁCI I GRUP WIEKU W 2014 R. </t>
  </si>
  <si>
    <t>TABL.5.11  BADANIA PROFILAKTYCZNE WEDŁUG PŁCI I GRUP WIEKU W 2014 R</t>
  </si>
  <si>
    <t xml:space="preserve">TABL. 5.9 MOŻLIWOŚĆ WYKONANIA CZYNNOŚCI ZWIĄZANYCH Z PROWADZENIEM GOSPODARSTWA DOMOWEGO WEDŁUG </t>
  </si>
  <si>
    <t>TABL.5.12  WAGA CIAŁA WEDLUG PŁCI I GRUP WIEKU W 2014 R</t>
  </si>
  <si>
    <t>TABL. 5.8  MOŻLIWOŚĆ WYKONANIA CZYNNOŚCI ZWIĄZANYCH Z SAMOOBSŁUGĄ  WEDŁUG GRUP WIEKU W 2014 r.</t>
  </si>
  <si>
    <t>TABL. 5.9  MOŻLIWOŚĆ WYKONANIA CZYNNOŚCI ZWIĄZANYCH Z PROWADZENIEM GOSPODARSTWA DOMOWEGO WEDŁUG  GRUP WIEKU W 2014 r.</t>
  </si>
  <si>
    <t>TABL. 5.10  KORZYSTANIE Z USŁUG MEDYCZNYCH WEDLUG PŁCI I GRUP GRUP WIEKU  W 2014 r.</t>
  </si>
  <si>
    <t>TABL.5.13  CODZIENNE JEDZENIE  OWOCÓW LUB WARZYW WEDŁUG PŁCI I GRUP WIEKU W 2014 r.</t>
  </si>
  <si>
    <t xml:space="preserve">TABL.5.15  PICIE ALKOHOLU WEDŁUG PŁCI I GRUP WIEKU W 2014 r. </t>
  </si>
  <si>
    <t>TABL.5.15  PICIE ALKOHOLU WEDŁUG PŁCI I GRUP WIEKU W 2014 r.</t>
  </si>
  <si>
    <t xml:space="preserve">TABL.5.14  PALENIE TYTONIU WEDLUG PŁCI I GRUP WIEKU W 2014 r. </t>
  </si>
  <si>
    <t>TABL. 9.6  UCZESTNICTWO CZŁONKÓW GOSPODARSTW DOMOWYCH W KULTURZE W 2014 r. (W % DANEJ GRUPY)</t>
  </si>
  <si>
    <r>
      <rPr>
        <vertAlign val="superscript"/>
        <sz val="9"/>
        <rFont val="Arial"/>
        <family val="2"/>
      </rPr>
      <t>1.</t>
    </r>
    <r>
      <rPr>
        <sz val="9"/>
        <rFont val="Arial"/>
        <family val="2"/>
      </rPr>
      <t xml:space="preserve"> Liczba kobiet na 100 mężczyzn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</si>
  <si>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Liczba zgonów osób w danym wieku na 1000  ludności w danym wieku</t>
    </r>
  </si>
  <si>
    <t>wśród osób w wieku 60 lat i więcej</t>
  </si>
  <si>
    <t>wśród osób w wieku 85 lat i więcej</t>
  </si>
  <si>
    <r>
      <t xml:space="preserve">Dalsze trwanie życia </t>
    </r>
    <r>
      <rPr>
        <vertAlign val="superscript"/>
        <sz val="9"/>
        <rFont val="Arial"/>
        <family val="2"/>
      </rPr>
      <t>1</t>
    </r>
  </si>
  <si>
    <r>
      <t>Dalsze trwanie życia w zdrowiu osób w wieku 65 lat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</si>
  <si>
    <t xml:space="preserve">   w tym dla osób w wieku 60 lat i więcej</t>
  </si>
  <si>
    <t>Wyszczegónienie</t>
  </si>
  <si>
    <t>w % osób danej grupy</t>
  </si>
  <si>
    <t>Ogółem osoby w wieku 16 lat i więcej</t>
  </si>
  <si>
    <t>Ogółem osoby w wieku16 lat i więcej</t>
  </si>
  <si>
    <t>w % osób rezygnujących z wizyt  danej grupy</t>
  </si>
  <si>
    <t>Źródło: Europejskie Ankietowe BadaniE Zdrowia z 2014 r.</t>
  </si>
  <si>
    <t xml:space="preserve">Wyszczególnienie
o-ogółem 
m-mężczyźni 
k-kobiety          </t>
  </si>
  <si>
    <t xml:space="preserve">Wyszczególnienie
o-ogółem 
m-mężczyźni 
k-kobiety                                                                 </t>
  </si>
  <si>
    <t>Ogółem 60 lat i więcej</t>
  </si>
  <si>
    <t>TABL.1.2  ZGONY. UMIERALNOŚĆ. TRWANIE ŻYCIA</t>
  </si>
  <si>
    <t xml:space="preserve">TABL. 1.3 STAN CYWILNY OSÓB W WIEKU 60 LAT I WIĘCEJ  </t>
  </si>
  <si>
    <t xml:space="preserve">TABL. 1.4 OSOBY NIEPEŁNOSPRAWNE W WIEKU 60 LAT I WIĘCEJ  </t>
  </si>
  <si>
    <t>TABL. 3.6 DOBOWY BUDŻET CZASU WEDŁUG PŁCI W 2013 r.</t>
  </si>
  <si>
    <t>Ogółem 65 lat i więcej</t>
  </si>
  <si>
    <t>ogółem 60 lat
 i więcej</t>
  </si>
  <si>
    <t xml:space="preserve">Wyszczególnienie                            </t>
  </si>
  <si>
    <t>udzielonych osobom w grupie wieku 65 lat i więcej</t>
  </si>
  <si>
    <t>udzelobych osobom w wieku 0-64 lata</t>
  </si>
  <si>
    <t>razem = 100</t>
  </si>
  <si>
    <t>Ogółem MS</t>
  </si>
  <si>
    <t>zróżnicowanie w % (według płci)</t>
  </si>
  <si>
    <t>Osób w wieku 0 lat (urodzonych w 2016 r.)</t>
  </si>
  <si>
    <t>źródło: badanie 1.30.15 Uczestnictwo w sporcie i rekreacji ruchowej (dotyczy okresu od 01/10/2015 do 30/09/2016)</t>
  </si>
  <si>
    <t>Źródło: Badanie Ministerstwa Zdrowia i Ministerstwa Spraw Wewnętrznych i Administracji (formularz MZ-29 i MSW-43)</t>
  </si>
  <si>
    <t xml:space="preserve">Ogółem pacjenci przebywajacy w zol, zpo, hospicjach i oddziałach paliatywnych </t>
  </si>
  <si>
    <t>Pacjenci zol, zpo, hospicjów, oddziałów palitywnych na 10 tys. ludności w danej grupie wieku</t>
  </si>
  <si>
    <t>Struktura wieku pacjentów przebywających w zol, zpo, hospicjach, oddziałach paliatywnych ( w %)</t>
  </si>
  <si>
    <t>Stan cywilny:</t>
  </si>
  <si>
    <t>kawale-rowie/
panny</t>
  </si>
  <si>
    <t>żonaci/
zamężne</t>
  </si>
  <si>
    <t>owdowiali</t>
  </si>
  <si>
    <t>rozwiedzeni</t>
  </si>
  <si>
    <t>nieustalony 
stan cywilny</t>
  </si>
  <si>
    <t>60 lat i wiecej</t>
  </si>
  <si>
    <t>w tym w wieku:</t>
  </si>
  <si>
    <t>60-64 lata</t>
  </si>
  <si>
    <t>70- 74 lata</t>
  </si>
  <si>
    <t>75-79 lat</t>
  </si>
  <si>
    <t xml:space="preserve">TABL. 1.4 OSOBY NIEPEŁNOSPRAWNE W WIEKU 60 LAT I WIĘCEJ   (WYNIKI NSP’2011)     </t>
  </si>
  <si>
    <t xml:space="preserve">Tabl. 1.4.1 Osoby niepełnosprawne w wieku 60 lat i więcej według płci, grup wieku i miejsca zamieszkania </t>
  </si>
  <si>
    <t>Osoby niepełnosprawne</t>
  </si>
  <si>
    <t>z orzeczeniem prawnym</t>
  </si>
  <si>
    <t>tylko biologicznie</t>
  </si>
  <si>
    <t>70-74 lata</t>
  </si>
  <si>
    <t>Z liczby ogółem
osoby mieszkające w 1-osobowych gospodarstwach domowych</t>
  </si>
  <si>
    <t>TABL. 3.5  ZASIĘG UBÓSTWA W GOSPODARSTWACH DOMOWYCH W 2016 R.</t>
  </si>
  <si>
    <t>TABL. 5.18  KURACJUSZE LECZNICTWA UZDROWISKOWEGO LECZENI W TRYBIE STAJONARNYM I ABULATORYJNYM (BEZ CUDZOZIEMCÓW)  W 2016 r.</t>
  </si>
  <si>
    <t>TABL. 4.1 AKTYWNOŚĆ EKONOMICZNA LUDNOŚCI W WIEKU 15 LAT I WIĘCEJ WEDŁUG PŁCI I MIEJSCA ZAMIESZKANIA W 2017 r.</t>
  </si>
  <si>
    <t>Stan na 31.12.2017 r.</t>
  </si>
  <si>
    <t xml:space="preserve">  TABL.3.1. PRZECIĘTNE MIESIĘCZNE DOCHODY NA 1 OSOBĘ W GOSPODARSTWACH DOMOWYCH 
                   WEDŁUG LICZBY OSÓB W WIEKU 60 LAT I WIĘCEJ W GOSPODARSTWIE DOMOWYM W 2017 R.</t>
  </si>
  <si>
    <t>OGÓŁEM
w złotych</t>
  </si>
  <si>
    <t xml:space="preserve">Dochód rozporządzalny                                                                                                                                                                                     </t>
  </si>
  <si>
    <t>w tym: dochód do dyspozycji</t>
  </si>
  <si>
    <t xml:space="preserve">   Dochody z pracy najemnej                                                                                                                                                                             </t>
  </si>
  <si>
    <t xml:space="preserve">   Dochody z pracy na własny rachunek poza
   gospodarstwem rolnym w użytkowaniu
   indywidualnym                                                                                                     </t>
  </si>
  <si>
    <t xml:space="preserve">   Dochody z gospodarstwa rolnego                                                                                                                                                                                              </t>
  </si>
  <si>
    <t xml:space="preserve">   Dochody ze świadczeń społecznych                                                                                                                                                                                                                  </t>
  </si>
  <si>
    <t xml:space="preserve">   w tym: Dochody ze świadczeń z ubezpieczeń
               społecznych                                                                       </t>
  </si>
  <si>
    <t xml:space="preserve">               w tym: emerytury i renty                                                                                                                                                                               </t>
  </si>
  <si>
    <t xml:space="preserve">   Dochody z pozostałych świadczeń społecznych                            </t>
  </si>
  <si>
    <t xml:space="preserve">Pozostałe dochody                                                                                                                          </t>
  </si>
  <si>
    <t xml:space="preserve">   w tym: dary otrzymane od osób prywatnych na
               gospodarstwo domowe </t>
  </si>
  <si>
    <t>MIASTA 
w złotych</t>
  </si>
  <si>
    <t xml:space="preserve">Dochód rozporządzalny                                                                                                                                                                                       </t>
  </si>
  <si>
    <t>WIEŚ
w złotych</t>
  </si>
  <si>
    <t>Źródło: Badanie budżetów gospodarstw domowych w 2017 r., GUS</t>
  </si>
  <si>
    <t xml:space="preserve"> TABL. 3.4. SYTUACJA MIESZKANIOWA GOSPODARSTW DOMOWYCH WEDŁUG LICZBY OSÓB
                   W WIEKU 60 LAT I WIĘCEJ W GOSPODARSTWIE DOMOWYM W 2017 R.</t>
  </si>
  <si>
    <t xml:space="preserve"> OGÓŁEM </t>
  </si>
  <si>
    <t xml:space="preserve">Rodzaj budynku:                   </t>
  </si>
  <si>
    <t xml:space="preserve">   budynek wielorodzinny</t>
  </si>
  <si>
    <t xml:space="preserve">   dom 1-rodzinny</t>
  </si>
  <si>
    <t xml:space="preserve">   inny</t>
  </si>
  <si>
    <t xml:space="preserve">Gospodarstwa domowe wyposażone w: </t>
  </si>
  <si>
    <t xml:space="preserve">  wodociąg</t>
  </si>
  <si>
    <t xml:space="preserve">  ustęp spłukiwany</t>
  </si>
  <si>
    <t xml:space="preserve">  łazienka</t>
  </si>
  <si>
    <t xml:space="preserve">  ciepła woda bieżąca</t>
  </si>
  <si>
    <t xml:space="preserve">  gaz</t>
  </si>
  <si>
    <t xml:space="preserve">     gaz z sieci</t>
  </si>
  <si>
    <t xml:space="preserve">     gaz z butli</t>
  </si>
  <si>
    <t xml:space="preserve">  klimatyzację</t>
  </si>
  <si>
    <t xml:space="preserve">  ogrzewanie centralne</t>
  </si>
  <si>
    <t xml:space="preserve">  piece </t>
  </si>
  <si>
    <t>ogrzewanie centralne</t>
  </si>
  <si>
    <t>TABL. 3.4  SYTUACJA MIESZKANIOWA GOSPODARSTW DOMOWYCH WEDŁUG LICZBY OSÓB W WIEKU 60 LAT I WIĘCEJ W GOSPODARSTWIE DOMOWYM W 2017 R.</t>
  </si>
  <si>
    <t xml:space="preserve">TABL. 3.2. PRZECIĘTNE MIESIĘCZNE WYDATKI NA 1 OSOBĘ W GOSPODARSTWACH DOMOWYCH WEDŁUG LICZBY OSÓB  W WIEKU 60 LAT I WIĘCEJ W GOSPODARSTWIE DOMOWYM W 2017 R. </t>
  </si>
  <si>
    <t xml:space="preserve">TABL.3.1. PRZECIĘTNE MIESIĘCZNE DOCHODY NA 1 OSOBĘ W GOSPODARSTWACH DOMOWYCH WEDŁUG LICZBY OSÓB   W WIEKU 60 LAT I WIĘCEJ W GOSPODARSTWIE DOMOWYM W 2017 R. </t>
  </si>
  <si>
    <t>TABL. 5.1 SAMOOCENA ZDROWIA W 2017 R.</t>
  </si>
  <si>
    <r>
      <t>1,3</t>
    </r>
    <r>
      <rPr>
        <vertAlign val="superscript"/>
        <sz val="9"/>
        <rFont val="Arial"/>
        <family val="2"/>
      </rPr>
      <t>a</t>
    </r>
  </si>
  <si>
    <t>a Zjawisko istniało, w wielkości większej lub równej 20 przypadków z próby, ale mniejszej niż 50.</t>
  </si>
  <si>
    <t>Źródło: Badanie EU-SILC 2017 r.</t>
  </si>
  <si>
    <t>TABL. 5.3 OGRANICZONA ZDOLNOŚĆ WYKONYWANIA CZYNNOŚCI W 2017 R.</t>
  </si>
  <si>
    <t>TABL. 5.4a POTRZEBY SKORZYSTANIA Z USŁUG OPIEKI ZDROWOTNEJ  W 2017 R.</t>
  </si>
  <si>
    <t>Czy w ciągu ostatnich 12 miesięcy zdarzyło się, że rzeczywiście potrzebował(a) Pan/Pani skorzystać z usług opieki zdrowotnej (dotyczy wizyt lekarskich, badań w laboratorium lub pracowni technicznej, leczenia szpitalnego lub rehabilitacji, 
z wyłączeniem usług dentystycznych i ortodontycznych)?</t>
  </si>
  <si>
    <t>Tak, co najmniej raz wystąpiła taka potrzeba</t>
  </si>
  <si>
    <t>Nie, nie było takiej potrzeby</t>
  </si>
  <si>
    <t xml:space="preserve">W 2017 roku, zgodnie z metodologią Eurostatu, pytanie dotyczące rezygnacji z wizyt lekarskich zostało zmodyfikowane. 
 </t>
  </si>
  <si>
    <t>Zostało ono rozbite na 2 pytania cząstkowe. Zmianom uległa także treść pytania.</t>
  </si>
  <si>
    <t xml:space="preserve">W związku z tym niniejsze wyniki  nie są porównywalne z poprzednimi latami.  </t>
  </si>
  <si>
    <t>TABL. 5.4b ZASPOKOJENIE POTRZEB W ZAKRESIE USŁUG OPIEKI ZDROWOTNEJ  W 2017 R.</t>
  </si>
  <si>
    <t>Nie, co najmniej raz nie skorzystałem(-łam)</t>
  </si>
  <si>
    <t>Tak, za każdym razem</t>
  </si>
  <si>
    <t xml:space="preserve">W związku z tym niniejsze wyniki nie są porównywalne z poprzednimi latami.  </t>
  </si>
  <si>
    <t>TABL. 5.5  PRZYCZYNY NIEZASPOKOJONYCH POTRZEB W ZAKRESIE USŁUG OPIEKI ZDROWOTNEJ W 2017 R.</t>
  </si>
  <si>
    <r>
      <t>3,3</t>
    </r>
    <r>
      <rPr>
        <vertAlign val="superscript"/>
        <sz val="9"/>
        <rFont val="Arial"/>
        <family val="2"/>
      </rPr>
      <t>b</t>
    </r>
  </si>
  <si>
    <r>
      <t>3,2</t>
    </r>
    <r>
      <rPr>
        <vertAlign val="superscript"/>
        <sz val="9"/>
        <rFont val="Arial"/>
        <family val="2"/>
      </rPr>
      <t>b</t>
    </r>
  </si>
  <si>
    <r>
      <t>2,8</t>
    </r>
    <r>
      <rPr>
        <vertAlign val="superscript"/>
        <sz val="9"/>
        <rFont val="Arial"/>
        <family val="2"/>
      </rPr>
      <t>b</t>
    </r>
  </si>
  <si>
    <r>
      <t>4,4</t>
    </r>
    <r>
      <rPr>
        <vertAlign val="superscript"/>
        <sz val="9"/>
        <rFont val="Arial"/>
        <family val="2"/>
      </rPr>
      <t>b</t>
    </r>
  </si>
  <si>
    <r>
      <t>5,2</t>
    </r>
    <r>
      <rPr>
        <vertAlign val="superscript"/>
        <sz val="9"/>
        <rFont val="Arial"/>
        <family val="2"/>
      </rPr>
      <t>b</t>
    </r>
  </si>
  <si>
    <r>
      <t>7,1</t>
    </r>
    <r>
      <rPr>
        <vertAlign val="superscript"/>
        <sz val="9"/>
        <rFont val="Arial"/>
        <family val="2"/>
      </rPr>
      <t>a</t>
    </r>
  </si>
  <si>
    <r>
      <t>8,4</t>
    </r>
    <r>
      <rPr>
        <vertAlign val="superscript"/>
        <sz val="9"/>
        <rFont val="Arial"/>
        <family val="2"/>
      </rPr>
      <t>a</t>
    </r>
  </si>
  <si>
    <r>
      <t>12,2</t>
    </r>
    <r>
      <rPr>
        <vertAlign val="superscript"/>
        <sz val="9"/>
        <rFont val="Arial"/>
        <family val="2"/>
      </rPr>
      <t>a</t>
    </r>
  </si>
  <si>
    <r>
      <t>9,2</t>
    </r>
    <r>
      <rPr>
        <vertAlign val="superscript"/>
        <sz val="11"/>
        <rFont val="Calibri"/>
        <family val="2"/>
        <scheme val="minor"/>
      </rPr>
      <t>a</t>
    </r>
  </si>
  <si>
    <r>
      <t>12,6</t>
    </r>
    <r>
      <rPr>
        <vertAlign val="superscript"/>
        <sz val="9"/>
        <rFont val="Arial"/>
        <family val="2"/>
      </rPr>
      <t>a</t>
    </r>
  </si>
  <si>
    <r>
      <t>10,3</t>
    </r>
    <r>
      <rPr>
        <vertAlign val="superscript"/>
        <sz val="9"/>
        <rFont val="Arial"/>
        <family val="2"/>
      </rPr>
      <t>a</t>
    </r>
  </si>
  <si>
    <r>
      <t>8,9</t>
    </r>
    <r>
      <rPr>
        <vertAlign val="superscript"/>
        <sz val="11"/>
        <rFont val="Calibri"/>
        <family val="2"/>
        <scheme val="minor"/>
      </rPr>
      <t>a</t>
    </r>
  </si>
  <si>
    <r>
      <t>9,5</t>
    </r>
    <r>
      <rPr>
        <vertAlign val="superscript"/>
        <sz val="9"/>
        <rFont val="Arial"/>
        <family val="2"/>
      </rPr>
      <t>a</t>
    </r>
  </si>
  <si>
    <r>
      <t>7,1a</t>
    </r>
    <r>
      <rPr>
        <vertAlign val="superscript"/>
        <sz val="9"/>
        <rFont val="Arial"/>
        <family val="2"/>
      </rPr>
      <t>a</t>
    </r>
  </si>
  <si>
    <r>
      <t>10,3</t>
    </r>
    <r>
      <rPr>
        <vertAlign val="superscript"/>
        <sz val="11"/>
        <rFont val="Calibri"/>
        <family val="2"/>
        <scheme val="minor"/>
      </rPr>
      <t>a</t>
    </r>
  </si>
  <si>
    <r>
      <t>11,8</t>
    </r>
    <r>
      <rPr>
        <vertAlign val="superscript"/>
        <sz val="9"/>
        <rFont val="Arial"/>
        <family val="2"/>
      </rPr>
      <t>a</t>
    </r>
  </si>
  <si>
    <r>
      <t>14,0</t>
    </r>
    <r>
      <rPr>
        <vertAlign val="superscript"/>
        <sz val="9"/>
        <rFont val="Arial"/>
        <family val="2"/>
      </rPr>
      <t>a</t>
    </r>
  </si>
  <si>
    <t>(.)  Brak informacji wiarygodnych (mniej niż 20 przypadków z próby).</t>
  </si>
  <si>
    <t>a  Zjawisko istniało, w wielkości większej lub równej 20 przypadków z próby, ale mniejszej niż 50.</t>
  </si>
  <si>
    <t xml:space="preserve">W związku z tym niniejsze wyniki nie są porównywalne z poprzednimi latami, ponieważ dotyczą innych osób.  </t>
  </si>
  <si>
    <t xml:space="preserve"> TABL. 5.17 LICZBA PACJENTÓW W ODDZIAŁACH GERIATRYCZNYCH W SZPITALACH OGÓLNYCH  W 2016 r.</t>
  </si>
  <si>
    <r>
      <t>Źródło</t>
    </r>
    <r>
      <rPr>
        <b/>
        <i/>
        <sz val="10"/>
        <rFont val="Arial"/>
        <family val="2"/>
      </rPr>
      <t xml:space="preserve">: </t>
    </r>
    <r>
      <rPr>
        <i/>
        <sz val="10"/>
        <rFont val="Arial"/>
        <family val="2"/>
      </rPr>
      <t>Badanie Ministerstwa Zdrowia i Ministerstwa Spraw Wewnętrznych i Administracji (formularz MZ-29a i MSW-33)</t>
    </r>
  </si>
  <si>
    <t>TABL. 5.19  KURACJUSZE LECZNICTWA UZDROWISKOWEGO LECZENI W TRYBIE STAJONARNYM I ABULATORYJNYM (BEZ CUDZOZIEMCÓW)  W 2017 r.</t>
  </si>
  <si>
    <t xml:space="preserve">TABL 5.20 RATOWNICTWO MEDYCZNE W 2017 R. </t>
  </si>
  <si>
    <t xml:space="preserve">TABL. 3.2. PRZECIĘTNE MIESIĘCZNE WYDATKI NA 1 OSOBĘ W GOSPODARSTWACH DOMOWYCH
                  WEDŁUG LICZBY OSÓB W WIEKU 60 LAT I WIĘCEJ W GOSPODARSTWIE DOMOWYM  W 2017 r. </t>
  </si>
  <si>
    <t xml:space="preserve">TABL. 3.3. SUBIEKTYWNA OCENA SYTUACJI MATERIALNEJ GOSPODARSTWA DOMOWEGO 
                  WEDŁUG LICZBY OSÓB W WIEKU 60 LAT I WIĘCEJ W GOSPODARSTWIE DOMOWYM W 2017 R. </t>
  </si>
  <si>
    <t>TABL. 5.4b ZASPOKOJENIE POTRZEB W ZAKRESIE USŁUG OPIEKI ZDROWOTNEJ  W 2017 R</t>
  </si>
  <si>
    <t>TABL 10.1  UCZESTNICTWO CZŁONKÓW GOSPODARSTW DOMOWYCH W ZAJĘCIACH SPORTOWYCH LUB REKREACJI RUCHOWEJ w 2016 r.</t>
  </si>
  <si>
    <t>TABL. 9.5  UDZIAŁ OSÓB STARSZYCH W FORMACH AKTYWNOŚCI KULTURALNEJ ORGANIZOWANYCH PRZEZ DOMY, OŚRODKI I CENTRA KULTURY, KLUBY I ŚWIETLICE w 2017 r.</t>
  </si>
  <si>
    <t>TABL.9.4  CZYTELNICY BIBLIOTEK PUBLICZNYCH w 2017 r.</t>
  </si>
  <si>
    <t>TABL. 5.16  AMBULATORYJNA OPIEKA ZDROWOTNA W 2017 R.</t>
  </si>
  <si>
    <r>
      <t xml:space="preserve">* </t>
    </r>
    <r>
      <rPr>
        <b/>
        <sz val="8"/>
        <rFont val="Arial"/>
        <family val="2"/>
      </rPr>
      <t xml:space="preserve">łącznie z poradami nocnej i świątecznej opieki zdrowotnej, bez porad udzielonych w izbach przyjęć szpitali ogólnych </t>
    </r>
  </si>
  <si>
    <t xml:space="preserve">Ogółem pacjenci przebywajacy w zol, zpo, hospicjach i oddziałach paliatywnych w ciągu roku </t>
  </si>
  <si>
    <t xml:space="preserve">Pacjenci zol, zpo, hospicjów, oddziałów palitywnych na 10 tys. ludności w danej grupie wieku w ciągu roku </t>
  </si>
  <si>
    <t>Struktura wieku pacjentów przebywających w zol, zpo, hospicjach, oddziałach paliatywnych w ciągu roku  ( w %)</t>
  </si>
  <si>
    <r>
      <t xml:space="preserve"> </t>
    </r>
    <r>
      <rPr>
        <b/>
        <sz val="9"/>
        <rFont val="Arial"/>
        <family val="2"/>
      </rPr>
      <t>TABL. 5.18.1. PACJENCI DŁUGOTERMINOWEJ STACJONARNEJ OPIEKI ZDROWOTNEJ W CIĄGU 2016 R. 
Dane  według grup wieku zostały oszacowane na podstawie struktury wieku kobiet i męzczyzn w dniu 31.12.2016r.</t>
    </r>
  </si>
  <si>
    <r>
      <t xml:space="preserve"> </t>
    </r>
    <r>
      <rPr>
        <b/>
        <sz val="9"/>
        <rFont val="Arial"/>
        <family val="2"/>
      </rPr>
      <t>TABL. 5.18.2.  PACJENCI DŁUGOTERMINOWEJ STACJONARNEJ OPIEKI ZDROWOTNEJ STAN W DNIU 31.12.2016 r.</t>
    </r>
  </si>
  <si>
    <t>TABL. 3.5  ZASIĘG UBÓSTWA W GOSPODARSTWACH DOMOWYCH</t>
  </si>
  <si>
    <t>źródła: stopa ubóstwa skrajnego – Badanie budżetów gospodarstw domowych 2017, stopy ubóstwa złych warunków życia i braku równowagi budżetowej – Badanie spójności społecznej 2015</t>
  </si>
  <si>
    <t xml:space="preserve">TABL.1.1 LICZBA I STRUKTURA LUDNOŚCI W 2017 R. </t>
  </si>
  <si>
    <t>Tabl. 1.1.1 Ludność według wieku w 2017 r.</t>
  </si>
  <si>
    <t>Tabl. 1.1.2 Ludność według płci w 2017 r.</t>
  </si>
  <si>
    <t>Tabl. 1.2.2 Udział podstawowych przyczyn zgonów w 2016 r.</t>
  </si>
  <si>
    <t>Źródło: 1. Wyniki bieżących badań GUS z 2016 r.; 2 dane Eurostatu dot. 2016 r.</t>
  </si>
  <si>
    <t>Tabl. 1.3.1 Osoby  w wieku 60 lat i więcej według wieku 
i stanu cywilnego prawnego w 2011 r.:</t>
  </si>
  <si>
    <t>TABL. 4.1 AKTYWNOŚĆ EKONOMICZNA LUDNOŚCI W WIEKU 15 LAT I WIĘCEJ WEDŁUG PŁCI I MIEJSCA ZAMIESZKANIA W 2017 R.</t>
  </si>
  <si>
    <t xml:space="preserve">TABL 5.20 RATOWNICTWO MEDYCZNE W 2017 r. </t>
  </si>
  <si>
    <t>TABL.3.6 DOBOWY BUDŻET CZASU WEDŁUG PŁCI W 2013 r.</t>
  </si>
  <si>
    <t>TABL. 10.1 MIESZKAŃCY POLSKI W WIEKU 15 LAT LUB WIĘCEJ UCZESTNICZĄCY W PODRÓŻACH W 2017 r.</t>
  </si>
  <si>
    <t>WYSZCZEGÓLNIENIE</t>
  </si>
  <si>
    <t>15-59 lat</t>
  </si>
  <si>
    <t>60 lat  lub więcej</t>
  </si>
  <si>
    <t>mężczyzna</t>
  </si>
  <si>
    <t>kobieta</t>
  </si>
  <si>
    <t>miasto</t>
  </si>
  <si>
    <t>w % ogółu ludności w wieku 15 lat lub więcej</t>
  </si>
  <si>
    <r>
      <t xml:space="preserve">ROK </t>
    </r>
    <r>
      <rPr>
        <b/>
        <vertAlign val="superscript"/>
        <sz val="11"/>
        <rFont val="Calibri"/>
        <family val="2"/>
        <scheme val="minor"/>
      </rPr>
      <t>a</t>
    </r>
  </si>
  <si>
    <t xml:space="preserve">TABL 10.2  UCZESTNICTWO CZŁONKÓW GOSPODARSTW DOMOWYCH W ZAJĘCIACH SPORTOWYCH LUB REKREACJI RUCHOWEJ </t>
  </si>
  <si>
    <t xml:space="preserve">TABL 10.1  MIESZKAŃCY POLSKI W WIEKU 15 LAT LUB WIĘCEJ UCZESTNICZĄCY W PODRÓŻACH </t>
  </si>
  <si>
    <t>LUDNOŚĆ w wieku 18-69 lat w tys.                                                                 2011</t>
  </si>
  <si>
    <r>
      <t xml:space="preserve">w tym osoby w wieku 60-69 lat w tys. </t>
    </r>
    <r>
      <rPr>
        <vertAlign val="superscript"/>
        <sz val="9"/>
        <rFont val="Fira Sans"/>
        <family val="2"/>
      </rPr>
      <t>a</t>
    </r>
    <r>
      <rPr>
        <sz val="9"/>
        <rFont val="Fira Sans"/>
        <family val="2"/>
      </rPr>
      <t xml:space="preserve">                                                      2011</t>
    </r>
  </si>
  <si>
    <t>Osoby dorosłe uczestniczące w kształceniu formalnym, pozaformalnym lub nieformalnym w ciągu 12 miesięcy przed przeprowadzeniem badania (w tys.)</t>
  </si>
  <si>
    <r>
      <t>w tym osoby w wieku 60-69 lat</t>
    </r>
    <r>
      <rPr>
        <vertAlign val="superscript"/>
        <sz val="9"/>
        <rFont val="Fira Sans"/>
        <family val="2"/>
      </rPr>
      <t xml:space="preserve"> a  </t>
    </r>
    <r>
      <rPr>
        <sz val="9"/>
        <rFont val="Fira Sans"/>
        <family val="2"/>
      </rPr>
      <t xml:space="preserve">                                                                2011</t>
    </r>
  </si>
  <si>
    <t>Poziom uczestnictwa osób dorosłych w kształceniu formalnym, pozaformalnym lub nieformalnym w ciągu 12 miesięcy przed przeprowadzeniem badania (w %)</t>
  </si>
  <si>
    <t>w tym osoby w wieku 60-69 lat                                                                    2011</t>
  </si>
  <si>
    <t>a Sumy składników mogą być różne od wielkości podanych w pozycji „Ogółem”. Wynika to z zaokrągleń dokonywanych przy uogólnianiu wyników.</t>
  </si>
  <si>
    <t xml:space="preserve">Źródło: Badanie "Kształcenie dorosłych 2016" </t>
  </si>
  <si>
    <r>
      <t xml:space="preserve">w tym osoby w wieku 60-69 lat </t>
    </r>
    <r>
      <rPr>
        <vertAlign val="superscript"/>
        <sz val="9"/>
        <rFont val="Fira Sans"/>
        <family val="2"/>
      </rPr>
      <t xml:space="preserve">a                                                                                                  </t>
    </r>
    <r>
      <rPr>
        <sz val="9"/>
        <rFont val="Fira Sans"/>
        <family val="2"/>
      </rPr>
      <t>2011</t>
    </r>
  </si>
  <si>
    <t>Osoby dorosłe znające przynajmniej jeden język obcy (w %)</t>
  </si>
  <si>
    <t>Słuchacze</t>
  </si>
  <si>
    <t xml:space="preserve">w tym w wieku 60 lat i więcej </t>
  </si>
  <si>
    <t>Odsetek osób w wieku 60 lat i więcej w liczbie słuchaczy ogółem</t>
  </si>
  <si>
    <t>60-65 lat</t>
  </si>
  <si>
    <t>66-70</t>
  </si>
  <si>
    <t>71-75</t>
  </si>
  <si>
    <t>76 lat i więcej</t>
  </si>
  <si>
    <t>TABL. 5.2 DŁUGOTRWAŁE PROBLEMY ZDROWOTNE LUB CHOROBY PRZEWLEKŁE  W 2017 R.</t>
  </si>
  <si>
    <t>TABL. 3.3. SUBIEKTYWNA OCENA SYTUACJI MATERIALNEJ GOSPODARSTWA DOMOWEGO WEDŁUG LICZBY OSÓB W WIEKU 60 LAT W 2017 r.</t>
  </si>
  <si>
    <t>TABL. 5.3 OGRANICZONA ZDOLNOŚĆ WYKONYWANIA CZYNNOŚCI W 2017 r.</t>
  </si>
  <si>
    <r>
      <t>TABL. 5.2 DŁUGOTRWAŁE PR</t>
    </r>
    <r>
      <rPr>
        <u val="single"/>
        <sz val="11"/>
        <rFont val="Calibri"/>
        <family val="2"/>
        <scheme val="minor"/>
      </rPr>
      <t>OBLEMY ZDROWOTNE LUB CHOROBY PRZEW</t>
    </r>
    <r>
      <rPr>
        <u val="single"/>
        <sz val="11"/>
        <color theme="10"/>
        <rFont val="Calibri"/>
        <family val="2"/>
        <scheme val="minor"/>
      </rPr>
      <t>LEKŁE  W 2017 r.</t>
    </r>
  </si>
  <si>
    <t>TABL. 5.17  PACJENCI DŁUGOTERMINOWEJ STACJONARNEJ OPIEKI ZDROWOTNEJ STAN W DNIU 31.12.2016 r.</t>
  </si>
  <si>
    <t>TABL. 5.19  LICZBA PACJENTÓW W ODDZIAŁACH GERIATRYCZNYCH W SZPITALACH OGÓLNYCH  W 2016 r.</t>
  </si>
  <si>
    <t>TABL 4.2  OSOBY POBIERAJĄCE EMERYTURY I RENTY Z TYTUŁU NIEZDOLNOŚCI DO PRACY WEDŁUG 
                   PŁCI I INSTYTUCJI WYPŁACAJĄCYCH  W 2017 r.</t>
  </si>
  <si>
    <t>TABL 4.2  OSOBY POBIERAJĄCE EMERYTURY I RENTY Z TYTUŁU NIEZDOLNOŚCI DO PRACY WEDŁUG PŁCI I INSTYTUCJI WYPŁACAJĄCYCH  W 2017 R.</t>
  </si>
  <si>
    <r>
      <t xml:space="preserve">Osoby w wieku 18-69 lat </t>
    </r>
    <r>
      <rPr>
        <vertAlign val="superscript"/>
        <sz val="9"/>
        <rFont val="Fira Sans"/>
        <family val="2"/>
      </rPr>
      <t>a</t>
    </r>
    <r>
      <rPr>
        <sz val="9"/>
        <rFont val="Fira Sans"/>
        <family val="2"/>
      </rPr>
      <t xml:space="preserve">                                                                                2011</t>
    </r>
  </si>
  <si>
    <t>Osoby w wieku 18-69 lat                                                                                  2011</t>
  </si>
  <si>
    <t>Osoby dorosłe znające przynajmniej jeden język obcy (w tys.)</t>
  </si>
  <si>
    <r>
      <t xml:space="preserve">Osoby w wieku 18-69 lat </t>
    </r>
    <r>
      <rPr>
        <vertAlign val="superscript"/>
        <sz val="9"/>
        <rFont val="Fira Sans"/>
        <family val="2"/>
      </rPr>
      <t xml:space="preserve">a </t>
    </r>
    <r>
      <rPr>
        <sz val="9"/>
        <rFont val="Fira Sans"/>
        <family val="2"/>
      </rPr>
      <t xml:space="preserve">                                                                                2011</t>
    </r>
  </si>
  <si>
    <t>TABL. 9.3 OSOBY W WIEKU 60 LAT I WIĘCEJ WŚRÓD SŁUCHACZY UNIWERSYTETÓW TRZECIEGO WIEKU (DANE Z ROKU AKADEMICKIEGO 2014/2015)</t>
  </si>
  <si>
    <t xml:space="preserve">TABL. 9.1 AKTYWNOŚĆ EDUKACYJNA OSÓB W WIEKU 60-69 LAT </t>
  </si>
  <si>
    <t xml:space="preserve">TABL. 9.2 ZNAJOMOŚĆ JĘZYKÓW OBCYCH WŚRÓD OSÓB W WIEKU 60-69 LAT </t>
  </si>
  <si>
    <t>TABL. 9.2 ZNAJOMOŚĆ JĘZYKÓW OBCYCH WŚRÓD OSÓB W WIEKU 60-69 LAT</t>
  </si>
  <si>
    <r>
      <t>Tabl. 1.1.3 Współczynnik feminizacji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w 2017 r.</t>
    </r>
  </si>
  <si>
    <r>
      <t>Tabl. 1.2.1 Współczynnik zgonów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w 2017 r.</t>
    </r>
  </si>
  <si>
    <r>
      <t xml:space="preserve">I kwartał </t>
    </r>
    <r>
      <rPr>
        <vertAlign val="superscript"/>
        <sz val="11"/>
        <rFont val="Calibri"/>
        <family val="2"/>
        <scheme val="minor"/>
      </rPr>
      <t>b</t>
    </r>
  </si>
  <si>
    <r>
      <t xml:space="preserve">II kwartał </t>
    </r>
    <r>
      <rPr>
        <vertAlign val="superscript"/>
        <sz val="11"/>
        <rFont val="Calibri"/>
        <family val="2"/>
        <scheme val="minor"/>
      </rPr>
      <t>b</t>
    </r>
  </si>
  <si>
    <r>
      <t xml:space="preserve">III kwartał </t>
    </r>
    <r>
      <rPr>
        <vertAlign val="superscript"/>
        <sz val="11"/>
        <rFont val="Calibri"/>
        <family val="2"/>
        <scheme val="minor"/>
      </rPr>
      <t>b</t>
    </r>
  </si>
  <si>
    <r>
      <t xml:space="preserve">IV kwartał </t>
    </r>
    <r>
      <rPr>
        <vertAlign val="superscript"/>
        <sz val="11"/>
        <rFont val="Calibri"/>
        <family val="2"/>
        <scheme val="minor"/>
      </rPr>
      <t>b</t>
    </r>
  </si>
  <si>
    <r>
      <rPr>
        <vertAlign val="super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>dotyczy wszystkich podróży  łącznie (krajowych i zagranicznych z co najmniej z 1 noclegiem, w celu prywatnym - wypoczynek, rekreacja i wakacje, odwiedziny 
u krewnych lub znajowych, zdrowotny, religijny, pielgrzymka, edukacyjny, zakupy, inny ), dana osoba jest liczona jeden raz nawet jeśli uczestniczyła w więcej niż jednej podróży.</t>
    </r>
  </si>
  <si>
    <r>
      <rPr>
        <vertAlign val="super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 xml:space="preserve"> dotyczy wszystkich podróży łącznie (krajowych z noclegiem i zagranicznych z noclegiem i bez noclegu, w celu prywatnym - wypoczynek, rekreacja i wakacje), dana osoba jest liczona jeden raz nawej jeśli uczestniczyła w więcej niż jednej podróży.</t>
    </r>
  </si>
  <si>
    <r>
      <rPr>
        <b/>
        <sz val="11"/>
        <rFont val="Calibri"/>
        <family val="2"/>
        <scheme val="minor"/>
      </rPr>
      <t>Wskaźnik izolacji społecznej</t>
    </r>
    <r>
      <rPr>
        <sz val="11"/>
        <rFont val="Calibri"/>
        <family val="2"/>
        <scheme val="minor"/>
      </rPr>
      <t xml:space="preserve"> - odsetek osób w wieku 16 lat lub więcej, u których zaobserwowano niewielką intensywność (lub brak) kontaktów społecznych z osobami spoza gospodarstwa domowego, co potraktowano jako objaw izolacji.</t>
    </r>
  </si>
  <si>
    <r>
      <rPr>
        <b/>
        <sz val="11"/>
        <rFont val="Calibri"/>
        <family val="2"/>
        <scheme val="minor"/>
      </rPr>
      <t>Satysfakcja ze sposobu spędzania czasu wolnego</t>
    </r>
    <r>
      <rPr>
        <sz val="11"/>
        <rFont val="Calibri"/>
        <family val="2"/>
        <scheme val="minor"/>
      </rPr>
      <t xml:space="preserve"> - odsetek osób (w gospodarstwach domowych) w wieku 16 lat lub więcej deklarujących, że są zadowolone lub bardzo zadowolone ze sposobu spędzania swojego czasu wolnego.</t>
    </r>
  </si>
  <si>
    <r>
      <rPr>
        <b/>
        <sz val="11"/>
        <rFont val="Calibri"/>
        <family val="2"/>
        <scheme val="minor"/>
      </rPr>
      <t xml:space="preserve">Zaufanie do innych osób </t>
    </r>
    <r>
      <rPr>
        <sz val="11"/>
        <rFont val="Calibri"/>
        <family val="2"/>
        <scheme val="minor"/>
      </rPr>
      <t xml:space="preserve">- odsetek osób (w gospodarstwach domowych) w wieku 16 lat lub więcej deklarujących, że zdecydowanie mają zaufanie lub raczej mają zaufanie do ludzi ogólnie rzecz biorąc. </t>
    </r>
  </si>
  <si>
    <r>
      <rPr>
        <b/>
        <sz val="11"/>
        <rFont val="Calibri"/>
        <family val="2"/>
        <scheme val="minor"/>
      </rPr>
      <t>Uczestnictwo w świeckich organizacjach pozarządowych</t>
    </r>
    <r>
      <rPr>
        <sz val="11"/>
        <rFont val="Calibri"/>
        <family val="2"/>
        <scheme val="minor"/>
      </rPr>
      <t xml:space="preserve"> – odsetek osób dobrowolnie poświęcających swój wolny czas na bezpłatną pracę w świeckich organizacjach pozarządowych lub uczestniczących w imprezach i wydarzeniach organizowanych przez te organizacje. Pojęcie świeckich organizacji pozarządowych obejmuje stowarzyszenia, fundacje i inne organizacje społeczne, nie odnosi się jednak do związków zawodowych, partii politycznych, organizacji samorządu gospodarczego i zawodowego, spółdzielni i wspólnot mieszkaniowych.</t>
    </r>
  </si>
  <si>
    <r>
      <rPr>
        <b/>
        <sz val="11"/>
        <rFont val="Calibri"/>
        <family val="2"/>
        <scheme val="minor"/>
      </rPr>
      <t>Uczestnictwo we wspólnotach, organizacjach lub grupach religijnych</t>
    </r>
    <r>
      <rPr>
        <sz val="11"/>
        <rFont val="Calibri"/>
        <family val="2"/>
        <scheme val="minor"/>
      </rPr>
      <t xml:space="preserve"> - odsetek osób dobrowolnie poświęcających swój wolny czas na bezpłatną pracę we wspólnotach, organizacjach lub grupach religijnych lub uczestniczących w imprezach i wydarzeniach organizowanych przez te wspólnoty</t>
    </r>
  </si>
  <si>
    <t>Czy w ciągu ostatnich 12 miesięcy zawsze skorzystał(a) Pan/Pani z usług opieki zdrowotnej, gdy wystąpiła taka potrzeba (dotyczy wizyt lekarskich, badań w laboratorium lub pracowni technicznej, leczenia szpitalnego lub rehabilitacji, 
z wyłączeniem usług dentystycznych i ortodontycznych)?</t>
  </si>
  <si>
    <r>
      <t xml:space="preserve">  Przeciętna powierzchnia użytkowa mieszkania zajmowana przez gosp. domowe w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gospodarstwo domowe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</si>
</sst>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z_ł_-;\-* #,##0.00\ _z_ł_-;_-* &quot;-&quot;??\ _z_ł_-;_-@_-"/>
    <numFmt numFmtId="164" formatCode="0.0%"/>
    <numFmt numFmtId="165" formatCode="0.0"/>
    <numFmt numFmtId="166" formatCode="[$-1010409]General"/>
    <numFmt numFmtId="167" formatCode="#,##0.0"/>
    <numFmt numFmtId="168" formatCode="###0.0"/>
    <numFmt numFmtId="169" formatCode="_-* #,##0\ _z_ł_-;\-* #,##0\ _z_ł_-;_-* &quot;-&quot;??\ _z_ł_-;_-@_-"/>
    <numFmt numFmtId="170" formatCode="###0.00"/>
    <numFmt numFmtId="171" formatCode="0.0;[Red]0.0"/>
    <numFmt numFmtId="172" formatCode="#,##0.00000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zcionka tekstu podstawowego"/>
      <family val="2"/>
    </font>
    <font>
      <sz val="9"/>
      <color theme="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11"/>
      <color indexed="8"/>
      <name val="Czcionka tekstu podstawowego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Arial CE"/>
      <family val="2"/>
    </font>
    <font>
      <strike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9"/>
      <color rgb="FF0070C0"/>
      <name val="Arial"/>
      <family val="2"/>
    </font>
    <font>
      <i/>
      <sz val="9"/>
      <name val="Arial"/>
      <family val="2"/>
    </font>
    <font>
      <u val="single"/>
      <sz val="9"/>
      <color theme="10"/>
      <name val="Arial"/>
      <family val="2"/>
    </font>
    <font>
      <i/>
      <sz val="11"/>
      <name val="Calibri"/>
      <family val="2"/>
      <scheme val="minor"/>
    </font>
    <font>
      <i/>
      <sz val="10"/>
      <name val="Arial"/>
      <family val="2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vertAlign val="superscript"/>
      <sz val="9"/>
      <name val="Arial"/>
      <family val="2"/>
    </font>
    <font>
      <sz val="11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10"/>
      <name val="Segoe U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1"/>
      <name val="Calibri"/>
      <family val="2"/>
      <scheme val="minor"/>
    </font>
    <font>
      <u val="single"/>
      <sz val="11"/>
      <color rgb="FF0070C0"/>
      <name val="Calibri"/>
      <family val="2"/>
      <scheme val="minor"/>
    </font>
    <font>
      <sz val="9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9"/>
      <name val="Fira Sans"/>
      <family val="2"/>
    </font>
    <font>
      <sz val="9"/>
      <name val="Fira Sans"/>
      <family val="2"/>
    </font>
    <font>
      <vertAlign val="superscript"/>
      <sz val="9"/>
      <name val="Fira Sans"/>
      <family val="2"/>
    </font>
    <font>
      <u val="single"/>
      <sz val="11"/>
      <name val="Calibri"/>
      <family val="2"/>
      <scheme val="minor"/>
    </font>
    <font>
      <b/>
      <vertAlign val="superscript"/>
      <sz val="9"/>
      <name val="Arial"/>
      <family val="2"/>
    </font>
    <font>
      <vertAlign val="superscript"/>
      <sz val="9"/>
      <name val="Calibri"/>
      <family val="2"/>
      <scheme val="minor"/>
    </font>
    <font>
      <i/>
      <sz val="9"/>
      <name val="Fira Sans"/>
      <family val="2"/>
    </font>
    <font>
      <sz val="11"/>
      <name val="Fira Sans"/>
      <family val="2"/>
    </font>
    <font>
      <b/>
      <sz val="10"/>
      <name val="Segoe UI"/>
      <family val="2"/>
    </font>
    <font>
      <sz val="9"/>
      <name val="Calibri"/>
      <family val="2"/>
    </font>
    <font>
      <sz val="11"/>
      <name val="Czcionka tekstu podstawowego"/>
      <family val="2"/>
    </font>
    <font>
      <b/>
      <strike/>
      <sz val="11"/>
      <name val="Calibri"/>
      <family val="2"/>
      <scheme val="minor"/>
    </font>
    <font>
      <sz val="9"/>
      <name val="Czcionka tekstu podstawowego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Czcionka tekstu podstawowego"/>
      <family val="2"/>
    </font>
    <font>
      <b/>
      <sz val="11"/>
      <name val="Czcionka tekstu podstawowego"/>
      <family val="2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</borders>
  <cellStyleXfs count="50">
    <xf numFmtId="0" fontId="2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00">
    <xf numFmtId="0" fontId="0" fillId="0" borderId="0" xfId="0"/>
    <xf numFmtId="0" fontId="6" fillId="0" borderId="0" xfId="24" applyFont="1">
      <alignment/>
      <protection/>
    </xf>
    <xf numFmtId="0" fontId="7" fillId="0" borderId="0" xfId="24" applyFont="1" applyBorder="1">
      <alignment/>
      <protection/>
    </xf>
    <xf numFmtId="0" fontId="7" fillId="0" borderId="0" xfId="24" applyFont="1" applyBorder="1" applyAlignment="1">
      <alignment horizontal="center" vertical="center"/>
      <protection/>
    </xf>
    <xf numFmtId="0" fontId="7" fillId="0" borderId="0" xfId="24" applyFont="1">
      <alignment/>
      <protection/>
    </xf>
    <xf numFmtId="165" fontId="7" fillId="0" borderId="0" xfId="24" applyNumberFormat="1" applyFont="1">
      <alignment/>
      <protection/>
    </xf>
    <xf numFmtId="165" fontId="8" fillId="0" borderId="0" xfId="24" applyNumberFormat="1" applyFont="1">
      <alignment/>
      <protection/>
    </xf>
    <xf numFmtId="0" fontId="8" fillId="0" borderId="0" xfId="24" applyFont="1">
      <alignment/>
      <protection/>
    </xf>
    <xf numFmtId="0" fontId="8" fillId="0" borderId="1" xfId="24" applyFont="1" applyBorder="1" applyAlignment="1">
      <alignment horizontal="center" vertical="center" wrapText="1"/>
      <protection/>
    </xf>
    <xf numFmtId="0" fontId="8" fillId="0" borderId="0" xfId="24" applyFont="1" applyAlignment="1">
      <alignment horizontal="center" vertical="center"/>
      <protection/>
    </xf>
    <xf numFmtId="0" fontId="6" fillId="0" borderId="0" xfId="24" applyFont="1" applyFill="1">
      <alignment/>
      <protection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8" fillId="0" borderId="2" xfId="41" applyFont="1" applyBorder="1" applyAlignment="1">
      <alignment horizontal="center" vertical="center"/>
      <protection/>
    </xf>
    <xf numFmtId="0" fontId="8" fillId="0" borderId="2" xfId="41" applyFont="1" applyBorder="1" applyAlignment="1">
      <alignment horizontal="center" vertical="center" wrapText="1"/>
      <protection/>
    </xf>
    <xf numFmtId="0" fontId="8" fillId="0" borderId="0" xfId="24" applyFont="1" applyBorder="1">
      <alignment/>
      <protection/>
    </xf>
    <xf numFmtId="0" fontId="8" fillId="0" borderId="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/>
      <protection/>
    </xf>
    <xf numFmtId="165" fontId="7" fillId="0" borderId="4" xfId="24" applyNumberFormat="1" applyFont="1" applyBorder="1" applyAlignment="1">
      <alignment horizontal="right" vertical="center" wrapText="1" indent="1"/>
      <protection/>
    </xf>
    <xf numFmtId="0" fontId="7" fillId="0" borderId="5" xfId="24" applyFont="1" applyBorder="1" applyAlignment="1">
      <alignment horizontal="center" vertical="center"/>
      <protection/>
    </xf>
    <xf numFmtId="165" fontId="7" fillId="0" borderId="5" xfId="24" applyNumberFormat="1" applyFont="1" applyBorder="1" applyAlignment="1">
      <alignment horizontal="right" vertical="center" wrapText="1" indent="1"/>
      <protection/>
    </xf>
    <xf numFmtId="0" fontId="8" fillId="0" borderId="0" xfId="24" applyFont="1" applyBorder="1" applyAlignment="1">
      <alignment horizontal="center" vertical="center"/>
      <protection/>
    </xf>
    <xf numFmtId="0" fontId="1" fillId="0" borderId="0" xfId="24" applyFont="1">
      <alignment/>
      <protection/>
    </xf>
    <xf numFmtId="0" fontId="8" fillId="0" borderId="6" xfId="24" applyFont="1" applyBorder="1" applyAlignment="1">
      <alignment horizontal="center" vertical="center"/>
      <protection/>
    </xf>
    <xf numFmtId="0" fontId="8" fillId="0" borderId="5" xfId="24" applyFont="1" applyBorder="1">
      <alignment/>
      <protection/>
    </xf>
    <xf numFmtId="0" fontId="8" fillId="0" borderId="7" xfId="24" applyFont="1" applyBorder="1" applyAlignment="1">
      <alignment horizontal="center" vertical="center"/>
      <protection/>
    </xf>
    <xf numFmtId="0" fontId="8" fillId="0" borderId="8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wrapText="1"/>
      <protection/>
    </xf>
    <xf numFmtId="165" fontId="7" fillId="0" borderId="7" xfId="24" applyNumberFormat="1" applyFont="1" applyBorder="1" applyAlignment="1">
      <alignment horizontal="right" indent="1"/>
      <protection/>
    </xf>
    <xf numFmtId="165" fontId="7" fillId="0" borderId="8" xfId="24" applyNumberFormat="1" applyFont="1" applyBorder="1" applyAlignment="1">
      <alignment horizontal="right" indent="1"/>
      <protection/>
    </xf>
    <xf numFmtId="0" fontId="8" fillId="0" borderId="5" xfId="24" applyFont="1" applyBorder="1" applyAlignment="1">
      <alignment wrapText="1"/>
      <protection/>
    </xf>
    <xf numFmtId="165" fontId="8" fillId="0" borderId="7" xfId="24" applyNumberFormat="1" applyFont="1" applyBorder="1" applyAlignment="1">
      <alignment horizontal="right" indent="1"/>
      <protection/>
    </xf>
    <xf numFmtId="165" fontId="8" fillId="0" borderId="8" xfId="24" applyNumberFormat="1" applyFont="1" applyBorder="1" applyAlignment="1">
      <alignment horizontal="right" indent="1"/>
      <protection/>
    </xf>
    <xf numFmtId="0" fontId="8" fillId="0" borderId="5" xfId="24" applyFont="1" applyBorder="1" applyAlignment="1">
      <alignment horizontal="left" wrapText="1" indent="1"/>
      <protection/>
    </xf>
    <xf numFmtId="0" fontId="7" fillId="0" borderId="9" xfId="24" applyFont="1" applyBorder="1" applyAlignment="1">
      <alignment wrapText="1"/>
      <protection/>
    </xf>
    <xf numFmtId="165" fontId="7" fillId="0" borderId="10" xfId="24" applyNumberFormat="1" applyFont="1" applyBorder="1" applyAlignment="1">
      <alignment horizontal="right" indent="1"/>
      <protection/>
    </xf>
    <xf numFmtId="165" fontId="7" fillId="0" borderId="11" xfId="24" applyNumberFormat="1" applyFont="1" applyBorder="1" applyAlignment="1">
      <alignment horizontal="right" indent="1"/>
      <protection/>
    </xf>
    <xf numFmtId="0" fontId="7" fillId="0" borderId="0" xfId="0" applyFont="1"/>
    <xf numFmtId="0" fontId="8" fillId="0" borderId="3" xfId="24" applyFont="1" applyBorder="1" applyAlignment="1">
      <alignment horizontal="center" vertical="center"/>
      <protection/>
    </xf>
    <xf numFmtId="165" fontId="8" fillId="0" borderId="3" xfId="24" applyNumberFormat="1" applyFont="1" applyBorder="1" applyAlignment="1">
      <alignment horizontal="right" indent="1"/>
      <protection/>
    </xf>
    <xf numFmtId="165" fontId="8" fillId="0" borderId="12" xfId="24" applyNumberFormat="1" applyFont="1" applyBorder="1" applyAlignment="1">
      <alignment horizontal="right" indent="1"/>
      <protection/>
    </xf>
    <xf numFmtId="0" fontId="8" fillId="0" borderId="10" xfId="24" applyFont="1" applyBorder="1" applyAlignment="1">
      <alignment horizontal="center" vertical="center"/>
      <protection/>
    </xf>
    <xf numFmtId="165" fontId="8" fillId="0" borderId="10" xfId="24" applyNumberFormat="1" applyFont="1" applyBorder="1" applyAlignment="1">
      <alignment horizontal="right" indent="1"/>
      <protection/>
    </xf>
    <xf numFmtId="165" fontId="8" fillId="0" borderId="11" xfId="24" applyNumberFormat="1" applyFont="1" applyBorder="1" applyAlignment="1">
      <alignment horizontal="right" indent="1"/>
      <protection/>
    </xf>
    <xf numFmtId="0" fontId="8" fillId="0" borderId="13" xfId="24" applyFont="1" applyBorder="1" applyAlignment="1">
      <alignment horizontal="center" vertical="center" wrapText="1"/>
      <protection/>
    </xf>
    <xf numFmtId="0" fontId="7" fillId="0" borderId="0" xfId="24" applyFont="1" applyAlignment="1">
      <alignment horizontal="center" vertical="center"/>
      <protection/>
    </xf>
    <xf numFmtId="0" fontId="8" fillId="0" borderId="5" xfId="24" applyFont="1" applyBorder="1" applyAlignment="1">
      <alignment horizontal="center" vertical="center"/>
      <protection/>
    </xf>
    <xf numFmtId="165" fontId="8" fillId="0" borderId="3" xfId="24" applyNumberFormat="1" applyFont="1" applyBorder="1" applyAlignment="1">
      <alignment horizontal="right" indent="1"/>
      <protection/>
    </xf>
    <xf numFmtId="165" fontId="8" fillId="0" borderId="12" xfId="24" applyNumberFormat="1" applyFont="1" applyBorder="1" applyAlignment="1">
      <alignment horizontal="right" indent="1"/>
      <protection/>
    </xf>
    <xf numFmtId="0" fontId="7" fillId="0" borderId="9" xfId="24" applyFont="1" applyBorder="1" applyAlignment="1">
      <alignment horizontal="center" vertical="center"/>
      <protection/>
    </xf>
    <xf numFmtId="0" fontId="8" fillId="0" borderId="4" xfId="24" applyFont="1" applyBorder="1" applyAlignment="1">
      <alignment horizontal="center"/>
      <protection/>
    </xf>
    <xf numFmtId="0" fontId="8" fillId="0" borderId="5" xfId="24" applyFont="1" applyBorder="1" applyAlignment="1">
      <alignment horizontal="center"/>
      <protection/>
    </xf>
    <xf numFmtId="0" fontId="8" fillId="0" borderId="9" xfId="24" applyFont="1" applyBorder="1" applyAlignment="1">
      <alignment horizontal="center"/>
      <protection/>
    </xf>
    <xf numFmtId="165" fontId="7" fillId="0" borderId="12" xfId="24" applyNumberFormat="1" applyFont="1" applyBorder="1" applyAlignment="1">
      <alignment horizontal="right" indent="1"/>
      <protection/>
    </xf>
    <xf numFmtId="165" fontId="7" fillId="0" borderId="14" xfId="24" applyNumberFormat="1" applyFont="1" applyBorder="1" applyAlignment="1">
      <alignment horizontal="right" indent="1"/>
      <protection/>
    </xf>
    <xf numFmtId="165" fontId="7" fillId="0" borderId="15" xfId="24" applyNumberFormat="1" applyFont="1" applyBorder="1" applyAlignment="1">
      <alignment horizontal="right" indent="1"/>
      <protection/>
    </xf>
    <xf numFmtId="165" fontId="8" fillId="0" borderId="15" xfId="24" applyNumberFormat="1" applyFont="1" applyBorder="1" applyAlignment="1">
      <alignment horizontal="right" indent="1"/>
      <protection/>
    </xf>
    <xf numFmtId="165" fontId="8" fillId="0" borderId="16" xfId="24" applyNumberFormat="1" applyFont="1" applyBorder="1" applyAlignment="1">
      <alignment horizontal="right" indent="1"/>
      <protection/>
    </xf>
    <xf numFmtId="0" fontId="0" fillId="0" borderId="0" xfId="0" applyAlignment="1">
      <alignment wrapText="1"/>
    </xf>
    <xf numFmtId="165" fontId="13" fillId="0" borderId="17" xfId="22" applyNumberFormat="1" applyFont="1" applyFill="1" applyBorder="1" applyAlignment="1">
      <alignment horizontal="right" wrapText="1"/>
      <protection/>
    </xf>
    <xf numFmtId="165" fontId="13" fillId="0" borderId="18" xfId="22" applyNumberFormat="1" applyFont="1" applyFill="1" applyBorder="1" applyAlignment="1">
      <alignment horizontal="right" wrapText="1"/>
      <protection/>
    </xf>
    <xf numFmtId="165" fontId="13" fillId="0" borderId="0" xfId="22" applyNumberFormat="1" applyFont="1" applyFill="1" applyAlignment="1">
      <alignment horizontal="right" wrapText="1"/>
      <protection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0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0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/>
    <xf numFmtId="0" fontId="9" fillId="0" borderId="0" xfId="0" applyFont="1" applyFill="1" applyBorder="1" applyAlignment="1">
      <alignment horizontal="left" vertical="center" inden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6" fillId="0" borderId="0" xfId="46" applyFont="1" applyBorder="1" applyAlignment="1">
      <alignment horizontal="left" vertical="center"/>
      <protection/>
    </xf>
    <xf numFmtId="0" fontId="2" fillId="0" borderId="20" xfId="46" applyFont="1" applyBorder="1" applyAlignment="1">
      <alignment horizontal="right" vertical="center"/>
      <protection/>
    </xf>
    <xf numFmtId="0" fontId="17" fillId="0" borderId="0" xfId="46" applyFont="1" applyBorder="1" applyAlignment="1">
      <alignment horizontal="left" vertical="center"/>
      <protection/>
    </xf>
    <xf numFmtId="0" fontId="2" fillId="0" borderId="21" xfId="46" applyFont="1" applyBorder="1" applyAlignment="1">
      <alignment vertical="center"/>
      <protection/>
    </xf>
    <xf numFmtId="0" fontId="2" fillId="0" borderId="21" xfId="46" applyFont="1" applyBorder="1" applyAlignment="1">
      <alignment horizontal="left" vertical="center" wrapText="1" indent="1"/>
      <protection/>
    </xf>
    <xf numFmtId="0" fontId="2" fillId="0" borderId="21" xfId="46" applyFont="1" applyBorder="1" applyAlignment="1">
      <alignment horizontal="left" vertical="top" wrapText="1" indent="1"/>
      <protection/>
    </xf>
    <xf numFmtId="0" fontId="8" fillId="0" borderId="17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165" fontId="8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left" vertical="center" wrapText="1"/>
    </xf>
    <xf numFmtId="0" fontId="20" fillId="0" borderId="0" xfId="24" applyFont="1">
      <alignment/>
      <protection/>
    </xf>
    <xf numFmtId="0" fontId="23" fillId="0" borderId="0" xfId="24" applyFont="1" applyFill="1">
      <alignment/>
      <protection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15" fillId="0" borderId="0" xfId="45" applyAlignment="1">
      <alignment vertical="center" wrapText="1"/>
    </xf>
    <xf numFmtId="0" fontId="15" fillId="0" borderId="0" xfId="45" applyNumberFormat="1" applyFill="1" applyAlignment="1">
      <alignment vertical="center" wrapText="1"/>
    </xf>
    <xf numFmtId="0" fontId="15" fillId="0" borderId="0" xfId="45" applyAlignment="1">
      <alignment wrapText="1"/>
    </xf>
    <xf numFmtId="0" fontId="21" fillId="0" borderId="0" xfId="45" applyFont="1" applyAlignment="1">
      <alignment wrapText="1"/>
    </xf>
    <xf numFmtId="0" fontId="15" fillId="0" borderId="0" xfId="45" applyFill="1" applyBorder="1" applyAlignment="1">
      <alignment vertical="center" wrapText="1"/>
    </xf>
    <xf numFmtId="0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22" xfId="0" applyNumberFormat="1" applyFont="1" applyBorder="1" applyAlignment="1">
      <alignment vertical="center"/>
    </xf>
    <xf numFmtId="0" fontId="8" fillId="0" borderId="23" xfId="0" applyNumberFormat="1" applyFont="1" applyBorder="1" applyAlignment="1">
      <alignment vertical="center"/>
    </xf>
    <xf numFmtId="0" fontId="8" fillId="0" borderId="24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vertical="center" wrapText="1"/>
    </xf>
    <xf numFmtId="0" fontId="8" fillId="0" borderId="25" xfId="0" applyNumberFormat="1" applyFont="1" applyBorder="1" applyAlignment="1">
      <alignment vertical="center" wrapText="1"/>
    </xf>
    <xf numFmtId="0" fontId="18" fillId="0" borderId="2" xfId="46" applyFont="1" applyBorder="1" applyAlignment="1">
      <alignment horizontal="center" vertical="center" wrapText="1"/>
      <protection/>
    </xf>
    <xf numFmtId="165" fontId="8" fillId="0" borderId="0" xfId="0" applyNumberFormat="1" applyFont="1"/>
    <xf numFmtId="0" fontId="15" fillId="0" borderId="0" xfId="45" applyFill="1" applyBorder="1" applyAlignment="1">
      <alignment wrapText="1"/>
    </xf>
    <xf numFmtId="0" fontId="18" fillId="0" borderId="0" xfId="20" applyFont="1">
      <alignment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2" xfId="20" applyFont="1" applyFill="1" applyBorder="1">
      <alignment/>
      <protection/>
    </xf>
    <xf numFmtId="0" fontId="2" fillId="0" borderId="2" xfId="20" applyFont="1" applyBorder="1">
      <alignment/>
      <protection/>
    </xf>
    <xf numFmtId="165" fontId="2" fillId="0" borderId="2" xfId="20" applyNumberFormat="1" applyFont="1" applyBorder="1">
      <alignment/>
      <protection/>
    </xf>
    <xf numFmtId="165" fontId="2" fillId="0" borderId="0" xfId="20" applyNumberFormat="1" applyFont="1" applyAlignment="1">
      <alignment horizontal="right"/>
      <protection/>
    </xf>
    <xf numFmtId="0" fontId="2" fillId="0" borderId="2" xfId="20" applyFont="1" applyBorder="1" applyAlignment="1">
      <alignment horizontal="left" vertical="center" indent="1"/>
      <protection/>
    </xf>
    <xf numFmtId="165" fontId="2" fillId="0" borderId="2" xfId="20" applyNumberFormat="1" applyFont="1" applyFill="1" applyBorder="1">
      <alignment/>
      <protection/>
    </xf>
    <xf numFmtId="0" fontId="18" fillId="0" borderId="22" xfId="20" applyFont="1" applyBorder="1" applyAlignment="1">
      <alignment horizontal="left" vertical="center"/>
      <protection/>
    </xf>
    <xf numFmtId="0" fontId="2" fillId="0" borderId="20" xfId="20" applyFont="1" applyBorder="1" applyAlignment="1">
      <alignment horizontal="left" vertical="center"/>
      <protection/>
    </xf>
    <xf numFmtId="0" fontId="2" fillId="0" borderId="20" xfId="20" applyFont="1" applyBorder="1">
      <alignment/>
      <protection/>
    </xf>
    <xf numFmtId="0" fontId="2" fillId="0" borderId="25" xfId="20" applyFont="1" applyBorder="1">
      <alignment/>
      <protection/>
    </xf>
    <xf numFmtId="0" fontId="2" fillId="0" borderId="26" xfId="20" applyFont="1" applyBorder="1">
      <alignment/>
      <protection/>
    </xf>
    <xf numFmtId="0" fontId="22" fillId="0" borderId="0" xfId="20" applyFont="1" applyAlignment="1">
      <alignment horizontal="left" vertical="center"/>
      <protection/>
    </xf>
    <xf numFmtId="165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/>
    <xf numFmtId="0" fontId="8" fillId="0" borderId="0" xfId="0" applyFont="1" applyBorder="1" applyAlignment="1">
      <alignment vertical="center" wrapText="1"/>
    </xf>
    <xf numFmtId="165" fontId="8" fillId="0" borderId="2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Fill="1"/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167" fontId="8" fillId="0" borderId="2" xfId="0" applyNumberFormat="1" applyFont="1" applyFill="1" applyBorder="1" applyAlignment="1">
      <alignment horizontal="right"/>
    </xf>
    <xf numFmtId="167" fontId="8" fillId="0" borderId="2" xfId="0" applyNumberFormat="1" applyFont="1" applyFill="1" applyBorder="1" applyAlignment="1">
      <alignment horizontal="right" vertical="center"/>
    </xf>
    <xf numFmtId="0" fontId="8" fillId="0" borderId="18" xfId="46" applyFont="1" applyBorder="1" applyAlignment="1">
      <alignment horizontal="left" vertical="center" indent="2"/>
      <protection/>
    </xf>
    <xf numFmtId="0" fontId="8" fillId="0" borderId="27" xfId="46" applyFont="1" applyBorder="1" applyAlignment="1">
      <alignment horizontal="left" vertical="center" indent="2"/>
      <protection/>
    </xf>
    <xf numFmtId="0" fontId="0" fillId="0" borderId="0" xfId="0"/>
    <xf numFmtId="0" fontId="2" fillId="0" borderId="0" xfId="0" applyFont="1"/>
    <xf numFmtId="0" fontId="4" fillId="0" borderId="0" xfId="0" applyFont="1"/>
    <xf numFmtId="10" fontId="8" fillId="0" borderId="2" xfId="0" applyNumberFormat="1" applyFont="1" applyBorder="1" applyAlignment="1">
      <alignment horizontal="right" vertical="center" wrapText="1"/>
    </xf>
    <xf numFmtId="0" fontId="20" fillId="0" borderId="0" xfId="46" applyFont="1" applyBorder="1" applyAlignment="1">
      <alignment horizontal="left" vertical="center"/>
      <protection/>
    </xf>
    <xf numFmtId="0" fontId="8" fillId="0" borderId="0" xfId="0" applyNumberFormat="1" applyFont="1" applyAlignment="1">
      <alignment horizontal="left" vertical="center"/>
    </xf>
    <xf numFmtId="0" fontId="15" fillId="0" borderId="0" xfId="45" applyAlignment="1">
      <alignment wrapText="1"/>
    </xf>
    <xf numFmtId="0" fontId="15" fillId="0" borderId="0" xfId="45"/>
    <xf numFmtId="49" fontId="2" fillId="0" borderId="27" xfId="46" applyNumberFormat="1" applyFont="1" applyBorder="1" applyAlignment="1">
      <alignment horizontal="right" vertical="top" wrapText="1"/>
      <protection/>
    </xf>
    <xf numFmtId="0" fontId="8" fillId="0" borderId="2" xfId="0" applyFont="1" applyBorder="1" applyAlignment="1">
      <alignment horizontal="center"/>
    </xf>
    <xf numFmtId="0" fontId="8" fillId="0" borderId="18" xfId="0" applyFont="1" applyBorder="1"/>
    <xf numFmtId="165" fontId="8" fillId="0" borderId="18" xfId="0" applyNumberFormat="1" applyFont="1" applyBorder="1"/>
    <xf numFmtId="0" fontId="20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18" xfId="0" applyFont="1" applyBorder="1" applyAlignment="1">
      <alignment wrapText="1"/>
    </xf>
    <xf numFmtId="49" fontId="8" fillId="0" borderId="18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Alignment="1">
      <alignment horizontal="left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/>
    <xf numFmtId="3" fontId="8" fillId="0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 vertical="center" wrapText="1"/>
    </xf>
    <xf numFmtId="0" fontId="12" fillId="0" borderId="0" xfId="0" applyFont="1"/>
    <xf numFmtId="168" fontId="8" fillId="0" borderId="18" xfId="0" applyNumberFormat="1" applyFont="1" applyBorder="1" applyAlignment="1">
      <alignment horizontal="right" vertical="center"/>
    </xf>
    <xf numFmtId="168" fontId="8" fillId="0" borderId="28" xfId="0" applyNumberFormat="1" applyFont="1" applyBorder="1" applyAlignment="1">
      <alignment horizontal="right" vertical="center"/>
    </xf>
    <xf numFmtId="0" fontId="12" fillId="0" borderId="0" xfId="0" applyFont="1" applyBorder="1"/>
    <xf numFmtId="168" fontId="8" fillId="0" borderId="0" xfId="0" applyNumberFormat="1" applyFont="1" applyBorder="1" applyAlignment="1">
      <alignment horizontal="right" vertical="center"/>
    </xf>
    <xf numFmtId="0" fontId="12" fillId="2" borderId="0" xfId="0" applyFont="1" applyFill="1"/>
    <xf numFmtId="0" fontId="8" fillId="0" borderId="0" xfId="0" applyFont="1" applyBorder="1" applyAlignment="1">
      <alignment/>
    </xf>
    <xf numFmtId="165" fontId="8" fillId="0" borderId="0" xfId="0" applyNumberFormat="1" applyFont="1" applyFill="1"/>
    <xf numFmtId="0" fontId="8" fillId="0" borderId="0" xfId="0" applyFont="1" applyBorder="1"/>
    <xf numFmtId="165" fontId="8" fillId="0" borderId="0" xfId="0" applyNumberFormat="1" applyFont="1" applyBorder="1"/>
    <xf numFmtId="0" fontId="8" fillId="0" borderId="17" xfId="0" applyFont="1" applyBorder="1"/>
    <xf numFmtId="165" fontId="8" fillId="2" borderId="0" xfId="0" applyNumberFormat="1" applyFont="1" applyFill="1" applyBorder="1"/>
    <xf numFmtId="0" fontId="12" fillId="2" borderId="0" xfId="0" applyFont="1" applyFill="1" applyBorder="1"/>
    <xf numFmtId="0" fontId="7" fillId="0" borderId="0" xfId="0" applyFont="1" applyFill="1" applyAlignment="1">
      <alignment/>
    </xf>
    <xf numFmtId="0" fontId="8" fillId="0" borderId="0" xfId="0" applyFont="1" applyFill="1"/>
    <xf numFmtId="0" fontId="8" fillId="2" borderId="0" xfId="0" applyFont="1" applyFill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168" fontId="12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/>
    </xf>
    <xf numFmtId="170" fontId="8" fillId="0" borderId="28" xfId="0" applyNumberFormat="1" applyFont="1" applyBorder="1" applyAlignment="1">
      <alignment horizontal="right" vertical="center"/>
    </xf>
    <xf numFmtId="168" fontId="7" fillId="0" borderId="28" xfId="0" applyNumberFormat="1" applyFont="1" applyBorder="1" applyAlignment="1">
      <alignment horizontal="right" vertical="center"/>
    </xf>
    <xf numFmtId="0" fontId="30" fillId="0" borderId="0" xfId="0" applyFont="1" applyFill="1"/>
    <xf numFmtId="0" fontId="29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/>
    </xf>
    <xf numFmtId="3" fontId="8" fillId="0" borderId="2" xfId="0" applyNumberFormat="1" applyFont="1" applyFill="1" applyBorder="1"/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5" fontId="8" fillId="2" borderId="2" xfId="0" applyNumberFormat="1" applyFont="1" applyFill="1" applyBorder="1"/>
    <xf numFmtId="0" fontId="3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3" fontId="8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horizontal="right"/>
    </xf>
    <xf numFmtId="0" fontId="20" fillId="0" borderId="0" xfId="0" applyFont="1" applyFill="1"/>
    <xf numFmtId="0" fontId="8" fillId="0" borderId="17" xfId="0" applyFont="1" applyBorder="1" applyAlignment="1">
      <alignment vertical="center" wrapText="1"/>
    </xf>
    <xf numFmtId="0" fontId="7" fillId="0" borderId="0" xfId="0" applyFont="1" applyFill="1"/>
    <xf numFmtId="0" fontId="8" fillId="0" borderId="2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3" fontId="2" fillId="0" borderId="0" xfId="0" applyNumberFormat="1" applyFont="1" applyFill="1"/>
    <xf numFmtId="3" fontId="2" fillId="0" borderId="2" xfId="0" applyNumberFormat="1" applyFont="1" applyFill="1" applyBorder="1"/>
    <xf numFmtId="3" fontId="33" fillId="0" borderId="29" xfId="0" applyNumberFormat="1" applyFont="1" applyFill="1" applyBorder="1" applyAlignment="1">
      <alignment vertical="top" wrapText="1" readingOrder="1"/>
    </xf>
    <xf numFmtId="0" fontId="18" fillId="0" borderId="0" xfId="0" applyFont="1" applyFill="1"/>
    <xf numFmtId="0" fontId="8" fillId="2" borderId="30" xfId="0" applyFont="1" applyFill="1" applyBorder="1" applyAlignment="1">
      <alignment horizontal="center" vertical="center"/>
    </xf>
    <xf numFmtId="3" fontId="8" fillId="2" borderId="26" xfId="0" applyNumberFormat="1" applyFont="1" applyFill="1" applyBorder="1"/>
    <xf numFmtId="3" fontId="8" fillId="2" borderId="2" xfId="0" applyNumberFormat="1" applyFont="1" applyFill="1" applyBorder="1"/>
    <xf numFmtId="3" fontId="8" fillId="2" borderId="30" xfId="0" applyNumberFormat="1" applyFont="1" applyFill="1" applyBorder="1"/>
    <xf numFmtId="165" fontId="8" fillId="2" borderId="26" xfId="0" applyNumberFormat="1" applyFont="1" applyFill="1" applyBorder="1"/>
    <xf numFmtId="165" fontId="8" fillId="2" borderId="30" xfId="0" applyNumberFormat="1" applyFont="1" applyFill="1" applyBorder="1"/>
    <xf numFmtId="165" fontId="8" fillId="2" borderId="31" xfId="0" applyNumberFormat="1" applyFont="1" applyFill="1" applyBorder="1"/>
    <xf numFmtId="165" fontId="8" fillId="2" borderId="32" xfId="0" applyNumberFormat="1" applyFont="1" applyFill="1" applyBorder="1"/>
    <xf numFmtId="165" fontId="8" fillId="2" borderId="33" xfId="0" applyNumberFormat="1" applyFont="1" applyFill="1" applyBorder="1"/>
    <xf numFmtId="0" fontId="2" fillId="2" borderId="0" xfId="0" applyFont="1" applyFill="1"/>
    <xf numFmtId="0" fontId="8" fillId="0" borderId="34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5" fontId="8" fillId="0" borderId="28" xfId="0" applyNumberFormat="1" applyFont="1" applyBorder="1" applyAlignment="1">
      <alignment horizontal="right" vertical="center"/>
    </xf>
    <xf numFmtId="165" fontId="8" fillId="0" borderId="34" xfId="0" applyNumberFormat="1" applyFont="1" applyBorder="1" applyAlignment="1">
      <alignment horizontal="right" vertical="center"/>
    </xf>
    <xf numFmtId="1" fontId="8" fillId="0" borderId="19" xfId="0" applyNumberFormat="1" applyFont="1" applyBorder="1" applyAlignment="1">
      <alignment vertical="center"/>
    </xf>
    <xf numFmtId="1" fontId="8" fillId="0" borderId="34" xfId="0" applyNumberFormat="1" applyFont="1" applyBorder="1" applyAlignment="1">
      <alignment vertical="center"/>
    </xf>
    <xf numFmtId="165" fontId="8" fillId="0" borderId="0" xfId="0" applyNumberFormat="1" applyFont="1" applyFill="1" applyBorder="1" applyAlignment="1">
      <alignment horizontal="right" vertical="center"/>
    </xf>
    <xf numFmtId="0" fontId="8" fillId="0" borderId="28" xfId="0" applyNumberFormat="1" applyFont="1" applyFill="1" applyBorder="1" applyAlignment="1">
      <alignment horizontal="right" vertical="center"/>
    </xf>
    <xf numFmtId="0" fontId="8" fillId="0" borderId="25" xfId="0" applyNumberFormat="1" applyFont="1" applyBorder="1" applyAlignment="1">
      <alignment vertical="center"/>
    </xf>
    <xf numFmtId="0" fontId="8" fillId="2" borderId="21" xfId="0" applyNumberFormat="1" applyFont="1" applyFill="1" applyBorder="1" applyAlignment="1">
      <alignment horizontal="right" vertical="center"/>
    </xf>
    <xf numFmtId="0" fontId="8" fillId="2" borderId="26" xfId="0" applyNumberFormat="1" applyFont="1" applyFill="1" applyBorder="1" applyAlignment="1">
      <alignment vertical="center"/>
    </xf>
    <xf numFmtId="0" fontId="20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Alignment="1">
      <alignment horizontal="center" vertical="center"/>
    </xf>
    <xf numFmtId="0" fontId="18" fillId="0" borderId="18" xfId="0" applyFont="1" applyFill="1" applyBorder="1"/>
    <xf numFmtId="0" fontId="37" fillId="0" borderId="0" xfId="45" applyFont="1" applyAlignment="1">
      <alignment wrapText="1"/>
    </xf>
    <xf numFmtId="0" fontId="38" fillId="0" borderId="0" xfId="0" applyFont="1"/>
    <xf numFmtId="0" fontId="39" fillId="0" borderId="0" xfId="0" applyFont="1"/>
    <xf numFmtId="0" fontId="19" fillId="0" borderId="0" xfId="0" applyFont="1" applyAlignment="1">
      <alignment/>
    </xf>
    <xf numFmtId="0" fontId="38" fillId="0" borderId="0" xfId="0" applyFont="1" applyFill="1" applyBorder="1" applyAlignment="1">
      <alignment vertical="center"/>
    </xf>
    <xf numFmtId="0" fontId="37" fillId="0" borderId="0" xfId="45" applyFont="1" applyBorder="1" applyAlignment="1">
      <alignment wrapText="1"/>
    </xf>
    <xf numFmtId="0" fontId="38" fillId="0" borderId="0" xfId="0" applyFont="1" applyBorder="1"/>
    <xf numFmtId="0" fontId="37" fillId="0" borderId="0" xfId="45" applyFont="1" applyFill="1" applyBorder="1" applyAlignment="1">
      <alignment horizontal="left" vertical="center" wrapText="1"/>
    </xf>
    <xf numFmtId="0" fontId="37" fillId="0" borderId="0" xfId="45" applyFont="1" applyAlignment="1">
      <alignment vertical="center" wrapText="1"/>
    </xf>
    <xf numFmtId="0" fontId="41" fillId="0" borderId="2" xfId="0" applyFont="1" applyBorder="1" applyAlignment="1">
      <alignment horizontal="center" vertical="center"/>
    </xf>
    <xf numFmtId="0" fontId="40" fillId="0" borderId="24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19" xfId="0" applyFont="1" applyBorder="1" applyAlignment="1">
      <alignment horizontal="right" vertical="center"/>
    </xf>
    <xf numFmtId="0" fontId="41" fillId="0" borderId="18" xfId="0" applyFont="1" applyFill="1" applyBorder="1"/>
    <xf numFmtId="0" fontId="41" fillId="0" borderId="18" xfId="0" applyFont="1" applyBorder="1"/>
    <xf numFmtId="165" fontId="41" fillId="0" borderId="18" xfId="0" applyNumberFormat="1" applyFont="1" applyBorder="1"/>
    <xf numFmtId="165" fontId="41" fillId="0" borderId="27" xfId="0" applyNumberFormat="1" applyFont="1" applyBorder="1"/>
    <xf numFmtId="0" fontId="41" fillId="0" borderId="35" xfId="22" applyFont="1" applyFill="1" applyBorder="1" applyAlignment="1">
      <alignment/>
      <protection/>
    </xf>
    <xf numFmtId="0" fontId="41" fillId="0" borderId="18" xfId="22" applyFont="1" applyFill="1" applyBorder="1">
      <alignment/>
      <protection/>
    </xf>
    <xf numFmtId="167" fontId="41" fillId="0" borderId="18" xfId="42" applyNumberFormat="1" applyFont="1" applyFill="1" applyBorder="1"/>
    <xf numFmtId="167" fontId="41" fillId="0" borderId="18" xfId="42" applyNumberFormat="1" applyFont="1" applyFill="1" applyBorder="1" applyAlignment="1">
      <alignment wrapText="1"/>
    </xf>
    <xf numFmtId="167" fontId="41" fillId="0" borderId="27" xfId="42" applyNumberFormat="1" applyFont="1" applyFill="1" applyBorder="1" applyAlignment="1">
      <alignment wrapText="1"/>
    </xf>
    <xf numFmtId="0" fontId="8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left" vertical="center"/>
    </xf>
    <xf numFmtId="0" fontId="8" fillId="0" borderId="28" xfId="0" applyNumberFormat="1" applyFont="1" applyBorder="1" applyAlignment="1">
      <alignment horizontal="left" vertical="center"/>
    </xf>
    <xf numFmtId="0" fontId="8" fillId="0" borderId="24" xfId="0" applyNumberFormat="1" applyFont="1" applyBorder="1" applyAlignment="1">
      <alignment horizontal="left" vertical="center"/>
    </xf>
    <xf numFmtId="0" fontId="8" fillId="0" borderId="34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165" fontId="8" fillId="0" borderId="36" xfId="20" applyNumberFormat="1" applyFont="1" applyBorder="1" applyAlignment="1">
      <alignment horizontal="right" vertical="center"/>
      <protection/>
    </xf>
    <xf numFmtId="0" fontId="8" fillId="0" borderId="36" xfId="20" applyFont="1" applyBorder="1" applyAlignment="1">
      <alignment horizontal="right" vertical="center"/>
      <protection/>
    </xf>
    <xf numFmtId="0" fontId="8" fillId="0" borderId="36" xfId="20" applyFont="1" applyBorder="1" applyAlignment="1">
      <alignment horizontal="center" vertical="center"/>
      <protection/>
    </xf>
    <xf numFmtId="0" fontId="8" fillId="0" borderId="36" xfId="20" applyFont="1" applyBorder="1" applyAlignment="1">
      <alignment horizontal="right" vertical="center" wrapText="1"/>
      <protection/>
    </xf>
    <xf numFmtId="0" fontId="2" fillId="0" borderId="21" xfId="20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3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4" xfId="24" applyFont="1" applyBorder="1" applyAlignment="1">
      <alignment horizontal="center" vertical="center"/>
      <protection/>
    </xf>
    <xf numFmtId="0" fontId="8" fillId="0" borderId="37" xfId="24" applyFont="1" applyBorder="1" applyAlignment="1">
      <alignment horizontal="center" vertical="center" wrapText="1"/>
      <protection/>
    </xf>
    <xf numFmtId="0" fontId="8" fillId="0" borderId="12" xfId="24" applyFont="1" applyBorder="1" applyAlignment="1">
      <alignment horizontal="center" vertical="center" wrapText="1"/>
      <protection/>
    </xf>
    <xf numFmtId="0" fontId="8" fillId="0" borderId="38" xfId="24" applyFont="1" applyBorder="1" applyAlignment="1">
      <alignment horizontal="center" vertical="center"/>
      <protection/>
    </xf>
    <xf numFmtId="0" fontId="8" fillId="0" borderId="9" xfId="24" applyFont="1" applyBorder="1" applyAlignment="1">
      <alignment horizontal="center" vertical="center"/>
      <protection/>
    </xf>
    <xf numFmtId="0" fontId="8" fillId="0" borderId="5" xfId="24" applyFont="1" applyBorder="1" applyAlignment="1">
      <alignment horizontal="center" vertical="center" wrapText="1"/>
      <protection/>
    </xf>
    <xf numFmtId="0" fontId="8" fillId="0" borderId="39" xfId="24" applyFont="1" applyBorder="1" applyAlignment="1">
      <alignment horizontal="center" vertical="center" wrapText="1"/>
      <protection/>
    </xf>
    <xf numFmtId="0" fontId="7" fillId="0" borderId="0" xfId="24" applyFont="1" applyBorder="1" applyAlignment="1">
      <alignment horizontal="left" vertical="top"/>
      <protection/>
    </xf>
    <xf numFmtId="0" fontId="8" fillId="0" borderId="37" xfId="24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center" vertical="center"/>
    </xf>
    <xf numFmtId="0" fontId="8" fillId="0" borderId="21" xfId="41" applyFont="1" applyBorder="1" applyAlignment="1">
      <alignment horizontal="center" vertical="center" wrapText="1"/>
      <protection/>
    </xf>
    <xf numFmtId="165" fontId="2" fillId="0" borderId="2" xfId="20" applyNumberFormat="1" applyFont="1" applyBorder="1" applyAlignment="1">
      <alignment horizontal="center"/>
      <protection/>
    </xf>
    <xf numFmtId="0" fontId="8" fillId="0" borderId="21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left" vertical="center"/>
    </xf>
    <xf numFmtId="0" fontId="8" fillId="0" borderId="23" xfId="0" applyNumberFormat="1" applyFont="1" applyBorder="1" applyAlignment="1">
      <alignment horizontal="left" vertical="center"/>
    </xf>
    <xf numFmtId="0" fontId="8" fillId="0" borderId="17" xfId="0" applyNumberFormat="1" applyFont="1" applyBorder="1" applyAlignment="1">
      <alignment horizontal="left" vertical="center"/>
    </xf>
    <xf numFmtId="0" fontId="8" fillId="0" borderId="28" xfId="0" applyNumberFormat="1" applyFont="1" applyBorder="1" applyAlignment="1">
      <alignment horizontal="left" vertical="center"/>
    </xf>
    <xf numFmtId="0" fontId="8" fillId="0" borderId="24" xfId="0" applyNumberFormat="1" applyFont="1" applyBorder="1" applyAlignment="1">
      <alignment horizontal="left" vertical="center"/>
    </xf>
    <xf numFmtId="0" fontId="8" fillId="0" borderId="34" xfId="0" applyNumberFormat="1" applyFont="1" applyBorder="1" applyAlignment="1">
      <alignment horizontal="left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 indent="2"/>
    </xf>
    <xf numFmtId="0" fontId="8" fillId="2" borderId="21" xfId="0" applyNumberFormat="1" applyFont="1" applyFill="1" applyBorder="1" applyAlignment="1">
      <alignment horizontal="left" vertical="center" wrapText="1"/>
    </xf>
    <xf numFmtId="0" fontId="8" fillId="2" borderId="26" xfId="0" applyNumberFormat="1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5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27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0" fontId="17" fillId="0" borderId="21" xfId="46" applyFont="1" applyBorder="1" applyAlignment="1">
      <alignment horizontal="center" vertical="center"/>
      <protection/>
    </xf>
    <xf numFmtId="0" fontId="17" fillId="0" borderId="25" xfId="46" applyFont="1" applyBorder="1" applyAlignment="1">
      <alignment horizontal="center" vertical="center"/>
      <protection/>
    </xf>
    <xf numFmtId="0" fontId="17" fillId="0" borderId="26" xfId="46" applyFont="1" applyBorder="1" applyAlignment="1">
      <alignment horizontal="center" vertical="center"/>
      <protection/>
    </xf>
    <xf numFmtId="0" fontId="17" fillId="0" borderId="2" xfId="46" applyFont="1" applyBorder="1" applyAlignment="1">
      <alignment horizontal="center" vertical="center" wrapText="1"/>
      <protection/>
    </xf>
    <xf numFmtId="0" fontId="2" fillId="0" borderId="35" xfId="46" applyFont="1" applyBorder="1" applyAlignment="1">
      <alignment horizontal="left" vertical="top"/>
      <protection/>
    </xf>
    <xf numFmtId="0" fontId="2" fillId="0" borderId="27" xfId="46" applyFont="1" applyBorder="1" applyAlignment="1">
      <alignment horizontal="left" vertical="top"/>
      <protection/>
    </xf>
    <xf numFmtId="0" fontId="2" fillId="0" borderId="35" xfId="46" applyFont="1" applyBorder="1" applyAlignment="1">
      <alignment horizontal="left" vertical="top" wrapText="1" indent="1"/>
      <protection/>
    </xf>
    <xf numFmtId="0" fontId="2" fillId="0" borderId="27" xfId="46" applyFont="1" applyBorder="1" applyAlignment="1">
      <alignment horizontal="left" vertical="top" wrapText="1" indent="1"/>
      <protection/>
    </xf>
    <xf numFmtId="0" fontId="8" fillId="0" borderId="36" xfId="20" applyFont="1" applyBorder="1" applyAlignment="1">
      <alignment horizontal="center" vertical="center"/>
      <protection/>
    </xf>
    <xf numFmtId="0" fontId="8" fillId="0" borderId="36" xfId="20" applyFont="1" applyBorder="1" applyAlignment="1">
      <alignment horizontal="right" vertical="center" wrapText="1"/>
      <protection/>
    </xf>
    <xf numFmtId="165" fontId="8" fillId="0" borderId="36" xfId="20" applyNumberFormat="1" applyFont="1" applyBorder="1" applyAlignment="1">
      <alignment horizontal="right" vertical="center"/>
      <protection/>
    </xf>
    <xf numFmtId="0" fontId="8" fillId="0" borderId="36" xfId="20" applyFont="1" applyBorder="1" applyAlignment="1">
      <alignment horizontal="right" vertical="center"/>
      <protection/>
    </xf>
    <xf numFmtId="0" fontId="2" fillId="0" borderId="21" xfId="20" applyFont="1" applyBorder="1" applyAlignment="1">
      <alignment horizontal="left" vertical="center" indent="1"/>
      <protection/>
    </xf>
    <xf numFmtId="0" fontId="2" fillId="0" borderId="25" xfId="20" applyFont="1" applyBorder="1" applyAlignment="1">
      <alignment horizontal="left" vertical="center" indent="1"/>
      <protection/>
    </xf>
    <xf numFmtId="0" fontId="2" fillId="0" borderId="26" xfId="20" applyFont="1" applyBorder="1" applyAlignment="1">
      <alignment horizontal="left" vertical="center" indent="1"/>
      <protection/>
    </xf>
    <xf numFmtId="0" fontId="2" fillId="0" borderId="21" xfId="20" applyFont="1" applyBorder="1" applyAlignment="1">
      <alignment horizontal="left" vertical="center"/>
      <protection/>
    </xf>
    <xf numFmtId="0" fontId="2" fillId="0" borderId="25" xfId="20" applyFont="1" applyBorder="1" applyAlignment="1">
      <alignment horizontal="left" vertical="center"/>
      <protection/>
    </xf>
    <xf numFmtId="0" fontId="2" fillId="0" borderId="26" xfId="20" applyFont="1" applyBorder="1" applyAlignment="1">
      <alignment horizontal="left" vertical="center"/>
      <protection/>
    </xf>
    <xf numFmtId="0" fontId="18" fillId="0" borderId="21" xfId="20" applyFont="1" applyBorder="1" applyAlignment="1">
      <alignment horizontal="left" vertical="center"/>
      <protection/>
    </xf>
    <xf numFmtId="0" fontId="18" fillId="0" borderId="25" xfId="20" applyFont="1" applyBorder="1" applyAlignment="1">
      <alignment horizontal="left" vertical="center"/>
      <protection/>
    </xf>
    <xf numFmtId="0" fontId="2" fillId="0" borderId="21" xfId="20" applyFont="1" applyBorder="1" applyAlignment="1">
      <alignment vertical="center"/>
      <protection/>
    </xf>
    <xf numFmtId="0" fontId="2" fillId="0" borderId="25" xfId="20" applyFont="1" applyBorder="1" applyAlignment="1">
      <alignment vertical="center"/>
      <protection/>
    </xf>
    <xf numFmtId="0" fontId="2" fillId="0" borderId="26" xfId="20" applyFont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40" xfId="24" applyFont="1" applyBorder="1" applyAlignment="1">
      <alignment horizontal="center" vertical="center"/>
      <protection/>
    </xf>
    <xf numFmtId="0" fontId="8" fillId="0" borderId="4" xfId="24" applyFont="1" applyBorder="1" applyAlignment="1">
      <alignment horizontal="center" vertical="center"/>
      <protection/>
    </xf>
    <xf numFmtId="0" fontId="8" fillId="0" borderId="37" xfId="24" applyFont="1" applyBorder="1" applyAlignment="1">
      <alignment horizontal="center" vertical="center" wrapText="1"/>
      <protection/>
    </xf>
    <xf numFmtId="0" fontId="8" fillId="0" borderId="41" xfId="24" applyFont="1" applyBorder="1" applyAlignment="1">
      <alignment horizontal="center" vertical="center" wrapText="1"/>
      <protection/>
    </xf>
    <xf numFmtId="0" fontId="8" fillId="0" borderId="40" xfId="24" applyFont="1" applyBorder="1" applyAlignment="1">
      <alignment horizontal="left" vertical="top"/>
      <protection/>
    </xf>
    <xf numFmtId="0" fontId="8" fillId="0" borderId="0" xfId="24" applyFont="1" applyBorder="1" applyAlignment="1">
      <alignment horizontal="left" vertical="top"/>
      <protection/>
    </xf>
    <xf numFmtId="0" fontId="8" fillId="0" borderId="12" xfId="24" applyFont="1" applyBorder="1" applyAlignment="1">
      <alignment horizontal="center" vertical="center" wrapText="1"/>
      <protection/>
    </xf>
    <xf numFmtId="0" fontId="8" fillId="0" borderId="40" xfId="24" applyFont="1" applyBorder="1" applyAlignment="1">
      <alignment horizontal="center" vertical="center" wrapText="1"/>
      <protection/>
    </xf>
    <xf numFmtId="165" fontId="8" fillId="0" borderId="8" xfId="24" applyNumberFormat="1" applyFont="1" applyBorder="1" applyAlignment="1">
      <alignment horizontal="center" wrapText="1"/>
      <protection/>
    </xf>
    <xf numFmtId="165" fontId="8" fillId="0" borderId="0" xfId="24" applyNumberFormat="1" applyFont="1" applyBorder="1" applyAlignment="1">
      <alignment horizontal="center" wrapText="1"/>
      <protection/>
    </xf>
    <xf numFmtId="0" fontId="8" fillId="0" borderId="5" xfId="24" applyFont="1" applyBorder="1" applyAlignment="1">
      <alignment horizontal="center" vertical="top" wrapText="1"/>
      <protection/>
    </xf>
    <xf numFmtId="0" fontId="8" fillId="0" borderId="9" xfId="24" applyFont="1" applyBorder="1" applyAlignment="1">
      <alignment horizontal="center" vertical="top" wrapText="1"/>
      <protection/>
    </xf>
    <xf numFmtId="0" fontId="8" fillId="0" borderId="38" xfId="24" applyFont="1" applyBorder="1" applyAlignment="1">
      <alignment horizontal="center" vertical="center"/>
      <protection/>
    </xf>
    <xf numFmtId="0" fontId="8" fillId="0" borderId="9" xfId="24" applyFont="1" applyBorder="1" applyAlignment="1">
      <alignment horizontal="center" vertical="center"/>
      <protection/>
    </xf>
    <xf numFmtId="0" fontId="8" fillId="0" borderId="4" xfId="24" applyFont="1" applyBorder="1" applyAlignment="1">
      <alignment horizontal="center" vertical="center" wrapText="1"/>
      <protection/>
    </xf>
    <xf numFmtId="0" fontId="8" fillId="0" borderId="5" xfId="24" applyFont="1" applyBorder="1" applyAlignment="1">
      <alignment horizontal="center" vertical="center" wrapText="1"/>
      <protection/>
    </xf>
    <xf numFmtId="0" fontId="8" fillId="0" borderId="39" xfId="24" applyFont="1" applyBorder="1" applyAlignment="1">
      <alignment horizontal="center" vertical="center" wrapText="1"/>
      <protection/>
    </xf>
    <xf numFmtId="0" fontId="8" fillId="0" borderId="42" xfId="24" applyFont="1" applyBorder="1" applyAlignment="1">
      <alignment horizontal="center" vertical="center" wrapText="1"/>
      <protection/>
    </xf>
    <xf numFmtId="0" fontId="7" fillId="0" borderId="0" xfId="24" applyFont="1" applyBorder="1" applyAlignment="1">
      <alignment horizontal="left" vertical="top"/>
      <protection/>
    </xf>
    <xf numFmtId="0" fontId="7" fillId="0" borderId="38" xfId="24" applyFont="1" applyBorder="1" applyAlignment="1">
      <alignment horizontal="left" vertical="top"/>
      <protection/>
    </xf>
    <xf numFmtId="0" fontId="8" fillId="0" borderId="40" xfId="24" applyFont="1" applyBorder="1" applyAlignment="1">
      <alignment horizontal="center" vertical="center" wrapText="1"/>
      <protection/>
    </xf>
    <xf numFmtId="0" fontId="8" fillId="0" borderId="4" xfId="24" applyFont="1" applyBorder="1" applyAlignment="1">
      <alignment horizontal="center" vertical="center"/>
      <protection/>
    </xf>
    <xf numFmtId="0" fontId="8" fillId="0" borderId="38" xfId="24" applyFont="1" applyBorder="1" applyAlignment="1">
      <alignment horizontal="center" vertical="center"/>
      <protection/>
    </xf>
    <xf numFmtId="0" fontId="8" fillId="0" borderId="9" xfId="24" applyFont="1" applyBorder="1" applyAlignment="1">
      <alignment horizontal="center" vertical="center"/>
      <protection/>
    </xf>
    <xf numFmtId="0" fontId="8" fillId="0" borderId="37" xfId="24" applyFont="1" applyBorder="1" applyAlignment="1">
      <alignment horizontal="center" vertical="center" wrapText="1"/>
      <protection/>
    </xf>
    <xf numFmtId="0" fontId="8" fillId="0" borderId="41" xfId="24" applyFont="1" applyBorder="1" applyAlignment="1">
      <alignment horizontal="center" vertical="center" wrapText="1"/>
      <protection/>
    </xf>
    <xf numFmtId="0" fontId="8" fillId="0" borderId="40" xfId="24" applyFont="1" applyBorder="1" applyAlignment="1">
      <alignment horizontal="center" vertical="top"/>
      <protection/>
    </xf>
    <xf numFmtId="0" fontId="8" fillId="0" borderId="0" xfId="24" applyFont="1" applyBorder="1" applyAlignment="1">
      <alignment horizontal="center" vertical="top"/>
      <protection/>
    </xf>
    <xf numFmtId="0" fontId="8" fillId="0" borderId="38" xfId="24" applyFont="1" applyBorder="1" applyAlignment="1">
      <alignment horizontal="center" vertical="top"/>
      <protection/>
    </xf>
    <xf numFmtId="0" fontId="34" fillId="0" borderId="2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left" vertical="top" wrapText="1"/>
    </xf>
    <xf numFmtId="0" fontId="2" fillId="0" borderId="0" xfId="0" applyFont="1" applyAlignment="1">
      <alignment wrapText="1"/>
    </xf>
    <xf numFmtId="0" fontId="8" fillId="2" borderId="43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8" fillId="0" borderId="2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4" fontId="8" fillId="0" borderId="35" xfId="0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/>
    </xf>
    <xf numFmtId="0" fontId="41" fillId="0" borderId="18" xfId="0" applyFont="1" applyBorder="1" applyAlignment="1">
      <alignment horizontal="right" vertical="center"/>
    </xf>
    <xf numFmtId="0" fontId="41" fillId="0" borderId="18" xfId="0" applyFont="1" applyBorder="1" applyAlignment="1">
      <alignment horizontal="left" vertical="center" indent="1"/>
    </xf>
    <xf numFmtId="0" fontId="41" fillId="0" borderId="18" xfId="0" applyFont="1" applyBorder="1" applyAlignment="1">
      <alignment vertical="center"/>
    </xf>
    <xf numFmtId="0" fontId="41" fillId="0" borderId="18" xfId="0" applyFont="1" applyFill="1" applyBorder="1" applyAlignment="1">
      <alignment horizontal="left" vertical="center" indent="1"/>
    </xf>
    <xf numFmtId="0" fontId="41" fillId="0" borderId="27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1" fillId="0" borderId="35" xfId="0" applyFont="1" applyBorder="1" applyAlignment="1">
      <alignment horizontal="center" vertical="center"/>
    </xf>
    <xf numFmtId="0" fontId="41" fillId="0" borderId="18" xfId="0" applyFont="1" applyFill="1" applyBorder="1" applyAlignment="1">
      <alignment vertical="center"/>
    </xf>
    <xf numFmtId="0" fontId="41" fillId="0" borderId="18" xfId="0" applyFont="1" applyFill="1" applyBorder="1" applyAlignment="1">
      <alignment horizontal="right" vertical="center"/>
    </xf>
    <xf numFmtId="0" fontId="41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vertical="center" wrapText="1" indent="1"/>
    </xf>
    <xf numFmtId="0" fontId="8" fillId="0" borderId="25" xfId="0" applyFont="1" applyBorder="1" applyAlignment="1">
      <alignment horizontal="left" vertical="center"/>
    </xf>
    <xf numFmtId="0" fontId="8" fillId="0" borderId="21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6" xfId="0" applyFont="1" applyBorder="1" applyAlignment="1">
      <alignment horizontal="left" inden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8" fillId="0" borderId="21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0" xfId="41" applyFont="1" applyBorder="1" applyAlignment="1">
      <alignment horizontal="center" vertical="center" wrapText="1"/>
      <protection/>
    </xf>
    <xf numFmtId="0" fontId="8" fillId="0" borderId="0" xfId="41" applyFont="1" applyBorder="1" applyAlignment="1">
      <alignment horizontal="center" vertical="center" wrapText="1"/>
      <protection/>
    </xf>
    <xf numFmtId="0" fontId="8" fillId="0" borderId="19" xfId="41" applyFont="1" applyBorder="1" applyAlignment="1">
      <alignment horizontal="center" vertical="center" wrapText="1"/>
      <protection/>
    </xf>
    <xf numFmtId="0" fontId="13" fillId="0" borderId="22" xfId="41" applyFont="1" applyBorder="1" applyAlignment="1">
      <alignment horizontal="center" vertical="center" wrapText="1"/>
      <protection/>
    </xf>
    <xf numFmtId="0" fontId="13" fillId="0" borderId="23" xfId="41" applyFont="1" applyBorder="1" applyAlignment="1">
      <alignment horizontal="center" vertical="center" wrapText="1"/>
      <protection/>
    </xf>
    <xf numFmtId="0" fontId="13" fillId="0" borderId="24" xfId="41" applyFont="1" applyBorder="1" applyAlignment="1">
      <alignment horizontal="center" vertical="center" wrapText="1"/>
      <protection/>
    </xf>
    <xf numFmtId="0" fontId="13" fillId="0" borderId="34" xfId="41" applyFont="1" applyBorder="1" applyAlignment="1">
      <alignment horizontal="center" vertical="center" wrapText="1"/>
      <protection/>
    </xf>
    <xf numFmtId="0" fontId="8" fillId="0" borderId="25" xfId="41" applyFont="1" applyBorder="1" applyAlignment="1">
      <alignment horizontal="center"/>
      <protection/>
    </xf>
    <xf numFmtId="0" fontId="8" fillId="0" borderId="21" xfId="41" applyFont="1" applyBorder="1" applyAlignment="1">
      <alignment horizontal="center" vertical="center" wrapText="1"/>
      <protection/>
    </xf>
    <xf numFmtId="0" fontId="8" fillId="0" borderId="26" xfId="41" applyFont="1" applyBorder="1" applyAlignment="1">
      <alignment horizontal="center" vertical="center" wrapText="1"/>
      <protection/>
    </xf>
    <xf numFmtId="0" fontId="8" fillId="0" borderId="25" xfId="41" applyFont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19" xfId="0" applyNumberFormat="1" applyFont="1" applyBorder="1" applyAlignment="1">
      <alignment vertical="center"/>
    </xf>
    <xf numFmtId="0" fontId="8" fillId="0" borderId="28" xfId="0" applyNumberFormat="1" applyFont="1" applyFill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20" fillId="0" borderId="22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vertical="center"/>
    </xf>
    <xf numFmtId="165" fontId="8" fillId="0" borderId="17" xfId="0" applyNumberFormat="1" applyFont="1" applyBorder="1" applyAlignment="1">
      <alignment vertical="center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165" fontId="20" fillId="0" borderId="17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165" fontId="20" fillId="0" borderId="28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165" fontId="8" fillId="0" borderId="19" xfId="0" applyNumberFormat="1" applyFont="1" applyBorder="1" applyAlignment="1">
      <alignment vertical="center"/>
    </xf>
    <xf numFmtId="165" fontId="8" fillId="0" borderId="24" xfId="0" applyNumberFormat="1" applyFont="1" applyBorder="1" applyAlignment="1">
      <alignment vertical="center"/>
    </xf>
    <xf numFmtId="165" fontId="2" fillId="0" borderId="19" xfId="0" applyNumberFormat="1" applyFont="1" applyBorder="1" applyAlignment="1">
      <alignment vertical="center"/>
    </xf>
    <xf numFmtId="165" fontId="2" fillId="0" borderId="34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vertical="center"/>
    </xf>
    <xf numFmtId="165" fontId="8" fillId="0" borderId="28" xfId="0" applyNumberFormat="1" applyFont="1" applyBorder="1" applyAlignment="1">
      <alignment vertical="center"/>
    </xf>
    <xf numFmtId="165" fontId="8" fillId="0" borderId="3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" fontId="8" fillId="0" borderId="28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5" fontId="8" fillId="0" borderId="23" xfId="0" applyNumberFormat="1" applyFont="1" applyFill="1" applyBorder="1" applyAlignment="1">
      <alignment vertical="center"/>
    </xf>
    <xf numFmtId="165" fontId="8" fillId="0" borderId="35" xfId="0" applyNumberFormat="1" applyFont="1" applyFill="1" applyBorder="1" applyAlignment="1">
      <alignment vertical="center"/>
    </xf>
    <xf numFmtId="165" fontId="8" fillId="0" borderId="28" xfId="0" applyNumberFormat="1" applyFont="1" applyFill="1" applyBorder="1" applyAlignment="1">
      <alignment vertical="center"/>
    </xf>
    <xf numFmtId="165" fontId="8" fillId="0" borderId="18" xfId="0" applyNumberFormat="1" applyFont="1" applyFill="1" applyBorder="1" applyAlignment="1">
      <alignment vertical="center"/>
    </xf>
    <xf numFmtId="165" fontId="8" fillId="0" borderId="34" xfId="0" applyNumberFormat="1" applyFont="1" applyFill="1" applyBorder="1" applyAlignment="1">
      <alignment vertical="center"/>
    </xf>
    <xf numFmtId="165" fontId="8" fillId="0" borderId="19" xfId="0" applyNumberFormat="1" applyFont="1" applyFill="1" applyBorder="1" applyAlignment="1">
      <alignment vertical="center"/>
    </xf>
    <xf numFmtId="165" fontId="8" fillId="0" borderId="27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2" fontId="2" fillId="0" borderId="0" xfId="0" applyNumberFormat="1" applyFont="1"/>
    <xf numFmtId="0" fontId="7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169" fontId="8" fillId="0" borderId="0" xfId="40" applyNumberFormat="1" applyFont="1" applyFill="1" applyAlignment="1">
      <alignment vertical="center" wrapText="1"/>
    </xf>
    <xf numFmtId="169" fontId="12" fillId="0" borderId="0" xfId="0" applyNumberFormat="1" applyFont="1"/>
    <xf numFmtId="0" fontId="11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Border="1"/>
    <xf numFmtId="0" fontId="2" fillId="0" borderId="3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1" fontId="18" fillId="0" borderId="18" xfId="0" applyNumberFormat="1" applyFont="1" applyBorder="1"/>
    <xf numFmtId="167" fontId="18" fillId="0" borderId="18" xfId="0" applyNumberFormat="1" applyFont="1" applyBorder="1"/>
    <xf numFmtId="171" fontId="2" fillId="0" borderId="0" xfId="0" applyNumberFormat="1" applyFont="1"/>
    <xf numFmtId="172" fontId="2" fillId="0" borderId="0" xfId="0" applyNumberFormat="1" applyFont="1"/>
    <xf numFmtId="0" fontId="2" fillId="0" borderId="18" xfId="0" applyFont="1" applyBorder="1"/>
    <xf numFmtId="167" fontId="2" fillId="0" borderId="18" xfId="0" applyNumberFormat="1" applyFont="1" applyBorder="1"/>
    <xf numFmtId="0" fontId="2" fillId="0" borderId="27" xfId="0" applyFont="1" applyBorder="1"/>
    <xf numFmtId="167" fontId="2" fillId="0" borderId="27" xfId="0" applyNumberFormat="1" applyFont="1" applyBorder="1"/>
    <xf numFmtId="0" fontId="12" fillId="0" borderId="20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9" fillId="0" borderId="0" xfId="22" applyFont="1">
      <alignment/>
      <protection/>
    </xf>
    <xf numFmtId="0" fontId="41" fillId="0" borderId="2" xfId="0" applyFont="1" applyBorder="1" applyAlignment="1">
      <alignment horizontal="center" vertical="center"/>
    </xf>
    <xf numFmtId="0" fontId="41" fillId="0" borderId="18" xfId="22" applyFont="1" applyBorder="1">
      <alignment/>
      <protection/>
    </xf>
    <xf numFmtId="0" fontId="9" fillId="0" borderId="0" xfId="22" applyFont="1" applyAlignment="1">
      <alignment horizontal="left"/>
      <protection/>
    </xf>
    <xf numFmtId="165" fontId="41" fillId="0" borderId="18" xfId="22" applyNumberFormat="1" applyFont="1" applyBorder="1">
      <alignment/>
      <protection/>
    </xf>
    <xf numFmtId="165" fontId="9" fillId="0" borderId="0" xfId="22" applyNumberFormat="1" applyFont="1">
      <alignment/>
      <protection/>
    </xf>
    <xf numFmtId="164" fontId="46" fillId="0" borderId="0" xfId="39" applyNumberFormat="1" applyFont="1" applyFill="1" applyBorder="1" applyAlignment="1">
      <alignment horizontal="left" wrapText="1"/>
    </xf>
    <xf numFmtId="165" fontId="41" fillId="0" borderId="0" xfId="22" applyNumberFormat="1" applyFont="1">
      <alignment/>
      <protection/>
    </xf>
    <xf numFmtId="0" fontId="41" fillId="0" borderId="0" xfId="22" applyFont="1">
      <alignment/>
      <protection/>
    </xf>
    <xf numFmtId="0" fontId="41" fillId="0" borderId="0" xfId="22" applyFont="1" applyAlignment="1">
      <alignment horizontal="right"/>
      <protection/>
    </xf>
    <xf numFmtId="0" fontId="41" fillId="0" borderId="24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9" fillId="0" borderId="0" xfId="22" applyFont="1" applyFill="1">
      <alignment/>
      <protection/>
    </xf>
    <xf numFmtId="0" fontId="2" fillId="0" borderId="17" xfId="0" applyFont="1" applyBorder="1"/>
    <xf numFmtId="0" fontId="2" fillId="0" borderId="0" xfId="0" applyFont="1" applyBorder="1"/>
    <xf numFmtId="0" fontId="41" fillId="0" borderId="35" xfId="0" applyFont="1" applyBorder="1"/>
    <xf numFmtId="0" fontId="41" fillId="0" borderId="18" xfId="0" applyFont="1" applyBorder="1" applyAlignment="1">
      <alignment wrapText="1"/>
    </xf>
    <xf numFmtId="0" fontId="47" fillId="0" borderId="18" xfId="0" applyFont="1" applyBorder="1"/>
    <xf numFmtId="0" fontId="41" fillId="0" borderId="27" xfId="22" applyFont="1" applyBorder="1">
      <alignment/>
      <protection/>
    </xf>
    <xf numFmtId="164" fontId="46" fillId="0" borderId="20" xfId="39" applyNumberFormat="1" applyFont="1" applyFill="1" applyBorder="1" applyAlignment="1">
      <alignment horizontal="left" wrapText="1"/>
    </xf>
    <xf numFmtId="0" fontId="7" fillId="0" borderId="0" xfId="20" applyFont="1" applyBorder="1" applyAlignment="1">
      <alignment vertical="center" wrapText="1"/>
      <protection/>
    </xf>
    <xf numFmtId="0" fontId="2" fillId="0" borderId="0" xfId="20" applyFont="1">
      <alignment/>
      <protection/>
    </xf>
    <xf numFmtId="0" fontId="8" fillId="0" borderId="45" xfId="20" applyFont="1" applyBorder="1" applyAlignment="1">
      <alignment horizontal="center" vertical="center" wrapText="1"/>
      <protection/>
    </xf>
    <xf numFmtId="0" fontId="8" fillId="0" borderId="46" xfId="20" applyFont="1" applyBorder="1" applyAlignment="1">
      <alignment horizontal="center" vertical="center" wrapText="1"/>
      <protection/>
    </xf>
    <xf numFmtId="0" fontId="8" fillId="0" borderId="45" xfId="20" applyFont="1" applyBorder="1" applyAlignment="1">
      <alignment vertical="center" wrapText="1"/>
      <protection/>
    </xf>
    <xf numFmtId="0" fontId="8" fillId="0" borderId="45" xfId="20" applyFont="1" applyBorder="1" applyAlignment="1">
      <alignment horizontal="right" vertical="center"/>
      <protection/>
    </xf>
    <xf numFmtId="0" fontId="8" fillId="0" borderId="47" xfId="20" applyFont="1" applyBorder="1" applyAlignment="1">
      <alignment vertical="center" wrapText="1"/>
      <protection/>
    </xf>
    <xf numFmtId="0" fontId="8" fillId="0" borderId="47" xfId="20" applyFont="1" applyBorder="1" applyAlignment="1">
      <alignment horizontal="right" vertical="center"/>
      <protection/>
    </xf>
    <xf numFmtId="0" fontId="8" fillId="0" borderId="46" xfId="20" applyFont="1" applyBorder="1" applyAlignment="1">
      <alignment vertical="center" wrapText="1"/>
      <protection/>
    </xf>
    <xf numFmtId="165" fontId="8" fillId="0" borderId="46" xfId="20" applyNumberFormat="1" applyFont="1" applyBorder="1" applyAlignment="1">
      <alignment horizontal="right" vertical="center"/>
      <protection/>
    </xf>
    <xf numFmtId="0" fontId="8" fillId="0" borderId="46" xfId="20" applyFont="1" applyBorder="1" applyAlignment="1">
      <alignment horizontal="right" vertical="center"/>
      <protection/>
    </xf>
    <xf numFmtId="0" fontId="20" fillId="0" borderId="0" xfId="20" applyFont="1" applyBorder="1" applyAlignment="1">
      <alignment vertical="center" wrapText="1"/>
      <protection/>
    </xf>
    <xf numFmtId="0" fontId="2" fillId="0" borderId="0" xfId="20" applyFont="1" applyAlignment="1">
      <alignment horizontal="left" vertical="top" wrapText="1"/>
      <protection/>
    </xf>
    <xf numFmtId="0" fontId="2" fillId="0" borderId="0" xfId="20" applyFont="1" applyAlignment="1">
      <alignment horizontal="left" vertical="top" wrapText="1"/>
      <protection/>
    </xf>
    <xf numFmtId="0" fontId="2" fillId="0" borderId="0" xfId="20" applyFont="1" applyFill="1" applyAlignment="1">
      <alignment horizontal="left" vertical="top" wrapText="1"/>
      <protection/>
    </xf>
    <xf numFmtId="0" fontId="2" fillId="0" borderId="0" xfId="20" applyFont="1" applyFill="1" applyAlignment="1">
      <alignment horizontal="left" vertical="top" wrapText="1"/>
      <protection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vertical="center" wrapText="1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2" fillId="0" borderId="0" xfId="0" applyNumberFormat="1" applyFont="1"/>
    <xf numFmtId="0" fontId="8" fillId="0" borderId="0" xfId="0" applyFont="1" applyBorder="1" applyAlignment="1">
      <alignment horizontal="right" vertical="center"/>
    </xf>
    <xf numFmtId="0" fontId="48" fillId="0" borderId="0" xfId="0" applyNumberFormat="1" applyFont="1" applyFill="1" applyBorder="1" applyAlignment="1">
      <alignment horizontal="right" vertical="top" wrapText="1" readingOrder="1"/>
    </xf>
    <xf numFmtId="0" fontId="8" fillId="0" borderId="48" xfId="24" applyFont="1" applyBorder="1" applyAlignment="1">
      <alignment horizontal="center" vertical="center" wrapText="1"/>
      <protection/>
    </xf>
    <xf numFmtId="0" fontId="8" fillId="0" borderId="49" xfId="24" applyFont="1" applyBorder="1" applyAlignment="1">
      <alignment horizontal="center" vertical="center" wrapText="1"/>
      <protection/>
    </xf>
    <xf numFmtId="0" fontId="8" fillId="0" borderId="50" xfId="24" applyFont="1" applyBorder="1" applyAlignment="1">
      <alignment horizontal="center" vertical="center" wrapText="1"/>
      <protection/>
    </xf>
    <xf numFmtId="0" fontId="8" fillId="0" borderId="51" xfId="24" applyFont="1" applyBorder="1" applyAlignment="1">
      <alignment horizontal="center" vertical="center" wrapText="1"/>
      <protection/>
    </xf>
    <xf numFmtId="0" fontId="7" fillId="0" borderId="49" xfId="24" applyFont="1" applyBorder="1" applyAlignment="1">
      <alignment horizontal="left" vertical="top" wrapText="1"/>
      <protection/>
    </xf>
    <xf numFmtId="0" fontId="7" fillId="0" borderId="52" xfId="24" applyFont="1" applyBorder="1" applyAlignment="1">
      <alignment horizontal="center" vertical="center" wrapText="1"/>
      <protection/>
    </xf>
    <xf numFmtId="168" fontId="7" fillId="0" borderId="52" xfId="24" applyNumberFormat="1" applyFont="1" applyBorder="1" applyAlignment="1">
      <alignment horizontal="right" vertical="center" indent="1"/>
      <protection/>
    </xf>
    <xf numFmtId="0" fontId="7" fillId="0" borderId="53" xfId="24" applyFont="1" applyBorder="1" applyAlignment="1">
      <alignment horizontal="left" vertical="top" wrapText="1"/>
      <protection/>
    </xf>
    <xf numFmtId="0" fontId="7" fillId="0" borderId="54" xfId="24" applyFont="1" applyBorder="1" applyAlignment="1">
      <alignment horizontal="center" vertical="center" wrapText="1"/>
      <protection/>
    </xf>
    <xf numFmtId="168" fontId="7" fillId="0" borderId="54" xfId="24" applyNumberFormat="1" applyFont="1" applyBorder="1" applyAlignment="1">
      <alignment horizontal="right" vertical="center" indent="1"/>
      <protection/>
    </xf>
    <xf numFmtId="0" fontId="8" fillId="0" borderId="53" xfId="24" applyFont="1" applyBorder="1" applyAlignment="1">
      <alignment horizontal="left" vertical="top" wrapText="1"/>
      <protection/>
    </xf>
    <xf numFmtId="0" fontId="8" fillId="0" borderId="54" xfId="24" applyFont="1" applyBorder="1" applyAlignment="1">
      <alignment horizontal="center" vertical="center" wrapText="1"/>
      <protection/>
    </xf>
    <xf numFmtId="168" fontId="8" fillId="0" borderId="54" xfId="24" applyNumberFormat="1" applyFont="1" applyBorder="1" applyAlignment="1">
      <alignment horizontal="right" vertical="center" indent="1"/>
      <protection/>
    </xf>
    <xf numFmtId="0" fontId="8" fillId="0" borderId="53" xfId="24" applyFont="1" applyBorder="1" applyAlignment="1">
      <alignment horizontal="left" vertical="top" wrapText="1"/>
      <protection/>
    </xf>
    <xf numFmtId="0" fontId="8" fillId="0" borderId="53" xfId="24" applyFont="1" applyBorder="1" applyAlignment="1">
      <alignment horizontal="left" vertical="top" wrapText="1" indent="1"/>
      <protection/>
    </xf>
    <xf numFmtId="0" fontId="8" fillId="0" borderId="51" xfId="24" applyFont="1" applyBorder="1" applyAlignment="1">
      <alignment horizontal="left" vertical="top" wrapText="1" indent="1"/>
      <protection/>
    </xf>
    <xf numFmtId="0" fontId="8" fillId="0" borderId="55" xfId="24" applyFont="1" applyBorder="1" applyAlignment="1">
      <alignment horizontal="center" vertical="center" wrapText="1"/>
      <protection/>
    </xf>
    <xf numFmtId="168" fontId="8" fillId="0" borderId="55" xfId="24" applyNumberFormat="1" applyFont="1" applyBorder="1" applyAlignment="1">
      <alignment horizontal="right" vertical="center" indent="1"/>
      <protection/>
    </xf>
    <xf numFmtId="0" fontId="8" fillId="0" borderId="0" xfId="24" applyFont="1" applyBorder="1" applyAlignment="1">
      <alignment horizontal="left" wrapText="1"/>
      <protection/>
    </xf>
    <xf numFmtId="0" fontId="8" fillId="0" borderId="0" xfId="24" applyFont="1" applyBorder="1" applyAlignment="1">
      <alignment horizontal="center" vertical="center" wrapText="1"/>
      <protection/>
    </xf>
    <xf numFmtId="0" fontId="8" fillId="0" borderId="56" xfId="24" applyFont="1" applyBorder="1" applyAlignment="1">
      <alignment horizontal="center" wrapText="1"/>
      <protection/>
    </xf>
    <xf numFmtId="0" fontId="8" fillId="0" borderId="57" xfId="24" applyFont="1" applyBorder="1" applyAlignment="1">
      <alignment horizontal="center" wrapText="1"/>
      <protection/>
    </xf>
    <xf numFmtId="0" fontId="8" fillId="0" borderId="58" xfId="24" applyFont="1" applyBorder="1" applyAlignment="1">
      <alignment horizontal="center" wrapText="1"/>
      <protection/>
    </xf>
    <xf numFmtId="0" fontId="7" fillId="0" borderId="40" xfId="24" applyFont="1" applyBorder="1" applyAlignment="1">
      <alignment horizontal="left" vertical="top" wrapText="1"/>
      <protection/>
    </xf>
    <xf numFmtId="0" fontId="8" fillId="0" borderId="4" xfId="24" applyFont="1" applyBorder="1" applyAlignment="1">
      <alignment horizontal="center" vertical="center" wrapText="1"/>
      <protection/>
    </xf>
    <xf numFmtId="168" fontId="7" fillId="0" borderId="3" xfId="24" applyNumberFormat="1" applyFont="1" applyBorder="1" applyAlignment="1">
      <alignment horizontal="right" vertical="center" indent="1"/>
      <protection/>
    </xf>
    <xf numFmtId="0" fontId="7" fillId="0" borderId="0" xfId="24" applyFont="1" applyBorder="1" applyAlignment="1">
      <alignment horizontal="left" vertical="top" wrapText="1"/>
      <protection/>
    </xf>
    <xf numFmtId="168" fontId="8" fillId="0" borderId="7" xfId="24" applyNumberFormat="1" applyFont="1" applyBorder="1" applyAlignment="1">
      <alignment horizontal="right" vertical="center" indent="1"/>
      <protection/>
    </xf>
    <xf numFmtId="0" fontId="8" fillId="0" borderId="0" xfId="24" applyFont="1" applyBorder="1" applyAlignment="1">
      <alignment horizontal="left" vertical="top" wrapText="1"/>
      <protection/>
    </xf>
    <xf numFmtId="0" fontId="8" fillId="0" borderId="38" xfId="24" applyFont="1" applyBorder="1" applyAlignment="1">
      <alignment horizontal="left" vertical="top" wrapText="1"/>
      <protection/>
    </xf>
    <xf numFmtId="0" fontId="8" fillId="0" borderId="9" xfId="24" applyFont="1" applyBorder="1" applyAlignment="1">
      <alignment horizontal="center" vertical="center" wrapText="1"/>
      <protection/>
    </xf>
    <xf numFmtId="168" fontId="8" fillId="0" borderId="10" xfId="24" applyNumberFormat="1" applyFont="1" applyBorder="1" applyAlignment="1">
      <alignment horizontal="right" vertical="center" indent="1"/>
      <protection/>
    </xf>
    <xf numFmtId="0" fontId="1" fillId="0" borderId="0" xfId="24" applyFont="1" applyAlignment="1">
      <alignment horizontal="center" vertical="center"/>
      <protection/>
    </xf>
    <xf numFmtId="165" fontId="1" fillId="0" borderId="0" xfId="24" applyNumberFormat="1" applyFont="1">
      <alignment/>
      <protection/>
    </xf>
    <xf numFmtId="0" fontId="8" fillId="0" borderId="0" xfId="24" applyFont="1" applyFill="1" applyBorder="1" applyAlignment="1">
      <alignment horizontal="left" wrapText="1"/>
      <protection/>
    </xf>
    <xf numFmtId="0" fontId="8" fillId="0" borderId="0" xfId="24" applyFont="1" applyFill="1" applyBorder="1" applyAlignment="1">
      <alignment horizontal="center" vertical="center" wrapText="1"/>
      <protection/>
    </xf>
    <xf numFmtId="0" fontId="8" fillId="0" borderId="0" xfId="24" applyFont="1" applyFill="1" applyBorder="1" applyAlignment="1">
      <alignment horizontal="center" wrapText="1"/>
      <protection/>
    </xf>
    <xf numFmtId="0" fontId="1" fillId="0" borderId="0" xfId="24" applyFont="1" applyFill="1">
      <alignment/>
      <protection/>
    </xf>
    <xf numFmtId="0" fontId="7" fillId="0" borderId="0" xfId="24" applyFont="1" applyFill="1" applyBorder="1" applyAlignment="1">
      <alignment horizontal="left" vertical="top"/>
      <protection/>
    </xf>
    <xf numFmtId="0" fontId="7" fillId="0" borderId="0" xfId="24" applyFont="1" applyFill="1" applyBorder="1" applyAlignment="1">
      <alignment horizontal="center" vertical="center" wrapText="1"/>
      <protection/>
    </xf>
    <xf numFmtId="0" fontId="7" fillId="0" borderId="0" xfId="24" applyFont="1" applyFill="1" applyBorder="1" applyAlignment="1">
      <alignment horizontal="center" wrapText="1"/>
      <protection/>
    </xf>
    <xf numFmtId="0" fontId="8" fillId="0" borderId="49" xfId="24" applyFont="1" applyFill="1" applyBorder="1" applyAlignment="1">
      <alignment horizontal="center" vertical="top" wrapText="1"/>
      <protection/>
    </xf>
    <xf numFmtId="0" fontId="8" fillId="0" borderId="52" xfId="24" applyFont="1" applyFill="1" applyBorder="1" applyAlignment="1">
      <alignment horizontal="center" vertical="center" wrapText="1"/>
      <protection/>
    </xf>
    <xf numFmtId="168" fontId="8" fillId="0" borderId="52" xfId="24" applyNumberFormat="1" applyFont="1" applyFill="1" applyBorder="1" applyAlignment="1">
      <alignment horizontal="right" vertical="center" indent="1"/>
      <protection/>
    </xf>
    <xf numFmtId="168" fontId="8" fillId="0" borderId="14" xfId="24" applyNumberFormat="1" applyFont="1" applyFill="1" applyBorder="1" applyAlignment="1">
      <alignment horizontal="right" vertical="center" indent="1"/>
      <protection/>
    </xf>
    <xf numFmtId="0" fontId="8" fillId="0" borderId="53" xfId="24" applyFont="1" applyFill="1" applyBorder="1" applyAlignment="1">
      <alignment horizontal="center" vertical="top" wrapText="1"/>
      <protection/>
    </xf>
    <xf numFmtId="0" fontId="8" fillId="0" borderId="54" xfId="24" applyFont="1" applyFill="1" applyBorder="1" applyAlignment="1">
      <alignment horizontal="center" vertical="center" wrapText="1"/>
      <protection/>
    </xf>
    <xf numFmtId="168" fontId="8" fillId="0" borderId="54" xfId="24" applyNumberFormat="1" applyFont="1" applyFill="1" applyBorder="1" applyAlignment="1">
      <alignment horizontal="right" vertical="center" indent="1"/>
      <protection/>
    </xf>
    <xf numFmtId="168" fontId="8" fillId="0" borderId="15" xfId="24" applyNumberFormat="1" applyFont="1" applyFill="1" applyBorder="1" applyAlignment="1">
      <alignment horizontal="right" vertical="center" indent="1"/>
      <protection/>
    </xf>
    <xf numFmtId="0" fontId="8" fillId="0" borderId="53" xfId="24" applyFont="1" applyFill="1" applyBorder="1" applyAlignment="1">
      <alignment horizontal="left" vertical="top" wrapText="1"/>
      <protection/>
    </xf>
    <xf numFmtId="0" fontId="8" fillId="0" borderId="51" xfId="24" applyFont="1" applyFill="1" applyBorder="1" applyAlignment="1">
      <alignment horizontal="left" vertical="top" wrapText="1"/>
      <protection/>
    </xf>
    <xf numFmtId="0" fontId="8" fillId="0" borderId="55" xfId="24" applyFont="1" applyFill="1" applyBorder="1" applyAlignment="1">
      <alignment horizontal="center" vertical="center" wrapText="1"/>
      <protection/>
    </xf>
    <xf numFmtId="168" fontId="8" fillId="0" borderId="55" xfId="24" applyNumberFormat="1" applyFont="1" applyFill="1" applyBorder="1" applyAlignment="1">
      <alignment horizontal="right" vertical="center" indent="1"/>
      <protection/>
    </xf>
    <xf numFmtId="168" fontId="8" fillId="0" borderId="16" xfId="24" applyNumberFormat="1" applyFont="1" applyFill="1" applyBorder="1" applyAlignment="1">
      <alignment horizontal="right" vertical="center" indent="1"/>
      <protection/>
    </xf>
    <xf numFmtId="0" fontId="1" fillId="0" borderId="0" xfId="24" applyFont="1" applyFill="1" applyAlignment="1">
      <alignment horizontal="center" vertical="center"/>
      <protection/>
    </xf>
    <xf numFmtId="0" fontId="7" fillId="0" borderId="0" xfId="20" applyFont="1" applyFill="1" applyBorder="1">
      <alignment/>
      <protection/>
    </xf>
    <xf numFmtId="165" fontId="7" fillId="0" borderId="0" xfId="20" applyNumberFormat="1" applyFont="1" applyFill="1" applyBorder="1" applyAlignment="1">
      <alignment horizontal="right"/>
      <protection/>
    </xf>
    <xf numFmtId="165" fontId="8" fillId="0" borderId="0" xfId="20" applyNumberFormat="1" applyFont="1" applyFill="1" applyBorder="1" applyAlignment="1">
      <alignment horizontal="right"/>
      <protection/>
    </xf>
    <xf numFmtId="0" fontId="8" fillId="0" borderId="4" xfId="25" applyFont="1" applyFill="1" applyBorder="1" applyAlignment="1">
      <alignment horizontal="center" vertical="center" wrapText="1"/>
      <protection/>
    </xf>
    <xf numFmtId="0" fontId="49" fillId="0" borderId="1" xfId="24" applyFont="1" applyFill="1" applyBorder="1" applyAlignment="1">
      <alignment horizontal="center" vertical="center" wrapText="1"/>
      <protection/>
    </xf>
    <xf numFmtId="0" fontId="49" fillId="0" borderId="37" xfId="24" applyFont="1" applyFill="1" applyBorder="1" applyAlignment="1">
      <alignment horizontal="center" vertical="center" wrapText="1"/>
      <protection/>
    </xf>
    <xf numFmtId="165" fontId="8" fillId="0" borderId="12" xfId="26" applyNumberFormat="1" applyFont="1" applyFill="1" applyBorder="1" applyAlignment="1">
      <alignment horizontal="center" vertical="center" wrapText="1"/>
      <protection/>
    </xf>
    <xf numFmtId="165" fontId="8" fillId="0" borderId="40" xfId="26" applyNumberFormat="1" applyFont="1" applyFill="1" applyBorder="1" applyAlignment="1">
      <alignment horizontal="center" vertical="center" wrapText="1"/>
      <protection/>
    </xf>
    <xf numFmtId="0" fontId="7" fillId="0" borderId="5" xfId="25" applyFont="1" applyFill="1" applyBorder="1" applyAlignment="1">
      <alignment horizontal="left" vertical="center" wrapText="1"/>
      <protection/>
    </xf>
    <xf numFmtId="165" fontId="7" fillId="0" borderId="7" xfId="27" applyNumberFormat="1" applyFont="1" applyFill="1" applyBorder="1" applyAlignment="1">
      <alignment horizontal="right" vertical="center" indent="1"/>
      <protection/>
    </xf>
    <xf numFmtId="165" fontId="7" fillId="0" borderId="8" xfId="27" applyNumberFormat="1" applyFont="1" applyFill="1" applyBorder="1" applyAlignment="1">
      <alignment horizontal="right" vertical="center" indent="1"/>
      <protection/>
    </xf>
    <xf numFmtId="0" fontId="8" fillId="0" borderId="5" xfId="25" applyFont="1" applyFill="1" applyBorder="1" applyAlignment="1">
      <alignment horizontal="left" vertical="center" wrapText="1"/>
      <protection/>
    </xf>
    <xf numFmtId="165" fontId="8" fillId="0" borderId="7" xfId="27" applyNumberFormat="1" applyFont="1" applyFill="1" applyBorder="1" applyAlignment="1">
      <alignment horizontal="right" vertical="center" indent="1"/>
      <protection/>
    </xf>
    <xf numFmtId="165" fontId="8" fillId="0" borderId="8" xfId="27" applyNumberFormat="1" applyFont="1" applyFill="1" applyBorder="1" applyAlignment="1">
      <alignment horizontal="right" vertical="center" indent="1"/>
      <protection/>
    </xf>
    <xf numFmtId="165" fontId="8" fillId="0" borderId="7" xfId="27" applyNumberFormat="1" applyFont="1" applyFill="1" applyBorder="1" applyAlignment="1">
      <alignment horizontal="right" vertical="center" indent="1"/>
      <protection/>
    </xf>
    <xf numFmtId="165" fontId="8" fillId="0" borderId="8" xfId="27" applyNumberFormat="1" applyFont="1" applyFill="1" applyBorder="1" applyAlignment="1">
      <alignment horizontal="right" vertical="center" inden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165" fontId="7" fillId="0" borderId="7" xfId="28" applyNumberFormat="1" applyFont="1" applyFill="1" applyBorder="1" applyAlignment="1">
      <alignment horizontal="center" vertical="center" wrapText="1"/>
      <protection/>
    </xf>
    <xf numFmtId="165" fontId="5" fillId="0" borderId="7" xfId="24" applyNumberFormat="1" applyFont="1" applyFill="1" applyBorder="1" applyAlignment="1">
      <alignment horizontal="center" vertical="center" wrapText="1"/>
      <protection/>
    </xf>
    <xf numFmtId="165" fontId="5" fillId="0" borderId="8" xfId="24" applyNumberFormat="1" applyFont="1" applyFill="1" applyBorder="1" applyAlignment="1">
      <alignment horizontal="center" vertical="center" wrapText="1"/>
      <protection/>
    </xf>
    <xf numFmtId="0" fontId="7" fillId="0" borderId="5" xfId="29" applyFont="1" applyFill="1" applyBorder="1" applyAlignment="1">
      <alignment horizontal="left" vertical="center" wrapText="1"/>
      <protection/>
    </xf>
    <xf numFmtId="165" fontId="7" fillId="0" borderId="7" xfId="30" applyNumberFormat="1" applyFont="1" applyFill="1" applyBorder="1" applyAlignment="1">
      <alignment horizontal="right" vertical="center" indent="1"/>
      <protection/>
    </xf>
    <xf numFmtId="165" fontId="7" fillId="0" borderId="8" xfId="31" applyNumberFormat="1" applyFont="1" applyFill="1" applyBorder="1" applyAlignment="1">
      <alignment horizontal="right" vertical="center" indent="1"/>
      <protection/>
    </xf>
    <xf numFmtId="0" fontId="8" fillId="0" borderId="5" xfId="32" applyFont="1" applyFill="1" applyBorder="1" applyAlignment="1">
      <alignment horizontal="left" vertical="center" wrapText="1" indent="1"/>
      <protection/>
    </xf>
    <xf numFmtId="165" fontId="8" fillId="0" borderId="7" xfId="24" applyNumberFormat="1" applyFont="1" applyFill="1" applyBorder="1" applyAlignment="1">
      <alignment horizontal="right" vertical="center" indent="1"/>
      <protection/>
    </xf>
    <xf numFmtId="165" fontId="8" fillId="0" borderId="8" xfId="24" applyNumberFormat="1" applyFont="1" applyFill="1" applyBorder="1" applyAlignment="1">
      <alignment horizontal="right" vertical="center" indent="1"/>
      <protection/>
    </xf>
    <xf numFmtId="0" fontId="8" fillId="0" borderId="5" xfId="32" applyFont="1" applyFill="1" applyBorder="1" applyAlignment="1">
      <alignment horizontal="left" vertical="center" wrapText="1" indent="2"/>
      <protection/>
    </xf>
    <xf numFmtId="0" fontId="7" fillId="0" borderId="5" xfId="33" applyFont="1" applyFill="1" applyBorder="1" applyAlignment="1">
      <alignment horizontal="left" vertical="center" wrapText="1"/>
      <protection/>
    </xf>
    <xf numFmtId="165" fontId="7" fillId="0" borderId="7" xfId="24" applyNumberFormat="1" applyFont="1" applyFill="1" applyBorder="1" applyAlignment="1">
      <alignment horizontal="right" vertical="center" indent="1"/>
      <protection/>
    </xf>
    <xf numFmtId="165" fontId="7" fillId="0" borderId="8" xfId="24" applyNumberFormat="1" applyFont="1" applyFill="1" applyBorder="1" applyAlignment="1">
      <alignment horizontal="right" vertical="center" indent="1"/>
      <protection/>
    </xf>
    <xf numFmtId="0" fontId="7" fillId="0" borderId="5" xfId="34" applyFont="1" applyFill="1" applyBorder="1" applyAlignment="1">
      <alignment horizontal="left" vertical="center" wrapText="1"/>
      <protection/>
    </xf>
    <xf numFmtId="0" fontId="7" fillId="0" borderId="5" xfId="32" applyFont="1" applyFill="1" applyBorder="1" applyAlignment="1">
      <alignment horizontal="left" vertical="center" wrapText="1"/>
      <protection/>
    </xf>
    <xf numFmtId="165" fontId="7" fillId="0" borderId="7" xfId="24" applyNumberFormat="1" applyFont="1" applyFill="1" applyBorder="1" applyAlignment="1">
      <alignment horizontal="right" indent="1"/>
      <protection/>
    </xf>
    <xf numFmtId="165" fontId="7" fillId="0" borderId="8" xfId="24" applyNumberFormat="1" applyFont="1" applyFill="1" applyBorder="1" applyAlignment="1">
      <alignment horizontal="right" indent="1"/>
      <protection/>
    </xf>
    <xf numFmtId="165" fontId="8" fillId="0" borderId="8" xfId="24" applyNumberFormat="1" applyFont="1" applyFill="1" applyBorder="1" applyAlignment="1">
      <alignment horizontal="center" vertical="center" wrapText="1"/>
      <protection/>
    </xf>
    <xf numFmtId="165" fontId="8" fillId="0" borderId="0" xfId="24" applyNumberFormat="1" applyFont="1" applyFill="1" applyBorder="1" applyAlignment="1">
      <alignment horizontal="center" vertical="center" wrapText="1"/>
      <protection/>
    </xf>
    <xf numFmtId="0" fontId="8" fillId="0" borderId="5" xfId="35" applyFont="1" applyFill="1" applyBorder="1" applyAlignment="1">
      <alignment horizontal="left" vertical="top" wrapText="1"/>
      <protection/>
    </xf>
    <xf numFmtId="165" fontId="7" fillId="0" borderId="7" xfId="36" applyNumberFormat="1" applyFont="1" applyFill="1" applyBorder="1" applyAlignment="1">
      <alignment horizontal="center" vertical="center"/>
      <protection/>
    </xf>
    <xf numFmtId="165" fontId="7" fillId="0" borderId="8" xfId="36" applyNumberFormat="1" applyFont="1" applyFill="1" applyBorder="1" applyAlignment="1">
      <alignment horizontal="center" vertical="center"/>
      <protection/>
    </xf>
    <xf numFmtId="0" fontId="7" fillId="0" borderId="5" xfId="35" applyFont="1" applyFill="1" applyBorder="1" applyAlignment="1">
      <alignment horizontal="left" vertical="center" wrapText="1"/>
      <protection/>
    </xf>
    <xf numFmtId="165" fontId="7" fillId="0" borderId="7" xfId="36" applyNumberFormat="1" applyFont="1" applyFill="1" applyBorder="1" applyAlignment="1">
      <alignment horizontal="right" vertical="center" indent="1"/>
      <protection/>
    </xf>
    <xf numFmtId="165" fontId="17" fillId="0" borderId="7" xfId="24" applyNumberFormat="1" applyFont="1" applyFill="1" applyBorder="1" applyAlignment="1">
      <alignment horizontal="right" vertical="center" indent="1"/>
      <protection/>
    </xf>
    <xf numFmtId="165" fontId="17" fillId="0" borderId="8" xfId="24" applyNumberFormat="1" applyFont="1" applyFill="1" applyBorder="1" applyAlignment="1">
      <alignment horizontal="right" vertical="center" indent="1"/>
      <protection/>
    </xf>
    <xf numFmtId="0" fontId="7" fillId="0" borderId="9" xfId="35" applyFont="1" applyFill="1" applyBorder="1" applyAlignment="1">
      <alignment horizontal="left" vertical="center" wrapText="1"/>
      <protection/>
    </xf>
    <xf numFmtId="165" fontId="7" fillId="0" borderId="10" xfId="36" applyNumberFormat="1" applyFont="1" applyFill="1" applyBorder="1" applyAlignment="1">
      <alignment horizontal="right" vertical="center" indent="1"/>
      <protection/>
    </xf>
    <xf numFmtId="165" fontId="7" fillId="0" borderId="11" xfId="36" applyNumberFormat="1" applyFont="1" applyFill="1" applyBorder="1" applyAlignment="1">
      <alignment horizontal="right" vertical="center" indent="1"/>
      <protection/>
    </xf>
    <xf numFmtId="0" fontId="20" fillId="0" borderId="0" xfId="20" applyFont="1" applyFill="1" applyBorder="1">
      <alignment/>
      <protection/>
    </xf>
    <xf numFmtId="165" fontId="5" fillId="0" borderId="0" xfId="20" applyNumberFormat="1" applyFont="1" applyFill="1" applyBorder="1" applyAlignment="1">
      <alignment horizontal="right"/>
      <protection/>
    </xf>
    <xf numFmtId="0" fontId="5" fillId="0" borderId="0" xfId="20" applyFont="1" applyFill="1" applyBorder="1">
      <alignment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30" fillId="0" borderId="0" xfId="20" applyFont="1">
      <alignment/>
      <protection/>
    </xf>
    <xf numFmtId="0" fontId="8" fillId="0" borderId="40" xfId="25" applyFont="1" applyFill="1" applyBorder="1" applyAlignment="1">
      <alignment horizontal="center" vertical="center" wrapText="1"/>
      <protection/>
    </xf>
    <xf numFmtId="0" fontId="8" fillId="0" borderId="1" xfId="24" applyFont="1" applyFill="1" applyBorder="1" applyAlignment="1">
      <alignment horizontal="center" vertical="center" wrapText="1"/>
      <protection/>
    </xf>
    <xf numFmtId="0" fontId="8" fillId="0" borderId="37" xfId="24" applyFont="1" applyFill="1" applyBorder="1" applyAlignment="1">
      <alignment horizontal="center" vertical="center" wrapText="1"/>
      <protection/>
    </xf>
    <xf numFmtId="0" fontId="8" fillId="0" borderId="0" xfId="25" applyFont="1" applyFill="1" applyBorder="1" applyAlignment="1">
      <alignment horizontal="center" vertical="center" wrapText="1"/>
      <protection/>
    </xf>
    <xf numFmtId="0" fontId="7" fillId="0" borderId="59" xfId="37" applyFont="1" applyFill="1" applyBorder="1" applyAlignment="1">
      <alignment horizontal="left" vertical="center" wrapText="1"/>
      <protection/>
    </xf>
    <xf numFmtId="165" fontId="7" fillId="0" borderId="60" xfId="20" applyNumberFormat="1" applyFont="1" applyBorder="1" applyAlignment="1">
      <alignment horizontal="right" indent="1"/>
      <protection/>
    </xf>
    <xf numFmtId="165" fontId="7" fillId="0" borderId="61" xfId="20" applyNumberFormat="1" applyFont="1" applyBorder="1" applyAlignment="1">
      <alignment horizontal="right" indent="1"/>
      <protection/>
    </xf>
    <xf numFmtId="0" fontId="29" fillId="0" borderId="0" xfId="20" applyFont="1">
      <alignment/>
      <protection/>
    </xf>
    <xf numFmtId="0" fontId="8" fillId="0" borderId="62" xfId="32" applyFont="1" applyFill="1" applyBorder="1" applyAlignment="1">
      <alignment horizontal="left" vertical="center" wrapText="1" indent="2"/>
      <protection/>
    </xf>
    <xf numFmtId="165" fontId="8" fillId="0" borderId="63" xfId="20" applyNumberFormat="1" applyFont="1" applyBorder="1" applyAlignment="1">
      <alignment horizontal="right" indent="1"/>
      <protection/>
    </xf>
    <xf numFmtId="165" fontId="8" fillId="0" borderId="64" xfId="20" applyNumberFormat="1" applyFont="1" applyBorder="1" applyAlignment="1">
      <alignment horizontal="right" indent="1"/>
      <protection/>
    </xf>
    <xf numFmtId="0" fontId="7" fillId="0" borderId="62" xfId="38" applyFont="1" applyFill="1" applyBorder="1" applyAlignment="1">
      <alignment horizontal="left" vertical="center" wrapText="1"/>
      <protection/>
    </xf>
    <xf numFmtId="165" fontId="7" fillId="0" borderId="63" xfId="20" applyNumberFormat="1" applyFont="1" applyBorder="1" applyAlignment="1">
      <alignment horizontal="right" indent="1"/>
      <protection/>
    </xf>
    <xf numFmtId="165" fontId="7" fillId="0" borderId="64" xfId="20" applyNumberFormat="1" applyFont="1" applyBorder="1" applyAlignment="1">
      <alignment horizontal="right" indent="1"/>
      <protection/>
    </xf>
    <xf numFmtId="0" fontId="8" fillId="0" borderId="62" xfId="32" applyFont="1" applyFill="1" applyBorder="1" applyAlignment="1">
      <alignment horizontal="left" vertical="center" wrapText="1" indent="1"/>
      <protection/>
    </xf>
    <xf numFmtId="0" fontId="7" fillId="0" borderId="5" xfId="38" applyFont="1" applyFill="1" applyBorder="1" applyAlignment="1">
      <alignment horizontal="left" wrapText="1"/>
      <protection/>
    </xf>
    <xf numFmtId="165" fontId="7" fillId="0" borderId="62" xfId="20" applyNumberFormat="1" applyFont="1" applyBorder="1" applyAlignment="1">
      <alignment horizontal="right" indent="1"/>
      <protection/>
    </xf>
    <xf numFmtId="0" fontId="8" fillId="0" borderId="5" xfId="32" applyFont="1" applyFill="1" applyBorder="1" applyAlignment="1">
      <alignment horizontal="left" vertical="center" wrapText="1" indent="1"/>
      <protection/>
    </xf>
    <xf numFmtId="165" fontId="8" fillId="0" borderId="62" xfId="20" applyNumberFormat="1" applyFont="1" applyBorder="1" applyAlignment="1">
      <alignment horizontal="right" indent="1"/>
      <protection/>
    </xf>
    <xf numFmtId="0" fontId="8" fillId="0" borderId="5" xfId="32" applyFont="1" applyFill="1" applyBorder="1" applyAlignment="1">
      <alignment horizontal="left" vertical="center" wrapText="1" indent="2"/>
      <protection/>
    </xf>
    <xf numFmtId="0" fontId="7" fillId="0" borderId="5" xfId="38" applyFont="1" applyFill="1" applyBorder="1" applyAlignment="1">
      <alignment horizontal="left" vertical="center" wrapText="1"/>
      <protection/>
    </xf>
    <xf numFmtId="0" fontId="8" fillId="0" borderId="65" xfId="32" applyFont="1" applyFill="1" applyBorder="1" applyAlignment="1">
      <alignment horizontal="left" vertical="center" wrapText="1" indent="2"/>
      <protection/>
    </xf>
    <xf numFmtId="165" fontId="8" fillId="0" borderId="66" xfId="20" applyNumberFormat="1" applyFont="1" applyBorder="1" applyAlignment="1">
      <alignment horizontal="right" indent="1"/>
      <protection/>
    </xf>
    <xf numFmtId="165" fontId="8" fillId="0" borderId="67" xfId="20" applyNumberFormat="1" applyFont="1" applyBorder="1" applyAlignment="1">
      <alignment horizontal="right" indent="1"/>
      <protection/>
    </xf>
    <xf numFmtId="165" fontId="8" fillId="0" borderId="68" xfId="20" applyNumberFormat="1" applyFont="1" applyBorder="1" applyAlignment="1">
      <alignment horizontal="right" indent="1"/>
      <protection/>
    </xf>
    <xf numFmtId="0" fontId="20" fillId="0" borderId="0" xfId="20" applyFont="1">
      <alignment/>
      <protection/>
    </xf>
    <xf numFmtId="0" fontId="8" fillId="0" borderId="0" xfId="24" applyFont="1" applyBorder="1" applyAlignment="1">
      <alignment horizontal="center" wrapText="1"/>
      <protection/>
    </xf>
    <xf numFmtId="165" fontId="7" fillId="0" borderId="3" xfId="20" applyNumberFormat="1" applyFont="1" applyBorder="1" applyAlignment="1">
      <alignment horizontal="right" vertical="center" indent="1"/>
      <protection/>
    </xf>
    <xf numFmtId="165" fontId="7" fillId="0" borderId="12" xfId="20" applyNumberFormat="1" applyFont="1" applyBorder="1" applyAlignment="1">
      <alignment horizontal="right" vertical="center" indent="1"/>
      <protection/>
    </xf>
    <xf numFmtId="165" fontId="7" fillId="0" borderId="7" xfId="20" applyNumberFormat="1" applyFont="1" applyBorder="1" applyAlignment="1">
      <alignment horizontal="right" vertical="center" indent="1"/>
      <protection/>
    </xf>
    <xf numFmtId="165" fontId="7" fillId="0" borderId="8" xfId="20" applyNumberFormat="1" applyFont="1" applyBorder="1" applyAlignment="1">
      <alignment horizontal="right" vertical="center" indent="1"/>
      <protection/>
    </xf>
    <xf numFmtId="0" fontId="8" fillId="0" borderId="0" xfId="24" applyFont="1" applyBorder="1" applyAlignment="1">
      <alignment horizontal="left" vertical="top" wrapText="1"/>
      <protection/>
    </xf>
    <xf numFmtId="165" fontId="8" fillId="0" borderId="0" xfId="24" applyNumberFormat="1" applyFont="1" applyBorder="1" applyAlignment="1">
      <alignment horizontal="right" vertical="center" indent="1"/>
      <protection/>
    </xf>
    <xf numFmtId="165" fontId="8" fillId="0" borderId="54" xfId="24" applyNumberFormat="1" applyFont="1" applyBorder="1" applyAlignment="1">
      <alignment horizontal="right" vertical="center" indent="1"/>
      <protection/>
    </xf>
    <xf numFmtId="165" fontId="8" fillId="0" borderId="15" xfId="24" applyNumberFormat="1" applyFont="1" applyBorder="1" applyAlignment="1">
      <alignment horizontal="right" vertical="center" indent="1"/>
      <protection/>
    </xf>
    <xf numFmtId="0" fontId="8" fillId="0" borderId="53" xfId="24" applyFont="1" applyBorder="1" applyAlignment="1">
      <alignment horizontal="center" vertical="center" wrapText="1"/>
      <protection/>
    </xf>
    <xf numFmtId="0" fontId="8" fillId="0" borderId="38" xfId="24" applyFont="1" applyBorder="1" applyAlignment="1">
      <alignment horizontal="left" vertical="top" wrapText="1"/>
      <protection/>
    </xf>
    <xf numFmtId="0" fontId="8" fillId="0" borderId="69" xfId="24" applyFont="1" applyBorder="1" applyAlignment="1">
      <alignment horizontal="center" vertical="center" wrapText="1"/>
      <protection/>
    </xf>
    <xf numFmtId="165" fontId="8" fillId="0" borderId="38" xfId="24" applyNumberFormat="1" applyFont="1" applyBorder="1" applyAlignment="1">
      <alignment horizontal="right" vertical="center" indent="1"/>
      <protection/>
    </xf>
    <xf numFmtId="165" fontId="8" fillId="0" borderId="70" xfId="24" applyNumberFormat="1" applyFont="1" applyBorder="1" applyAlignment="1">
      <alignment horizontal="right" vertical="center" indent="1"/>
      <protection/>
    </xf>
    <xf numFmtId="165" fontId="8" fillId="0" borderId="71" xfId="24" applyNumberFormat="1" applyFont="1" applyBorder="1" applyAlignment="1">
      <alignment horizontal="right" vertical="center" indent="1"/>
      <protection/>
    </xf>
    <xf numFmtId="0" fontId="7" fillId="0" borderId="0" xfId="47" applyFont="1" applyAlignment="1">
      <alignment horizontal="left" vertical="center" wrapText="1"/>
      <protection/>
    </xf>
    <xf numFmtId="0" fontId="50" fillId="0" borderId="0" xfId="47" applyFont="1">
      <alignment/>
      <protection/>
    </xf>
    <xf numFmtId="0" fontId="8" fillId="0" borderId="0" xfId="47" applyFont="1" applyAlignment="1">
      <alignment vertical="center"/>
      <protection/>
    </xf>
    <xf numFmtId="0" fontId="8" fillId="0" borderId="0" xfId="47" applyFont="1">
      <alignment/>
      <protection/>
    </xf>
    <xf numFmtId="0" fontId="8" fillId="0" borderId="0" xfId="47" applyFont="1" applyBorder="1">
      <alignment/>
      <protection/>
    </xf>
    <xf numFmtId="0" fontId="8" fillId="0" borderId="35" xfId="47" applyFont="1" applyBorder="1" applyAlignment="1">
      <alignment horizontal="center" vertical="center" wrapText="1"/>
      <protection/>
    </xf>
    <xf numFmtId="0" fontId="8" fillId="0" borderId="18" xfId="47" applyFont="1" applyBorder="1" applyAlignment="1">
      <alignment horizontal="center" vertical="center" wrapText="1"/>
      <protection/>
    </xf>
    <xf numFmtId="0" fontId="8" fillId="0" borderId="27" xfId="47" applyFont="1" applyBorder="1" applyAlignment="1">
      <alignment horizontal="center" vertical="center" wrapText="1"/>
      <protection/>
    </xf>
    <xf numFmtId="0" fontId="8" fillId="0" borderId="35" xfId="47" applyFont="1" applyBorder="1" applyAlignment="1">
      <alignment horizontal="center" vertical="center" wrapText="1"/>
      <protection/>
    </xf>
    <xf numFmtId="0" fontId="8" fillId="0" borderId="23" xfId="47" applyFont="1" applyBorder="1" applyAlignment="1">
      <alignment horizontal="center" vertical="center" wrapText="1"/>
      <protection/>
    </xf>
    <xf numFmtId="0" fontId="50" fillId="0" borderId="35" xfId="47" applyFont="1" applyBorder="1" applyAlignment="1">
      <alignment horizontal="center" vertical="center" wrapText="1"/>
      <protection/>
    </xf>
    <xf numFmtId="0" fontId="50" fillId="0" borderId="28" xfId="47" applyFont="1" applyBorder="1" applyAlignment="1">
      <alignment horizontal="left" vertical="center"/>
      <protection/>
    </xf>
    <xf numFmtId="3" fontId="50" fillId="0" borderId="18" xfId="47" applyNumberFormat="1" applyFont="1" applyFill="1" applyBorder="1" applyAlignment="1">
      <alignment horizontal="right" vertical="center" wrapText="1"/>
      <protection/>
    </xf>
    <xf numFmtId="0" fontId="50" fillId="0" borderId="18" xfId="47" applyFont="1" applyFill="1" applyBorder="1" applyAlignment="1">
      <alignment horizontal="right" vertical="center" wrapText="1"/>
      <protection/>
    </xf>
    <xf numFmtId="0" fontId="8" fillId="0" borderId="18" xfId="47" applyFont="1" applyBorder="1" applyAlignment="1">
      <alignment horizontal="left" vertical="center" wrapText="1"/>
      <protection/>
    </xf>
    <xf numFmtId="3" fontId="50" fillId="0" borderId="18" xfId="47" applyNumberFormat="1" applyFont="1" applyFill="1" applyBorder="1">
      <alignment/>
      <protection/>
    </xf>
    <xf numFmtId="0" fontId="50" fillId="0" borderId="18" xfId="47" applyFont="1" applyFill="1" applyBorder="1">
      <alignment/>
      <protection/>
    </xf>
    <xf numFmtId="0" fontId="50" fillId="0" borderId="18" xfId="47" applyFont="1" applyFill="1" applyBorder="1" applyAlignment="1">
      <alignment horizontal="center"/>
      <protection/>
    </xf>
    <xf numFmtId="0" fontId="8" fillId="0" borderId="27" xfId="47" applyFont="1" applyBorder="1" applyAlignment="1">
      <alignment horizontal="left" vertical="center" wrapText="1"/>
      <protection/>
    </xf>
    <xf numFmtId="3" fontId="50" fillId="0" borderId="27" xfId="47" applyNumberFormat="1" applyFont="1" applyFill="1" applyBorder="1">
      <alignment/>
      <protection/>
    </xf>
    <xf numFmtId="0" fontId="50" fillId="0" borderId="27" xfId="47" applyFont="1" applyFill="1" applyBorder="1">
      <alignment/>
      <protection/>
    </xf>
    <xf numFmtId="0" fontId="20" fillId="0" borderId="0" xfId="47" applyFont="1" applyAlignment="1">
      <alignment vertical="center"/>
      <protection/>
    </xf>
    <xf numFmtId="0" fontId="50" fillId="0" borderId="0" xfId="47" applyFont="1" applyBorder="1">
      <alignment/>
      <protection/>
    </xf>
    <xf numFmtId="0" fontId="51" fillId="0" borderId="19" xfId="20" applyFont="1" applyBorder="1" applyAlignment="1">
      <alignment horizontal="left" vertical="center"/>
      <protection/>
    </xf>
    <xf numFmtId="0" fontId="2" fillId="0" borderId="19" xfId="20" applyFont="1" applyBorder="1">
      <alignment/>
      <protection/>
    </xf>
    <xf numFmtId="0" fontId="2" fillId="0" borderId="24" xfId="20" applyFont="1" applyBorder="1" applyAlignment="1">
      <alignment horizontal="center" vertical="center"/>
      <protection/>
    </xf>
    <xf numFmtId="0" fontId="2" fillId="0" borderId="19" xfId="20" applyFont="1" applyBorder="1" applyAlignment="1">
      <alignment horizontal="center" vertical="center"/>
      <protection/>
    </xf>
    <xf numFmtId="0" fontId="2" fillId="0" borderId="34" xfId="20" applyFont="1" applyBorder="1" applyAlignment="1">
      <alignment horizontal="center" vertical="center"/>
      <protection/>
    </xf>
    <xf numFmtId="0" fontId="1" fillId="0" borderId="28" xfId="47" applyFont="1" applyBorder="1">
      <alignment/>
      <protection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50" fillId="0" borderId="0" xfId="22" applyFont="1" applyFill="1" applyAlignment="1">
      <alignment wrapText="1"/>
      <protection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0" fillId="0" borderId="0" xfId="22" applyFont="1" applyFill="1" applyAlignment="1">
      <alignment/>
      <protection/>
    </xf>
    <xf numFmtId="0" fontId="12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top" wrapText="1"/>
      <protection/>
    </xf>
    <xf numFmtId="0" fontId="7" fillId="0" borderId="22" xfId="0" applyFont="1" applyFill="1" applyBorder="1" applyAlignment="1" applyProtection="1">
      <alignment horizontal="center" vertical="top" wrapText="1"/>
      <protection/>
    </xf>
    <xf numFmtId="0" fontId="7" fillId="0" borderId="20" xfId="0" applyFont="1" applyFill="1" applyBorder="1" applyAlignment="1" applyProtection="1">
      <alignment horizontal="center" vertical="top" wrapText="1"/>
      <protection/>
    </xf>
    <xf numFmtId="0" fontId="7" fillId="0" borderId="23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horizontal="left" vertical="top" wrapText="1"/>
      <protection/>
    </xf>
    <xf numFmtId="0" fontId="8" fillId="0" borderId="18" xfId="0" applyFont="1" applyFill="1" applyBorder="1" applyAlignment="1" applyProtection="1">
      <alignment horizontal="right" vertical="top" wrapText="1"/>
      <protection/>
    </xf>
    <xf numFmtId="0" fontId="7" fillId="0" borderId="17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28" xfId="0" applyFont="1" applyFill="1" applyBorder="1" applyAlignment="1" applyProtection="1">
      <alignment horizontal="center" vertical="top" wrapText="1"/>
      <protection/>
    </xf>
    <xf numFmtId="165" fontId="8" fillId="0" borderId="18" xfId="0" applyNumberFormat="1" applyFont="1" applyFill="1" applyBorder="1" applyAlignment="1" applyProtection="1">
      <alignment horizontal="right" vertical="top" wrapText="1"/>
      <protection/>
    </xf>
    <xf numFmtId="165" fontId="50" fillId="0" borderId="0" xfId="22" applyNumberFormat="1" applyFont="1" applyFill="1" applyAlignment="1">
      <alignment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165" fontId="8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0" xfId="22" applyFont="1" applyFill="1" applyBorder="1" applyAlignment="1">
      <alignment vertical="top"/>
      <protection/>
    </xf>
    <xf numFmtId="0" fontId="1" fillId="0" borderId="0" xfId="22" applyFont="1" applyFill="1" applyBorder="1" applyAlignment="1">
      <alignment vertical="top" wrapText="1"/>
      <protection/>
    </xf>
    <xf numFmtId="0" fontId="8" fillId="0" borderId="36" xfId="20" applyFont="1" applyFill="1" applyBorder="1" applyAlignment="1">
      <alignment horizontal="center" vertical="center" wrapText="1"/>
      <protection/>
    </xf>
    <xf numFmtId="0" fontId="8" fillId="0" borderId="36" xfId="20" applyFont="1" applyBorder="1" applyAlignment="1">
      <alignment horizontal="center" vertical="center" wrapText="1"/>
      <protection/>
    </xf>
    <xf numFmtId="0" fontId="8" fillId="0" borderId="36" xfId="20" applyFont="1" applyBorder="1" applyAlignment="1">
      <alignment horizontal="center" vertical="center" wrapText="1"/>
      <protection/>
    </xf>
    <xf numFmtId="0" fontId="8" fillId="0" borderId="36" xfId="20" applyFont="1" applyBorder="1" applyAlignment="1">
      <alignment vertical="center" wrapText="1"/>
      <protection/>
    </xf>
    <xf numFmtId="0" fontId="8" fillId="0" borderId="36" xfId="20" applyFont="1" applyFill="1" applyBorder="1" applyAlignment="1">
      <alignment vertical="center" wrapText="1"/>
      <protection/>
    </xf>
    <xf numFmtId="0" fontId="7" fillId="0" borderId="0" xfId="47" applyFont="1" applyFill="1" applyBorder="1" applyAlignment="1">
      <alignment vertical="top" wrapText="1"/>
      <protection/>
    </xf>
    <xf numFmtId="0" fontId="8" fillId="0" borderId="35" xfId="22" applyFont="1" applyFill="1" applyBorder="1" applyAlignment="1">
      <alignment horizontal="center" vertical="center" wrapText="1"/>
      <protection/>
    </xf>
    <xf numFmtId="0" fontId="8" fillId="0" borderId="72" xfId="47" applyFont="1" applyFill="1" applyBorder="1" applyAlignment="1">
      <alignment horizontal="center" vertical="top" wrapText="1"/>
      <protection/>
    </xf>
    <xf numFmtId="0" fontId="8" fillId="0" borderId="73" xfId="47" applyFont="1" applyFill="1" applyBorder="1" applyAlignment="1">
      <alignment horizontal="center" vertical="top" wrapText="1"/>
      <protection/>
    </xf>
    <xf numFmtId="0" fontId="8" fillId="0" borderId="18" xfId="22" applyFont="1" applyFill="1" applyBorder="1" applyAlignment="1">
      <alignment horizontal="center" vertical="center" wrapText="1"/>
      <protection/>
    </xf>
    <xf numFmtId="0" fontId="8" fillId="0" borderId="72" xfId="22" applyFont="1" applyFill="1" applyBorder="1" applyAlignment="1">
      <alignment horizontal="center" vertical="center" wrapText="1"/>
      <protection/>
    </xf>
    <xf numFmtId="0" fontId="8" fillId="0" borderId="73" xfId="22" applyFont="1" applyFill="1" applyBorder="1" applyAlignment="1">
      <alignment horizontal="center" vertical="center" wrapText="1"/>
      <protection/>
    </xf>
    <xf numFmtId="0" fontId="52" fillId="0" borderId="72" xfId="22" applyFont="1" applyBorder="1" applyAlignment="1">
      <alignment horizontal="center" vertical="center" wrapText="1"/>
      <protection/>
    </xf>
    <xf numFmtId="0" fontId="52" fillId="0" borderId="73" xfId="22" applyFont="1" applyBorder="1" applyAlignment="1">
      <alignment horizontal="center" vertical="center" wrapText="1"/>
      <protection/>
    </xf>
    <xf numFmtId="0" fontId="8" fillId="0" borderId="73" xfId="22" applyFont="1" applyFill="1" applyBorder="1" applyAlignment="1">
      <alignment horizontal="center" vertical="top" wrapText="1"/>
      <protection/>
    </xf>
    <xf numFmtId="0" fontId="8" fillId="0" borderId="27" xfId="22" applyFont="1" applyFill="1" applyBorder="1" applyAlignment="1">
      <alignment horizontal="center" vertical="center" wrapText="1"/>
      <protection/>
    </xf>
    <xf numFmtId="0" fontId="52" fillId="0" borderId="74" xfId="22" applyFont="1" applyBorder="1" applyAlignment="1">
      <alignment horizontal="center" vertical="center" wrapText="1"/>
      <protection/>
    </xf>
    <xf numFmtId="0" fontId="52" fillId="0" borderId="72" xfId="22" applyFont="1" applyBorder="1" applyAlignment="1">
      <alignment horizontal="center" vertical="center" wrapText="1"/>
      <protection/>
    </xf>
    <xf numFmtId="0" fontId="7" fillId="0" borderId="58" xfId="47" applyFont="1" applyFill="1" applyBorder="1" applyAlignment="1">
      <alignment horizontal="center" vertical="top" wrapText="1"/>
      <protection/>
    </xf>
    <xf numFmtId="0" fontId="7" fillId="0" borderId="0" xfId="47" applyFont="1" applyFill="1" applyBorder="1" applyAlignment="1">
      <alignment horizontal="center" vertical="top" wrapText="1"/>
      <protection/>
    </xf>
    <xf numFmtId="0" fontId="7" fillId="0" borderId="56" xfId="47" applyFont="1" applyFill="1" applyBorder="1" applyAlignment="1">
      <alignment horizontal="center" vertical="top" wrapText="1"/>
      <protection/>
    </xf>
    <xf numFmtId="0" fontId="34" fillId="0" borderId="57" xfId="47" applyFont="1" applyFill="1" applyBorder="1" applyAlignment="1">
      <alignment vertical="center" wrapText="1"/>
      <protection/>
    </xf>
    <xf numFmtId="165" fontId="8" fillId="0" borderId="57" xfId="47" applyNumberFormat="1" applyFont="1" applyFill="1" applyBorder="1" applyAlignment="1">
      <alignment horizontal="right" vertical="center" wrapText="1"/>
      <protection/>
    </xf>
    <xf numFmtId="0" fontId="8" fillId="0" borderId="57" xfId="47" applyFont="1" applyFill="1" applyBorder="1" applyAlignment="1">
      <alignment horizontal="right" vertical="center" wrapText="1"/>
      <protection/>
    </xf>
    <xf numFmtId="0" fontId="7" fillId="0" borderId="58" xfId="47" applyFont="1" applyFill="1" applyBorder="1" applyAlignment="1">
      <alignment horizontal="center" vertical="center" wrapText="1"/>
      <protection/>
    </xf>
    <xf numFmtId="0" fontId="7" fillId="0" borderId="0" xfId="47" applyFont="1" applyFill="1" applyBorder="1" applyAlignment="1">
      <alignment horizontal="center" vertical="center" wrapText="1"/>
      <protection/>
    </xf>
    <xf numFmtId="0" fontId="7" fillId="0" borderId="56" xfId="47" applyFont="1" applyFill="1" applyBorder="1" applyAlignment="1">
      <alignment horizontal="center" vertical="center" wrapText="1"/>
      <protection/>
    </xf>
    <xf numFmtId="0" fontId="54" fillId="0" borderId="0" xfId="47" applyFont="1">
      <alignment/>
      <protection/>
    </xf>
    <xf numFmtId="0" fontId="7" fillId="0" borderId="0" xfId="47" applyFont="1" applyFill="1" applyBorder="1" applyAlignment="1">
      <alignment horizontal="left" vertical="center" wrapText="1"/>
      <protection/>
    </xf>
    <xf numFmtId="0" fontId="7" fillId="0" borderId="58" xfId="22" applyFont="1" applyFill="1" applyBorder="1" applyAlignment="1">
      <alignment horizontal="center" vertical="center" wrapText="1"/>
      <protection/>
    </xf>
    <xf numFmtId="0" fontId="7" fillId="0" borderId="75" xfId="22" applyFont="1" applyFill="1" applyBorder="1" applyAlignment="1">
      <alignment horizontal="center" vertical="center" wrapText="1"/>
      <protection/>
    </xf>
    <xf numFmtId="0" fontId="7" fillId="0" borderId="76" xfId="22" applyFont="1" applyFill="1" applyBorder="1" applyAlignment="1">
      <alignment horizontal="center" vertical="center" wrapText="1"/>
      <protection/>
    </xf>
    <xf numFmtId="0" fontId="7" fillId="0" borderId="57" xfId="22" applyFont="1" applyFill="1" applyBorder="1" applyAlignment="1">
      <alignment vertical="center" wrapText="1"/>
      <protection/>
    </xf>
    <xf numFmtId="165" fontId="7" fillId="0" borderId="57" xfId="22" applyNumberFormat="1" applyFont="1" applyFill="1" applyBorder="1" applyAlignment="1">
      <alignment horizontal="right" vertical="center" wrapText="1"/>
      <protection/>
    </xf>
    <xf numFmtId="0" fontId="8" fillId="0" borderId="57" xfId="22" applyFont="1" applyFill="1" applyBorder="1" applyAlignment="1">
      <alignment vertical="center" wrapText="1"/>
      <protection/>
    </xf>
    <xf numFmtId="165" fontId="8" fillId="0" borderId="57" xfId="22" applyNumberFormat="1" applyFont="1" applyBorder="1" applyAlignment="1">
      <alignment vertical="center" wrapText="1"/>
      <protection/>
    </xf>
    <xf numFmtId="165" fontId="8" fillId="0" borderId="57" xfId="22" applyNumberFormat="1" applyFont="1" applyFill="1" applyBorder="1" applyAlignment="1">
      <alignment vertical="center" wrapText="1"/>
      <protection/>
    </xf>
    <xf numFmtId="0" fontId="7" fillId="0" borderId="0" xfId="22" applyFont="1" applyFill="1" applyBorder="1" applyAlignment="1">
      <alignment horizontal="center" vertical="center" wrapText="1"/>
      <protection/>
    </xf>
    <xf numFmtId="0" fontId="7" fillId="0" borderId="56" xfId="22" applyFont="1" applyFill="1" applyBorder="1" applyAlignment="1">
      <alignment horizontal="center" vertical="center" wrapText="1"/>
      <protection/>
    </xf>
    <xf numFmtId="165" fontId="8" fillId="0" borderId="57" xfId="22" applyNumberFormat="1" applyFont="1" applyFill="1" applyBorder="1" applyAlignment="1">
      <alignment horizontal="right" vertical="center" wrapText="1"/>
      <protection/>
    </xf>
    <xf numFmtId="0" fontId="50" fillId="0" borderId="0" xfId="22" applyFont="1" applyAlignment="1">
      <alignment vertical="center" wrapText="1"/>
      <protection/>
    </xf>
    <xf numFmtId="0" fontId="50" fillId="0" borderId="0" xfId="22" applyFont="1" applyAlignment="1">
      <alignment wrapText="1"/>
      <protection/>
    </xf>
    <xf numFmtId="0" fontId="20" fillId="0" borderId="0" xfId="22" applyFont="1" applyAlignment="1">
      <alignment/>
      <protection/>
    </xf>
    <xf numFmtId="0" fontId="8" fillId="0" borderId="77" xfId="22" applyFont="1" applyFill="1" applyBorder="1" applyAlignment="1">
      <alignment horizontal="center" vertical="center" wrapText="1"/>
      <protection/>
    </xf>
    <xf numFmtId="0" fontId="8" fillId="0" borderId="57" xfId="22" applyFont="1" applyFill="1" applyBorder="1" applyAlignment="1">
      <alignment horizontal="center" vertical="center" wrapText="1"/>
      <protection/>
    </xf>
    <xf numFmtId="0" fontId="8" fillId="0" borderId="78" xfId="22" applyFont="1" applyFill="1" applyBorder="1" applyAlignment="1">
      <alignment horizontal="center" vertical="center" wrapText="1"/>
      <protection/>
    </xf>
    <xf numFmtId="0" fontId="7" fillId="0" borderId="58" xfId="22" applyFont="1" applyFill="1" applyBorder="1" applyAlignment="1">
      <alignment horizontal="center" vertical="top" wrapText="1"/>
      <protection/>
    </xf>
    <xf numFmtId="0" fontId="7" fillId="0" borderId="0" xfId="22" applyFont="1" applyFill="1" applyBorder="1" applyAlignment="1">
      <alignment horizontal="center" vertical="top" wrapText="1"/>
      <protection/>
    </xf>
    <xf numFmtId="0" fontId="7" fillId="0" borderId="56" xfId="22" applyFont="1" applyFill="1" applyBorder="1" applyAlignment="1">
      <alignment horizontal="center" vertical="top" wrapText="1"/>
      <protection/>
    </xf>
    <xf numFmtId="166" fontId="8" fillId="0" borderId="0" xfId="47" applyNumberFormat="1" applyFont="1" applyFill="1" applyBorder="1" applyAlignment="1">
      <alignment vertical="center" wrapText="1"/>
      <protection/>
    </xf>
    <xf numFmtId="166" fontId="8" fillId="0" borderId="57" xfId="47" applyNumberFormat="1" applyFont="1" applyFill="1" applyBorder="1" applyAlignment="1">
      <alignment vertical="center" wrapText="1"/>
      <protection/>
    </xf>
    <xf numFmtId="0" fontId="7" fillId="0" borderId="58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56" xfId="22" applyFont="1" applyFill="1" applyBorder="1" applyAlignment="1">
      <alignment horizontal="center" vertical="center"/>
      <protection/>
    </xf>
    <xf numFmtId="2" fontId="8" fillId="0" borderId="57" xfId="22" applyNumberFormat="1" applyFont="1" applyFill="1" applyBorder="1" applyAlignment="1">
      <alignment vertical="center" wrapText="1"/>
      <protection/>
    </xf>
    <xf numFmtId="0" fontId="8" fillId="0" borderId="2" xfId="22" applyFont="1" applyFill="1" applyBorder="1" applyAlignment="1">
      <alignment horizontal="center" vertical="center" wrapText="1"/>
      <protection/>
    </xf>
    <xf numFmtId="0" fontId="8" fillId="0" borderId="2" xfId="47" applyFont="1" applyFill="1" applyBorder="1" applyAlignment="1">
      <alignment horizontal="center" vertical="top" wrapText="1"/>
      <protection/>
    </xf>
    <xf numFmtId="0" fontId="52" fillId="0" borderId="2" xfId="22" applyFont="1" applyBorder="1" applyAlignment="1">
      <alignment horizontal="center" vertical="center" wrapText="1"/>
      <protection/>
    </xf>
    <xf numFmtId="0" fontId="7" fillId="0" borderId="79" xfId="47" applyFont="1" applyFill="1" applyBorder="1" applyAlignment="1">
      <alignment horizontal="center" vertical="center" wrapText="1"/>
      <protection/>
    </xf>
    <xf numFmtId="0" fontId="35" fillId="0" borderId="57" xfId="47" applyFont="1" applyFill="1" applyBorder="1" applyAlignment="1">
      <alignment vertical="center" wrapText="1"/>
      <protection/>
    </xf>
    <xf numFmtId="166" fontId="7" fillId="0" borderId="57" xfId="47" applyNumberFormat="1" applyFont="1" applyFill="1" applyBorder="1" applyAlignment="1">
      <alignment vertical="center" wrapText="1"/>
      <protection/>
    </xf>
    <xf numFmtId="165" fontId="8" fillId="0" borderId="57" xfId="47" applyNumberFormat="1" applyFont="1" applyFill="1" applyBorder="1" applyAlignment="1">
      <alignment vertical="center" wrapText="1"/>
      <protection/>
    </xf>
    <xf numFmtId="0" fontId="7" fillId="0" borderId="57" xfId="47" applyFont="1" applyFill="1" applyBorder="1" applyAlignment="1">
      <alignment horizontal="center" vertical="center" wrapText="1"/>
      <protection/>
    </xf>
    <xf numFmtId="0" fontId="55" fillId="0" borderId="57" xfId="47" applyFont="1" applyBorder="1" applyAlignment="1">
      <alignment horizontal="center" vertical="center" wrapText="1"/>
      <protection/>
    </xf>
    <xf numFmtId="0" fontId="50" fillId="0" borderId="57" xfId="47" applyFont="1" applyBorder="1" applyAlignment="1">
      <alignment horizontal="center" vertical="center" wrapText="1"/>
      <protection/>
    </xf>
    <xf numFmtId="0" fontId="35" fillId="0" borderId="58" xfId="47" applyFont="1" applyFill="1" applyBorder="1" applyAlignment="1">
      <alignment horizontal="center" vertical="center" wrapText="1"/>
      <protection/>
    </xf>
    <xf numFmtId="0" fontId="56" fillId="0" borderId="0" xfId="47" applyFont="1" applyAlignment="1">
      <alignment horizontal="center" vertical="center" wrapText="1"/>
      <protection/>
    </xf>
    <xf numFmtId="0" fontId="56" fillId="0" borderId="56" xfId="47" applyFont="1" applyBorder="1" applyAlignment="1">
      <alignment horizontal="center" vertical="center" wrapText="1"/>
      <protection/>
    </xf>
    <xf numFmtId="0" fontId="57" fillId="0" borderId="0" xfId="0" applyNumberFormat="1" applyFont="1" applyFill="1" applyAlignment="1">
      <alignment vertical="center"/>
    </xf>
    <xf numFmtId="0" fontId="18" fillId="0" borderId="0" xfId="0" applyFont="1"/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1" fontId="18" fillId="0" borderId="35" xfId="0" applyNumberFormat="1" applyFont="1" applyFill="1" applyBorder="1" applyAlignment="1">
      <alignment vertical="center"/>
    </xf>
    <xf numFmtId="1" fontId="18" fillId="0" borderId="18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9" fontId="2" fillId="0" borderId="18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9" fontId="2" fillId="0" borderId="2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vertical="top"/>
    </xf>
    <xf numFmtId="165" fontId="2" fillId="0" borderId="0" xfId="46" applyNumberFormat="1" applyFont="1" applyFill="1" applyBorder="1" applyAlignment="1">
      <alignment vertical="top"/>
      <protection/>
    </xf>
    <xf numFmtId="0" fontId="2" fillId="0" borderId="35" xfId="46" applyFont="1" applyBorder="1" applyAlignment="1">
      <alignment horizontal="center" vertical="center"/>
      <protection/>
    </xf>
    <xf numFmtId="165" fontId="2" fillId="0" borderId="21" xfId="46" applyNumberFormat="1" applyFont="1" applyFill="1" applyBorder="1" applyAlignment="1">
      <alignment vertical="top"/>
      <protection/>
    </xf>
    <xf numFmtId="1" fontId="2" fillId="0" borderId="35" xfId="46" applyNumberFormat="1" applyFont="1" applyFill="1" applyBorder="1" applyAlignment="1">
      <alignment vertical="top"/>
      <protection/>
    </xf>
    <xf numFmtId="1" fontId="2" fillId="0" borderId="35" xfId="0" applyNumberFormat="1" applyFont="1" applyBorder="1" applyAlignment="1">
      <alignment vertical="top"/>
    </xf>
    <xf numFmtId="165" fontId="2" fillId="0" borderId="21" xfId="46" applyNumberFormat="1" applyFont="1" applyFill="1" applyBorder="1" applyAlignment="1">
      <alignment vertical="top" wrapText="1"/>
      <protection/>
    </xf>
    <xf numFmtId="9" fontId="2" fillId="0" borderId="18" xfId="42" applyFont="1" applyFill="1" applyBorder="1" applyAlignment="1">
      <alignment horizontal="right" vertical="top"/>
    </xf>
    <xf numFmtId="9" fontId="2" fillId="0" borderId="18" xfId="42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/>
    </xf>
    <xf numFmtId="1" fontId="2" fillId="0" borderId="18" xfId="46" applyNumberFormat="1" applyFont="1" applyFill="1" applyBorder="1" applyAlignment="1">
      <alignment horizontal="right" vertical="top"/>
      <protection/>
    </xf>
    <xf numFmtId="1" fontId="2" fillId="0" borderId="18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49" fontId="2" fillId="0" borderId="27" xfId="46" applyNumberFormat="1" applyFont="1" applyFill="1" applyBorder="1" applyAlignment="1">
      <alignment horizontal="right" vertical="top"/>
      <protection/>
    </xf>
    <xf numFmtId="1" fontId="2" fillId="0" borderId="0" xfId="0" applyNumberFormat="1" applyFont="1" applyBorder="1" applyAlignment="1">
      <alignment horizontal="right"/>
    </xf>
    <xf numFmtId="165" fontId="2" fillId="0" borderId="0" xfId="46" applyNumberFormat="1" applyFont="1" applyFill="1" applyBorder="1" applyAlignment="1">
      <alignment vertical="top" wrapText="1"/>
      <protection/>
    </xf>
    <xf numFmtId="9" fontId="2" fillId="0" borderId="0" xfId="42" applyFont="1" applyFill="1" applyBorder="1" applyAlignment="1">
      <alignment horizontal="right" vertical="top"/>
    </xf>
    <xf numFmtId="9" fontId="2" fillId="0" borderId="0" xfId="42" applyFont="1" applyBorder="1" applyAlignment="1">
      <alignment horizontal="right" vertical="top"/>
    </xf>
    <xf numFmtId="1" fontId="2" fillId="0" borderId="0" xfId="0" applyNumberFormat="1" applyFont="1" applyBorder="1"/>
    <xf numFmtId="0" fontId="18" fillId="0" borderId="0" xfId="0" applyFont="1" applyBorder="1" applyAlignment="1">
      <alignment horizontal="left" vertical="center" wrapText="1"/>
    </xf>
    <xf numFmtId="0" fontId="5" fillId="0" borderId="35" xfId="46" applyFont="1" applyBorder="1" applyAlignment="1">
      <alignment horizontal="left" vertical="top" wrapText="1"/>
      <protection/>
    </xf>
    <xf numFmtId="1" fontId="18" fillId="0" borderId="35" xfId="0" applyNumberFormat="1" applyFont="1" applyBorder="1" applyAlignment="1">
      <alignment horizontal="right"/>
    </xf>
    <xf numFmtId="43" fontId="2" fillId="0" borderId="0" xfId="44" applyFont="1" applyFill="1" applyBorder="1" applyAlignment="1">
      <alignment vertical="top"/>
    </xf>
    <xf numFmtId="0" fontId="5" fillId="0" borderId="18" xfId="46" applyFont="1" applyBorder="1" applyAlignment="1">
      <alignment horizontal="left" vertical="top" wrapText="1" indent="1"/>
      <protection/>
    </xf>
    <xf numFmtId="0" fontId="5" fillId="0" borderId="18" xfId="46" applyFont="1" applyBorder="1" applyAlignment="1">
      <alignment horizontal="left" vertical="top" wrapText="1"/>
      <protection/>
    </xf>
    <xf numFmtId="1" fontId="18" fillId="0" borderId="18" xfId="0" applyNumberFormat="1" applyFont="1" applyBorder="1" applyAlignment="1">
      <alignment horizontal="right"/>
    </xf>
    <xf numFmtId="49" fontId="5" fillId="0" borderId="18" xfId="46" applyNumberFormat="1" applyFont="1" applyBorder="1" applyAlignment="1">
      <alignment horizontal="right" vertical="top" wrapText="1"/>
      <protection/>
    </xf>
    <xf numFmtId="0" fontId="5" fillId="0" borderId="18" xfId="46" applyFont="1" applyBorder="1" applyAlignment="1">
      <alignment horizontal="left" vertical="top" wrapText="1" indent="2"/>
      <protection/>
    </xf>
    <xf numFmtId="1" fontId="17" fillId="0" borderId="18" xfId="46" applyNumberFormat="1" applyFont="1" applyBorder="1" applyAlignment="1">
      <alignment horizontal="right" vertical="top" wrapText="1"/>
      <protection/>
    </xf>
    <xf numFmtId="1" fontId="18" fillId="0" borderId="18" xfId="0" applyNumberFormat="1" applyFont="1" applyFill="1" applyBorder="1" applyAlignment="1">
      <alignment horizontal="right" vertical="top"/>
    </xf>
    <xf numFmtId="0" fontId="5" fillId="0" borderId="27" xfId="46" applyFont="1" applyBorder="1" applyAlignment="1">
      <alignment horizontal="left" vertical="top" wrapText="1" indent="2"/>
      <protection/>
    </xf>
    <xf numFmtId="0" fontId="5" fillId="0" borderId="27" xfId="46" applyFont="1" applyBorder="1" applyAlignment="1">
      <alignment horizontal="left" vertical="top" wrapText="1"/>
      <protection/>
    </xf>
    <xf numFmtId="49" fontId="5" fillId="0" borderId="27" xfId="46" applyNumberFormat="1" applyFont="1" applyBorder="1" applyAlignment="1">
      <alignment horizontal="right" vertical="top" wrapText="1"/>
      <protection/>
    </xf>
    <xf numFmtId="0" fontId="17" fillId="0" borderId="0" xfId="46" applyFont="1" applyBorder="1" applyAlignment="1">
      <alignment horizontal="left" vertical="top" wrapText="1"/>
      <protection/>
    </xf>
    <xf numFmtId="165" fontId="2" fillId="0" borderId="22" xfId="46" applyNumberFormat="1" applyFont="1" applyFill="1" applyBorder="1">
      <alignment/>
      <protection/>
    </xf>
    <xf numFmtId="165" fontId="2" fillId="0" borderId="20" xfId="46" applyNumberFormat="1" applyFont="1" applyFill="1" applyBorder="1">
      <alignment/>
      <protection/>
    </xf>
    <xf numFmtId="165" fontId="2" fillId="0" borderId="23" xfId="46" applyNumberFormat="1" applyFont="1" applyFill="1" applyBorder="1">
      <alignment/>
      <protection/>
    </xf>
    <xf numFmtId="165" fontId="2" fillId="0" borderId="17" xfId="46" applyNumberFormat="1" applyFont="1" applyFill="1" applyBorder="1" applyAlignment="1">
      <alignment vertical="top"/>
      <protection/>
    </xf>
    <xf numFmtId="165" fontId="2" fillId="0" borderId="28" xfId="46" applyNumberFormat="1" applyFont="1" applyFill="1" applyBorder="1" applyAlignment="1">
      <alignment vertical="top"/>
      <protection/>
    </xf>
    <xf numFmtId="165" fontId="2" fillId="0" borderId="24" xfId="46" applyNumberFormat="1" applyFont="1" applyFill="1" applyBorder="1" applyAlignment="1">
      <alignment vertical="top"/>
      <protection/>
    </xf>
    <xf numFmtId="165" fontId="2" fillId="0" borderId="19" xfId="46" applyNumberFormat="1" applyFont="1" applyFill="1" applyBorder="1" applyAlignment="1">
      <alignment vertical="top"/>
      <protection/>
    </xf>
    <xf numFmtId="165" fontId="2" fillId="0" borderId="34" xfId="46" applyNumberFormat="1" applyFont="1" applyFill="1" applyBorder="1" applyAlignment="1">
      <alignment vertical="top"/>
      <protection/>
    </xf>
    <xf numFmtId="0" fontId="2" fillId="0" borderId="0" xfId="46" applyFont="1" applyAlignment="1">
      <alignment vertical="center"/>
      <protection/>
    </xf>
    <xf numFmtId="0" fontId="17" fillId="0" borderId="0" xfId="46" applyFont="1" applyBorder="1" applyAlignment="1">
      <alignment vertical="center"/>
      <protection/>
    </xf>
    <xf numFmtId="0" fontId="18" fillId="0" borderId="0" xfId="0" applyFont="1" applyBorder="1" applyAlignment="1">
      <alignment horizontal="left" wrapText="1"/>
    </xf>
    <xf numFmtId="4" fontId="2" fillId="0" borderId="35" xfId="22" applyNumberFormat="1" applyFont="1" applyBorder="1" applyAlignment="1">
      <alignment horizontal="center" vertical="center" wrapText="1"/>
      <protection/>
    </xf>
    <xf numFmtId="4" fontId="2" fillId="0" borderId="2" xfId="22" applyNumberFormat="1" applyFont="1" applyBorder="1" applyAlignment="1">
      <alignment horizontal="center" vertical="center" wrapText="1"/>
      <protection/>
    </xf>
    <xf numFmtId="4" fontId="2" fillId="0" borderId="27" xfId="22" applyNumberFormat="1" applyFont="1" applyBorder="1" applyAlignment="1">
      <alignment horizontal="center" vertical="center" wrapText="1"/>
      <protection/>
    </xf>
    <xf numFmtId="4" fontId="2" fillId="0" borderId="22" xfId="22" applyNumberFormat="1" applyFont="1" applyBorder="1" applyAlignment="1">
      <alignment horizontal="center" vertical="center" wrapText="1"/>
      <protection/>
    </xf>
    <xf numFmtId="4" fontId="2" fillId="0" borderId="20" xfId="22" applyNumberFormat="1" applyFont="1" applyBorder="1" applyAlignment="1">
      <alignment horizontal="center" vertical="center" wrapText="1"/>
      <protection/>
    </xf>
    <xf numFmtId="4" fontId="2" fillId="0" borderId="23" xfId="22" applyNumberFormat="1" applyFont="1" applyBorder="1" applyAlignment="1">
      <alignment horizontal="center" vertical="center" wrapText="1"/>
      <protection/>
    </xf>
    <xf numFmtId="4" fontId="2" fillId="0" borderId="17" xfId="22" applyNumberFormat="1" applyFont="1" applyBorder="1" applyAlignment="1">
      <alignment horizontal="center" vertical="center" wrapText="1"/>
      <protection/>
    </xf>
    <xf numFmtId="4" fontId="2" fillId="0" borderId="0" xfId="22" applyNumberFormat="1" applyFont="1" applyBorder="1" applyAlignment="1">
      <alignment horizontal="center" vertical="center" wrapText="1"/>
      <protection/>
    </xf>
    <xf numFmtId="4" fontId="2" fillId="0" borderId="28" xfId="22" applyNumberFormat="1" applyFont="1" applyBorder="1" applyAlignment="1">
      <alignment horizontal="center" vertical="center" wrapText="1"/>
      <protection/>
    </xf>
    <xf numFmtId="0" fontId="18" fillId="0" borderId="0" xfId="46" applyFont="1" applyAlignment="1">
      <alignment vertical="center"/>
      <protection/>
    </xf>
    <xf numFmtId="0" fontId="18" fillId="0" borderId="18" xfId="22" applyFont="1" applyBorder="1" applyAlignment="1">
      <alignment horizontal="center" vertical="center"/>
      <protection/>
    </xf>
    <xf numFmtId="0" fontId="18" fillId="0" borderId="17" xfId="22" applyFont="1" applyBorder="1" applyAlignment="1">
      <alignment horizontal="left" vertical="center"/>
      <protection/>
    </xf>
    <xf numFmtId="3" fontId="18" fillId="0" borderId="22" xfId="22" applyNumberFormat="1" applyFont="1" applyBorder="1" applyAlignment="1">
      <alignment vertical="center"/>
      <protection/>
    </xf>
    <xf numFmtId="3" fontId="18" fillId="0" borderId="20" xfId="22" applyNumberFormat="1" applyFont="1" applyBorder="1" applyAlignment="1">
      <alignment vertical="center"/>
      <protection/>
    </xf>
    <xf numFmtId="3" fontId="18" fillId="0" borderId="23" xfId="22" applyNumberFormat="1" applyFont="1" applyBorder="1" applyAlignment="1">
      <alignment vertical="center"/>
      <protection/>
    </xf>
    <xf numFmtId="0" fontId="18" fillId="0" borderId="17" xfId="22" applyFont="1" applyBorder="1" applyAlignment="1">
      <alignment horizontal="center" vertical="center"/>
      <protection/>
    </xf>
    <xf numFmtId="167" fontId="18" fillId="0" borderId="22" xfId="22" applyNumberFormat="1" applyFont="1" applyBorder="1" applyAlignment="1">
      <alignment horizontal="right" vertical="center"/>
      <protection/>
    </xf>
    <xf numFmtId="167" fontId="18" fillId="0" borderId="20" xfId="22" applyNumberFormat="1" applyFont="1" applyBorder="1" applyAlignment="1">
      <alignment horizontal="right" vertical="center"/>
      <protection/>
    </xf>
    <xf numFmtId="167" fontId="18" fillId="0" borderId="23" xfId="22" applyNumberFormat="1" applyFont="1" applyBorder="1" applyAlignment="1">
      <alignment horizontal="right" vertical="center"/>
      <protection/>
    </xf>
    <xf numFmtId="0" fontId="2" fillId="0" borderId="18" xfId="22" applyFont="1" applyBorder="1" applyAlignment="1">
      <alignment horizontal="center" vertical="center"/>
      <protection/>
    </xf>
    <xf numFmtId="0" fontId="2" fillId="0" borderId="17" xfId="22" applyFont="1" applyBorder="1" applyAlignment="1">
      <alignment horizontal="center" vertical="center"/>
      <protection/>
    </xf>
    <xf numFmtId="3" fontId="2" fillId="0" borderId="17" xfId="22" applyNumberFormat="1" applyFont="1" applyBorder="1" applyAlignment="1">
      <alignment vertical="center"/>
      <protection/>
    </xf>
    <xf numFmtId="3" fontId="2" fillId="0" borderId="0" xfId="22" applyNumberFormat="1" applyFont="1" applyBorder="1" applyAlignment="1">
      <alignment vertical="center"/>
      <protection/>
    </xf>
    <xf numFmtId="3" fontId="2" fillId="0" borderId="28" xfId="22" applyNumberFormat="1" applyFont="1" applyBorder="1" applyAlignment="1">
      <alignment vertical="center"/>
      <protection/>
    </xf>
    <xf numFmtId="167" fontId="2" fillId="0" borderId="17" xfId="22" applyNumberFormat="1" applyFont="1" applyBorder="1" applyAlignment="1">
      <alignment horizontal="right" vertical="center"/>
      <protection/>
    </xf>
    <xf numFmtId="167" fontId="2" fillId="0" borderId="0" xfId="22" applyNumberFormat="1" applyFont="1" applyBorder="1" applyAlignment="1">
      <alignment horizontal="right" vertical="center"/>
      <protection/>
    </xf>
    <xf numFmtId="167" fontId="2" fillId="0" borderId="28" xfId="22" applyNumberFormat="1" applyFont="1" applyBorder="1" applyAlignment="1">
      <alignment horizontal="right" vertical="center"/>
      <protection/>
    </xf>
    <xf numFmtId="3" fontId="18" fillId="0" borderId="17" xfId="22" applyNumberFormat="1" applyFont="1" applyBorder="1" applyAlignment="1">
      <alignment vertical="center"/>
      <protection/>
    </xf>
    <xf numFmtId="3" fontId="18" fillId="0" borderId="0" xfId="22" applyNumberFormat="1" applyFont="1" applyBorder="1" applyAlignment="1">
      <alignment vertical="center"/>
      <protection/>
    </xf>
    <xf numFmtId="3" fontId="18" fillId="0" borderId="28" xfId="22" applyNumberFormat="1" applyFont="1" applyBorder="1" applyAlignment="1">
      <alignment vertical="center"/>
      <protection/>
    </xf>
    <xf numFmtId="167" fontId="18" fillId="0" borderId="17" xfId="22" applyNumberFormat="1" applyFont="1" applyBorder="1" applyAlignment="1">
      <alignment horizontal="right" vertical="center"/>
      <protection/>
    </xf>
    <xf numFmtId="167" fontId="18" fillId="0" borderId="0" xfId="22" applyNumberFormat="1" applyFont="1" applyBorder="1" applyAlignment="1">
      <alignment horizontal="right" vertical="center"/>
      <protection/>
    </xf>
    <xf numFmtId="167" fontId="18" fillId="0" borderId="28" xfId="22" applyNumberFormat="1" applyFont="1" applyBorder="1" applyAlignment="1">
      <alignment horizontal="right" vertical="center"/>
      <protection/>
    </xf>
    <xf numFmtId="0" fontId="2" fillId="0" borderId="27" xfId="22" applyFont="1" applyBorder="1" applyAlignment="1">
      <alignment horizontal="center" vertical="center"/>
      <protection/>
    </xf>
    <xf numFmtId="0" fontId="2" fillId="0" borderId="24" xfId="22" applyFont="1" applyBorder="1" applyAlignment="1">
      <alignment horizontal="center" vertical="center"/>
      <protection/>
    </xf>
    <xf numFmtId="3" fontId="2" fillId="0" borderId="24" xfId="22" applyNumberFormat="1" applyFont="1" applyBorder="1" applyAlignment="1">
      <alignment vertical="center"/>
      <protection/>
    </xf>
    <xf numFmtId="3" fontId="2" fillId="0" borderId="19" xfId="22" applyNumberFormat="1" applyFont="1" applyBorder="1" applyAlignment="1">
      <alignment vertical="center"/>
      <protection/>
    </xf>
    <xf numFmtId="3" fontId="2" fillId="0" borderId="34" xfId="22" applyNumberFormat="1" applyFont="1" applyBorder="1" applyAlignment="1">
      <alignment vertical="center"/>
      <protection/>
    </xf>
    <xf numFmtId="167" fontId="2" fillId="0" borderId="24" xfId="22" applyNumberFormat="1" applyFont="1" applyBorder="1" applyAlignment="1">
      <alignment horizontal="right" vertical="center"/>
      <protection/>
    </xf>
    <xf numFmtId="167" fontId="2" fillId="0" borderId="19" xfId="22" applyNumberFormat="1" applyFont="1" applyBorder="1" applyAlignment="1">
      <alignment horizontal="right" vertical="center"/>
      <protection/>
    </xf>
    <xf numFmtId="167" fontId="2" fillId="0" borderId="34" xfId="22" applyNumberFormat="1" applyFont="1" applyBorder="1" applyAlignment="1">
      <alignment horizontal="right" vertical="center"/>
      <protection/>
    </xf>
    <xf numFmtId="0" fontId="2" fillId="0" borderId="0" xfId="46" applyFont="1" applyAlignment="1">
      <alignment horizontal="right" vertical="center"/>
      <protection/>
    </xf>
    <xf numFmtId="0" fontId="2" fillId="0" borderId="35" xfId="46" applyFont="1" applyBorder="1" applyAlignment="1">
      <alignment vertical="center"/>
      <protection/>
    </xf>
    <xf numFmtId="0" fontId="2" fillId="0" borderId="21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 vertical="center"/>
      <protection/>
    </xf>
    <xf numFmtId="0" fontId="2" fillId="0" borderId="35" xfId="46" applyFont="1" applyBorder="1" applyAlignment="1">
      <alignment horizontal="center" vertical="center" wrapText="1"/>
      <protection/>
    </xf>
    <xf numFmtId="1" fontId="2" fillId="0" borderId="21" xfId="46" applyNumberFormat="1" applyFont="1" applyFill="1" applyBorder="1" applyAlignment="1">
      <alignment horizontal="center" vertical="center"/>
      <protection/>
    </xf>
    <xf numFmtId="1" fontId="2" fillId="0" borderId="25" xfId="46" applyNumberFormat="1" applyFont="1" applyFill="1" applyBorder="1" applyAlignment="1">
      <alignment horizontal="center" vertical="center"/>
      <protection/>
    </xf>
    <xf numFmtId="1" fontId="2" fillId="0" borderId="26" xfId="46" applyNumberFormat="1" applyFont="1" applyFill="1" applyBorder="1" applyAlignment="1">
      <alignment horizontal="center" vertical="center"/>
      <protection/>
    </xf>
    <xf numFmtId="1" fontId="2" fillId="0" borderId="0" xfId="46" applyNumberFormat="1" applyFont="1" applyFill="1" applyBorder="1" applyAlignment="1">
      <alignment horizontal="right" vertical="center"/>
      <protection/>
    </xf>
    <xf numFmtId="0" fontId="2" fillId="0" borderId="27" xfId="46" applyFont="1" applyBorder="1" applyAlignment="1">
      <alignment vertical="center"/>
      <protection/>
    </xf>
    <xf numFmtId="0" fontId="2" fillId="0" borderId="2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 vertical="center" wrapText="1"/>
      <protection/>
    </xf>
    <xf numFmtId="0" fontId="2" fillId="0" borderId="18" xfId="46" applyFont="1" applyBorder="1" applyAlignment="1">
      <alignment vertical="center"/>
      <protection/>
    </xf>
    <xf numFmtId="0" fontId="2" fillId="0" borderId="0" xfId="46" applyFont="1" applyBorder="1" applyAlignment="1">
      <alignment horizontal="center" vertical="center"/>
      <protection/>
    </xf>
    <xf numFmtId="0" fontId="2" fillId="0" borderId="28" xfId="46" applyFont="1" applyBorder="1" applyAlignment="1">
      <alignment horizontal="center" vertical="center"/>
      <protection/>
    </xf>
    <xf numFmtId="0" fontId="2" fillId="0" borderId="35" xfId="46" applyFont="1" applyBorder="1" applyAlignment="1">
      <alignment horizontal="left" vertical="center"/>
      <protection/>
    </xf>
    <xf numFmtId="0" fontId="2" fillId="0" borderId="35" xfId="46" applyFont="1" applyBorder="1" applyAlignment="1">
      <alignment vertical="center"/>
      <protection/>
    </xf>
    <xf numFmtId="0" fontId="2" fillId="0" borderId="23" xfId="46" applyFont="1" applyBorder="1" applyAlignment="1">
      <alignment horizontal="right" vertical="center"/>
      <protection/>
    </xf>
    <xf numFmtId="0" fontId="50" fillId="0" borderId="18" xfId="22" applyFont="1" applyBorder="1" applyAlignment="1">
      <alignment horizontal="left" vertical="center"/>
      <protection/>
    </xf>
    <xf numFmtId="0" fontId="2" fillId="0" borderId="0" xfId="46" applyFont="1" applyBorder="1" applyAlignment="1">
      <alignment horizontal="right" vertical="center"/>
      <protection/>
    </xf>
    <xf numFmtId="0" fontId="2" fillId="0" borderId="28" xfId="46" applyFont="1" applyBorder="1" applyAlignment="1">
      <alignment horizontal="right" vertical="center"/>
      <protection/>
    </xf>
    <xf numFmtId="0" fontId="50" fillId="0" borderId="27" xfId="22" applyFont="1" applyBorder="1" applyAlignment="1">
      <alignment horizontal="left" vertical="center"/>
      <protection/>
    </xf>
    <xf numFmtId="0" fontId="2" fillId="0" borderId="27" xfId="46" applyFont="1" applyBorder="1" applyAlignment="1">
      <alignment vertical="center"/>
      <protection/>
    </xf>
    <xf numFmtId="0" fontId="2" fillId="0" borderId="19" xfId="46" applyFont="1" applyBorder="1" applyAlignment="1">
      <alignment horizontal="right" vertical="center"/>
      <protection/>
    </xf>
    <xf numFmtId="0" fontId="2" fillId="0" borderId="34" xfId="46" applyFont="1" applyBorder="1" applyAlignment="1">
      <alignment horizontal="right" vertical="center"/>
      <protection/>
    </xf>
    <xf numFmtId="0" fontId="2" fillId="0" borderId="35" xfId="46" applyFont="1" applyBorder="1" applyAlignment="1">
      <alignment horizontal="left" vertical="center" wrapText="1"/>
      <protection/>
    </xf>
    <xf numFmtId="0" fontId="2" fillId="0" borderId="19" xfId="46" applyFont="1" applyBorder="1" applyAlignment="1">
      <alignment horizontal="center" vertical="center"/>
      <protection/>
    </xf>
    <xf numFmtId="0" fontId="2" fillId="0" borderId="34" xfId="46" applyFont="1" applyBorder="1" applyAlignment="1">
      <alignment horizontal="center" vertical="center"/>
      <protection/>
    </xf>
    <xf numFmtId="0" fontId="50" fillId="0" borderId="18" xfId="22" applyFont="1" applyBorder="1" applyAlignment="1">
      <alignment horizontal="left" vertical="center" wrapText="1"/>
      <protection/>
    </xf>
    <xf numFmtId="0" fontId="50" fillId="0" borderId="27" xfId="22" applyFont="1" applyBorder="1" applyAlignment="1">
      <alignment horizontal="left" vertical="center" wrapText="1"/>
      <protection/>
    </xf>
    <xf numFmtId="0" fontId="2" fillId="0" borderId="0" xfId="46" applyFont="1" applyAlignment="1">
      <alignment vertical="center" wrapText="1"/>
      <protection/>
    </xf>
    <xf numFmtId="1" fontId="2" fillId="0" borderId="0" xfId="46" applyNumberFormat="1" applyFont="1" applyFill="1" applyBorder="1" applyAlignment="1">
      <alignment vertical="center"/>
      <protection/>
    </xf>
    <xf numFmtId="0" fontId="2" fillId="0" borderId="0" xfId="46" applyNumberFormat="1" applyFont="1" applyAlignment="1">
      <alignment vertical="center"/>
      <protection/>
    </xf>
    <xf numFmtId="0" fontId="8" fillId="0" borderId="23" xfId="46" applyFont="1" applyBorder="1" applyAlignment="1">
      <alignment horizontal="center" vertical="center"/>
      <protection/>
    </xf>
    <xf numFmtId="0" fontId="8" fillId="0" borderId="34" xfId="46" applyFont="1" applyBorder="1" applyAlignment="1">
      <alignment horizontal="center" vertical="center"/>
      <protection/>
    </xf>
    <xf numFmtId="0" fontId="8" fillId="0" borderId="26" xfId="46" applyFont="1" applyBorder="1" applyAlignment="1">
      <alignment horizontal="center" vertical="center" wrapText="1"/>
      <protection/>
    </xf>
    <xf numFmtId="0" fontId="8" fillId="0" borderId="2" xfId="46" applyFont="1" applyBorder="1" applyAlignment="1">
      <alignment horizontal="center" vertical="center" wrapText="1"/>
      <protection/>
    </xf>
    <xf numFmtId="0" fontId="8" fillId="0" borderId="2" xfId="46" applyFont="1" applyBorder="1" applyAlignment="1">
      <alignment horizontal="center" vertical="center"/>
      <protection/>
    </xf>
    <xf numFmtId="0" fontId="8" fillId="0" borderId="25" xfId="46" applyFont="1" applyBorder="1" applyAlignment="1">
      <alignment horizontal="center" vertical="center" wrapText="1"/>
      <protection/>
    </xf>
    <xf numFmtId="0" fontId="8" fillId="0" borderId="26" xfId="46" applyFont="1" applyBorder="1" applyAlignment="1">
      <alignment horizontal="center" vertical="center" wrapText="1"/>
      <protection/>
    </xf>
    <xf numFmtId="1" fontId="8" fillId="0" borderId="19" xfId="46" applyNumberFormat="1" applyFont="1" applyFill="1" applyBorder="1" applyAlignment="1">
      <alignment horizontal="center"/>
      <protection/>
    </xf>
    <xf numFmtId="1" fontId="8" fillId="0" borderId="34" xfId="46" applyNumberFormat="1" applyFont="1" applyFill="1" applyBorder="1" applyAlignment="1">
      <alignment horizontal="center"/>
      <protection/>
    </xf>
    <xf numFmtId="0" fontId="8" fillId="0" borderId="18" xfId="46" applyFont="1" applyBorder="1" applyAlignment="1">
      <alignment horizontal="left" vertical="center"/>
      <protection/>
    </xf>
    <xf numFmtId="0" fontId="7" fillId="0" borderId="35" xfId="46" applyFont="1" applyFill="1" applyBorder="1">
      <alignment/>
      <protection/>
    </xf>
    <xf numFmtId="1" fontId="7" fillId="0" borderId="35" xfId="46" applyNumberFormat="1" applyFont="1" applyBorder="1">
      <alignment/>
      <protection/>
    </xf>
    <xf numFmtId="0" fontId="7" fillId="0" borderId="35" xfId="46" applyFont="1" applyBorder="1">
      <alignment/>
      <protection/>
    </xf>
    <xf numFmtId="0" fontId="7" fillId="0" borderId="35" xfId="46" applyNumberFormat="1" applyFont="1" applyBorder="1" applyAlignment="1">
      <alignment horizontal="right" vertical="center" wrapText="1"/>
      <protection/>
    </xf>
    <xf numFmtId="0" fontId="8" fillId="0" borderId="18" xfId="46" applyFont="1" applyBorder="1" applyAlignment="1">
      <alignment horizontal="left" vertical="top" indent="1"/>
      <protection/>
    </xf>
    <xf numFmtId="0" fontId="8" fillId="0" borderId="17" xfId="46" applyFont="1" applyBorder="1">
      <alignment/>
      <protection/>
    </xf>
    <xf numFmtId="9" fontId="8" fillId="0" borderId="0" xfId="46" applyNumberFormat="1" applyFont="1" applyBorder="1" applyAlignment="1">
      <alignment horizontal="right" vertical="center" wrapText="1"/>
      <protection/>
    </xf>
    <xf numFmtId="9" fontId="8" fillId="0" borderId="28" xfId="46" applyNumberFormat="1" applyFont="1" applyBorder="1" applyAlignment="1">
      <alignment horizontal="right" vertical="center" wrapText="1"/>
      <protection/>
    </xf>
    <xf numFmtId="0" fontId="8" fillId="0" borderId="0" xfId="46" applyFont="1" applyBorder="1">
      <alignment/>
      <protection/>
    </xf>
    <xf numFmtId="0" fontId="8" fillId="0" borderId="0" xfId="46" applyNumberFormat="1" applyFont="1" applyFill="1" applyBorder="1">
      <alignment/>
      <protection/>
    </xf>
    <xf numFmtId="0" fontId="8" fillId="0" borderId="28" xfId="46" applyNumberFormat="1" applyFont="1" applyFill="1" applyBorder="1">
      <alignment/>
      <protection/>
    </xf>
    <xf numFmtId="0" fontId="8" fillId="0" borderId="18" xfId="46" applyFont="1" applyBorder="1">
      <alignment/>
      <protection/>
    </xf>
    <xf numFmtId="1" fontId="8" fillId="0" borderId="18" xfId="46" applyNumberFormat="1" applyFont="1" applyBorder="1">
      <alignment/>
      <protection/>
    </xf>
    <xf numFmtId="0" fontId="8" fillId="0" borderId="18" xfId="46" applyNumberFormat="1" applyFont="1" applyBorder="1" applyAlignment="1">
      <alignment horizontal="right"/>
      <protection/>
    </xf>
    <xf numFmtId="0" fontId="8" fillId="0" borderId="18" xfId="46" applyNumberFormat="1" applyFont="1" applyFill="1" applyBorder="1">
      <alignment/>
      <protection/>
    </xf>
    <xf numFmtId="0" fontId="8" fillId="0" borderId="27" xfId="46" applyFont="1" applyBorder="1">
      <alignment/>
      <protection/>
    </xf>
    <xf numFmtId="1" fontId="8" fillId="0" borderId="27" xfId="46" applyNumberFormat="1" applyFont="1" applyBorder="1">
      <alignment/>
      <protection/>
    </xf>
    <xf numFmtId="0" fontId="8" fillId="0" borderId="27" xfId="46" applyNumberFormat="1" applyFont="1" applyFill="1" applyBorder="1">
      <alignment/>
      <protection/>
    </xf>
    <xf numFmtId="1" fontId="8" fillId="0" borderId="0" xfId="46" applyNumberFormat="1" applyFont="1" applyBorder="1">
      <alignment/>
      <protection/>
    </xf>
    <xf numFmtId="0" fontId="7" fillId="0" borderId="0" xfId="0" applyFont="1" applyBorder="1" applyAlignment="1">
      <alignment horizontal="left" wrapText="1"/>
    </xf>
    <xf numFmtId="0" fontId="8" fillId="0" borderId="18" xfId="0" applyFont="1" applyBorder="1" applyAlignment="1">
      <alignment horizontal="center" vertical="center" wrapText="1"/>
    </xf>
    <xf numFmtId="1" fontId="7" fillId="0" borderId="35" xfId="0" applyNumberFormat="1" applyFont="1" applyBorder="1" applyAlignment="1">
      <alignment vertical="center"/>
    </xf>
    <xf numFmtId="0" fontId="20" fillId="0" borderId="17" xfId="0" applyFont="1" applyBorder="1" applyAlignment="1">
      <alignment horizontal="left" indent="1"/>
    </xf>
    <xf numFmtId="1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horizontal="left" indent="2"/>
    </xf>
    <xf numFmtId="1" fontId="8" fillId="0" borderId="18" xfId="0" applyNumberFormat="1" applyFont="1" applyBorder="1" applyAlignment="1">
      <alignment vertical="center"/>
    </xf>
    <xf numFmtId="0" fontId="8" fillId="0" borderId="17" xfId="0" applyFont="1" applyBorder="1" applyAlignment="1">
      <alignment horizontal="left" indent="1"/>
    </xf>
    <xf numFmtId="1" fontId="8" fillId="0" borderId="28" xfId="0" applyNumberFormat="1" applyFont="1" applyBorder="1" applyAlignment="1">
      <alignment vertical="center"/>
    </xf>
    <xf numFmtId="0" fontId="8" fillId="0" borderId="24" xfId="0" applyFont="1" applyBorder="1" applyAlignment="1">
      <alignment wrapText="1"/>
    </xf>
    <xf numFmtId="1" fontId="8" fillId="0" borderId="27" xfId="0" applyNumberFormat="1" applyFont="1" applyBorder="1" applyAlignment="1">
      <alignment vertical="center"/>
    </xf>
    <xf numFmtId="1" fontId="8" fillId="0" borderId="27" xfId="0" applyNumberFormat="1" applyFont="1" applyBorder="1" applyAlignment="1">
      <alignment horizontal="right" vertical="center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Procentowy 2" xfId="21"/>
    <cellStyle name="Normalny 3" xfId="22"/>
    <cellStyle name="Normalny 2 2" xfId="23"/>
    <cellStyle name="Normalny 4" xfId="24"/>
    <cellStyle name="style1456918228824" xfId="25"/>
    <cellStyle name="style1456918229137" xfId="26"/>
    <cellStyle name="style1457346590113" xfId="27"/>
    <cellStyle name="style1456918229262" xfId="28"/>
    <cellStyle name="style1456918279653" xfId="29"/>
    <cellStyle name="style1457346590160" xfId="30"/>
    <cellStyle name="style1457346590191" xfId="31"/>
    <cellStyle name="style1456228287756" xfId="32"/>
    <cellStyle name="style1456914877203" xfId="33"/>
    <cellStyle name="style1456918279747" xfId="34"/>
    <cellStyle name="style1457346590832" xfId="35"/>
    <cellStyle name="style1457346590222" xfId="36"/>
    <cellStyle name="style1456228287568" xfId="37"/>
    <cellStyle name="style1456228287615" xfId="38"/>
    <cellStyle name="Procentowy 3" xfId="39"/>
    <cellStyle name="Dziesiętny 3" xfId="40"/>
    <cellStyle name="Normalny 2 2 2" xfId="41"/>
    <cellStyle name="Procentowy" xfId="42"/>
    <cellStyle name="Normalny 3 2" xfId="43"/>
    <cellStyle name="Dziesiętny" xfId="44"/>
    <cellStyle name="Hiperłącze" xfId="45"/>
    <cellStyle name="Normalny 2 3" xfId="46"/>
    <cellStyle name="Normalny 2 4" xfId="47"/>
    <cellStyle name="Dziesiętny 3 2" xfId="48"/>
    <cellStyle name="Dziesiętny 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 topLeftCell="A1">
      <selection activeCell="A18" sqref="A18"/>
    </sheetView>
  </sheetViews>
  <sheetFormatPr defaultColWidth="9.140625" defaultRowHeight="15"/>
  <cols>
    <col min="1" max="1" width="163.421875" style="58" customWidth="1"/>
  </cols>
  <sheetData>
    <row r="1" spans="1:19" ht="15">
      <c r="A1" s="95" t="s">
        <v>449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">
      <c r="A2" s="9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5">
      <c r="A3" s="96" t="s">
        <v>628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5">
      <c r="A4" s="97" t="s">
        <v>494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">
      <c r="A5" s="149" t="s">
        <v>495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143" customFormat="1" ht="15">
      <c r="A6" s="149" t="s">
        <v>496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</row>
    <row r="7" spans="1:19" ht="15">
      <c r="A7" s="97" t="s">
        <v>452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5">
      <c r="A8" s="97" t="s">
        <v>454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5">
      <c r="A9" s="99" t="s">
        <v>571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6.5" customHeight="1">
      <c r="A10" s="149" t="s">
        <v>570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5">
      <c r="A11" s="149" t="s">
        <v>666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">
      <c r="A12" s="149" t="s">
        <v>569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">
      <c r="A13" s="98" t="s">
        <v>530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5">
      <c r="A14" s="98" t="s">
        <v>636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5">
      <c r="A15" s="150" t="s">
        <v>634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7.25" customHeight="1">
      <c r="A16" s="150" t="s">
        <v>672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5">
      <c r="A17" s="98" t="s">
        <v>252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5">
      <c r="A18" s="98" t="s">
        <v>668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5">
      <c r="A19" s="98" t="s">
        <v>667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5">
      <c r="A20" s="111" t="s">
        <v>577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143" customFormat="1" ht="15">
      <c r="A21" s="111" t="s">
        <v>615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</row>
    <row r="22" spans="1:19" ht="15">
      <c r="A22" s="100" t="s">
        <v>251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5">
      <c r="A23" s="98" t="s">
        <v>464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5">
      <c r="A24" s="98" t="s">
        <v>465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5">
      <c r="A25" s="149" t="s">
        <v>470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8" customHeight="1">
      <c r="A26" s="98" t="s">
        <v>471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5">
      <c r="A27" s="98" t="s">
        <v>472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5">
      <c r="A28" s="243" t="s">
        <v>467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5">
      <c r="A29" s="98" t="s">
        <v>469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5">
      <c r="A30" s="98" t="s">
        <v>473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5">
      <c r="A31" s="98" t="s">
        <v>476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">
      <c r="A32" s="98" t="s">
        <v>475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5">
      <c r="A33" s="98" t="s">
        <v>457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5">
      <c r="A34" s="149" t="s">
        <v>669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5.75" customHeight="1">
      <c r="A35" s="149" t="s">
        <v>531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5">
      <c r="A36" s="149" t="s">
        <v>670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245" customFormat="1" ht="15">
      <c r="A37" s="243" t="s">
        <v>635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4"/>
      <c r="L37" s="244"/>
      <c r="M37" s="244"/>
      <c r="N37" s="244"/>
      <c r="O37" s="244"/>
      <c r="P37" s="244"/>
      <c r="Q37" s="244"/>
      <c r="R37" s="244"/>
      <c r="S37" s="244"/>
    </row>
    <row r="38" spans="1:19" s="245" customFormat="1" ht="15">
      <c r="A38" s="243" t="s">
        <v>455</v>
      </c>
      <c r="B38" s="246"/>
      <c r="C38" s="246"/>
      <c r="D38" s="246"/>
      <c r="E38" s="246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</row>
    <row r="39" spans="1:19" s="245" customFormat="1" ht="15">
      <c r="A39" s="243" t="s">
        <v>341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</row>
    <row r="40" spans="1:19" s="245" customFormat="1" ht="15">
      <c r="A40" s="150" t="s">
        <v>678</v>
      </c>
      <c r="B40" s="143"/>
      <c r="C40" s="143"/>
      <c r="D40" s="143"/>
      <c r="E40" s="143"/>
      <c r="F40" s="143"/>
      <c r="G40" s="143"/>
      <c r="H40" s="143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</row>
    <row r="41" spans="1:19" s="245" customFormat="1" ht="15">
      <c r="A41" s="150" t="s">
        <v>680</v>
      </c>
      <c r="B41" s="247"/>
      <c r="C41" s="247"/>
      <c r="D41" s="247"/>
      <c r="E41" s="247"/>
      <c r="F41" s="247"/>
      <c r="G41" s="247"/>
      <c r="H41" s="247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</row>
    <row r="42" spans="1:19" s="245" customFormat="1" ht="15">
      <c r="A42" s="150" t="s">
        <v>259</v>
      </c>
      <c r="B42" s="247"/>
      <c r="C42" s="247"/>
      <c r="D42" s="247"/>
      <c r="E42" s="247"/>
      <c r="F42" s="247"/>
      <c r="G42" s="247"/>
      <c r="H42" s="247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</row>
    <row r="43" spans="1:19" s="245" customFormat="1" ht="15">
      <c r="A43" s="248" t="s">
        <v>458</v>
      </c>
      <c r="B43" s="248"/>
      <c r="C43" s="248"/>
      <c r="D43" s="248"/>
      <c r="E43" s="248"/>
      <c r="F43" s="248"/>
      <c r="G43" s="249"/>
      <c r="H43" s="249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</row>
    <row r="44" spans="1:19" s="245" customFormat="1" ht="15">
      <c r="A44" s="250" t="s">
        <v>459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</row>
    <row r="45" spans="1:19" s="245" customFormat="1" ht="15">
      <c r="A45" s="251" t="s">
        <v>477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</row>
    <row r="46" spans="1:19" s="245" customFormat="1" ht="15">
      <c r="A46" s="149" t="s">
        <v>647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</row>
    <row r="47" spans="1:19" s="245" customFormat="1" ht="15">
      <c r="A47" s="149" t="s">
        <v>646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</row>
    <row r="48" spans="1:19" ht="15">
      <c r="A48" s="9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5">
      <c r="A49" s="9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5">
      <c r="A50" s="9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5">
      <c r="A51" s="9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</sheetData>
  <hyperlinks>
    <hyperlink ref="A9" location="TABL.3.1!A1" display="TABL.3.1. PRZECIĘTNE MIESIĘCZNE DOCHODY NA 1 OSOBĘ W GOSPODARSTWACH DOMOWYCH WEDŁUG LICZBY OSÓB   W WIEKU 60 LAT I WIĘCEJ W GOSPODARSTWIE DOMOWYM W 2015 R."/>
    <hyperlink ref="A10" location="TABL.3.2!A1" display="TABL. 3.2. PRZECIĘTNE MIESIĘCZNE WYDATKI NA 1 OSOBĘ W GOSPODARSTWACH DOMOWYCH WEDŁUG LICZBY OSÓB  W WIEKU 60 LAT I WIĘCEJ W GOSPODARSTWIE DOMOWYM W 2015 r. "/>
    <hyperlink ref="A11" location="TABL.3.3!A1" display="TABL. 3.3. SUBIEKTYWNA OCENA SYTUACJI MATERIALNEJ GOSPODARSTWA DOMOWEGO WEDŁUG LICZBY OSÓB W WIEKU 60 LAT"/>
    <hyperlink ref="A17" location="'TABL. 5.1 - 5.5'!A2" display="TABL. 5.1 SAMOOCENA ZDROWIA"/>
    <hyperlink ref="A18" location="'TABL. 5.1 - 5.5'!A21" display="TABL. 5.2 DŁUGOTRWAŁE PROBLEMY ZDROWOTNE LUB CHOROBY PRZELEKŁE  "/>
    <hyperlink ref="A19" location="'TABL. 5.1 - 5.5'!A42" display="TABL. 5.3 OGRANICZONA ZDOLNOŚĆ WYKONYWANIA CZYNNOŚCI "/>
    <hyperlink ref="A20" location="'TABL. 5.1 - 5.5'!A62" display="TABL. 5.4 REZYGNACJE Z WIZYT U LEKARZY RODZINNYCH, PIRWSZEGO KONTAKTU LUB SPECJALISTÓW "/>
    <hyperlink ref="A22" location="'TABL. 5.1 - 5.5'!A106" display="TABL. 5.5  PRZYCZYNY REZYGNACJI Z WIZYT  U LEKARZY RODZINNYCH, PIRWSZEGO KONTAKTU LUB SPECJALISTÓW "/>
    <hyperlink ref="A25" location="'TABL. 5.8'!A1" display="TABL. 5.8  MOŻLIWOŚĆ WYKONANIA CZYNNOŚCI ZWIĄZANYCH Z SAMOOBSŁUGĄ  WEDŁUG GRUP WIEKU W 2014 r."/>
    <hyperlink ref="A26" location="'TABL. 5.9'!A1" display="TABL. 5.9. MOŻLIWOŚĆ WYKONANIA CZYNNOŚCI ZWIĄZANYCH Z PROWADZENIEM GOSPODARSTWA DOMOWEGO WEDŁUG  GRUP WIEKU W 2014 R."/>
    <hyperlink ref="A3" location="'TABL. 1.1-1.2'!A1" display="TABL.1.1 LICZBA I STRUKTURA LUDNOŚCI W 2017 R. "/>
    <hyperlink ref="A4" location="'TABL. 1.1-1.2'!A1" display="TABL.1.2  ZGONY. UMIERALNOŚĆ. TRWANIE ŻYCIA"/>
    <hyperlink ref="A5" location="'TABL 1.3.1 - 1.4.1'!A1" display="TABL. 1.3 STAN CYWILNY OSÓB W WIEKU 60 LAT I WIĘCEJ  "/>
    <hyperlink ref="A7" location="'TABL. 1.5'!A1" display="TABL. 1.5 PROGNOZY LUDNOŚCI NA LATA 2020 - 2050 (PROGNOZY GUS) "/>
    <hyperlink ref="A8" location="'TABL. 2.1'!A1" display="TABL. 2.1 GOSPODARSTWA DOMOWE (NSP'2011) "/>
    <hyperlink ref="A27" location="'TABL 5.10'!A1" display="TABL. 5.10. KORZYSTANIE Z USŁUG MEDYCZNYCH WEDLUG PŁCI I GRUP GRUP WIEKU  W 2014 R."/>
    <hyperlink ref="A28" location="'TABL 5.11'!A2" display="TABL.5.11  BADANIA PROFILAKTYCZNE WEDŁUG PŁCI I GRUP WIEKU W 2014 R"/>
    <hyperlink ref="A29" location="'TABL 5.12'!A2" display="TABL.5.12  WAGA CIAŁA WEDLUG PŁCI I GRUP WIEKU W 2014 R"/>
    <hyperlink ref="A30" location="'TABL. 5.13'!A1" display="TABL.5.13. CODZIENNE JEDZENIE  OWOCÓW LUB WARZYW WEDŁUG PŁCI I GRUP WIEKU W 2014 R"/>
    <hyperlink ref="A31" location="'TABL 5.14'!A1" display="TABL.5.14. PALENIE TYTONIU WEDLUG PŁCI I GRUP WIEKU W 2014 R. "/>
    <hyperlink ref="A32" location="'TABL 5.15'!A1" display="TABL.5.15  PICIE ALKOHOLU WEDŁUG PŁCI I GRUP WIEKU W 2014 R."/>
    <hyperlink ref="A33" location="TABL.5.16!A1" display="TABL. 5.16  AMBULATORYJNA OPIEKA ZDROWOTNA"/>
    <hyperlink ref="A37:J37" location="'TABL. 5.20'!A1" display="TABL 5.20. RATOWNICTWO MEDYCZNE W 2015 r. "/>
    <hyperlink ref="A38" location="'TABL 6.1'!A1" display="TABL 6.1 .  MIESZKAŃCY ZAKŁADÓW STACJONARNYCH POMOCY SPOŁECZNEJ"/>
    <hyperlink ref="A39" location="'TABL. 8.1'!A1" display="TABL. 8.1  AKTYWNOŚĆ SPOŁECZNA I OBYWATELSKA"/>
    <hyperlink ref="A43:F43" location="'TABL.9.4 - 9.6'!A1" display="TABL.9.4. CZYTELNICY BIBLIOTEK PUBLICZNYCH"/>
    <hyperlink ref="A44" location="'TABL.9.4 - 9.6 '!A10" display="TABL. 9.5 UDZIAŁ OSÓB STARSZYCH W FORMACH AKTYWNOŚCI KULTURALNEJ ORGANIZOWANYCH PRZEZ DOMY, OŚRODKI I CENTRA KULTURY, KLUBY I ŚWIETLICE"/>
    <hyperlink ref="A45" location="'TABL.9.4 - 9.6 '!A45" display="TABL. 9.6  UCZESTNICTWO CZŁONKÓW GOSPODARSTW DOMOWYCH W KULTURZE W 2014 r. (W % DANEJ GRUPY)"/>
    <hyperlink ref="A36" location="'TABL. 5.17-5.19'!A2" display="TABL. 5.19  LICZBA PACJENTÓW W ODDZIAŁACH GERIATRYCZNYCH W SZPITALACH OGÓLNYCH  W 2014 r."/>
    <hyperlink ref="A34" location="'TABL. 5.17-5.19'!A13" display="TABL. 5.17  PACJENCI DŁUGOTERMINOWEJ STACJONARNEJ OPIEKI ZDROWOTNEJ STAN W DNIU 31.12.2014 r."/>
    <hyperlink ref="A35" location="'TABL. 5.17-5.19'!A31" display="TABL. 5.18  KURACJUSZE LECZNICTWA UZDROWISKOWEGO LECZENI W TRYBIE STAJONARNYM I ABULATORYJNYM (BEZ CUDZOZIEMCÓW)  W 2015 r."/>
    <hyperlink ref="A46" location="TABL.10.1!A1" display="TABL 10.1  MIESZKAŃCY POLSKI W WIEKU 15 LAT LUB WIĘCEJ UCZESTNICZĄCY W PODRÓŻACH "/>
    <hyperlink ref="A23" location="'TABL. 5.6'!A1" display="TABL. 5.6  CHOROBY PRZEWLEKŁE I DOLEGLIWOŚCI WEDŁUG PŁCI I GRUP WIEKU W 2014 R."/>
    <hyperlink ref="A24" location="'TABL 5.7'!A1" display="TABL. 5.7  SPRAWNOŚĆ NARZĄDU WZROKU, SŁUCHU I RUCHU WEDŁUG GRUP WIEKU W 2014 R. "/>
    <hyperlink ref="A13" location="TABL.3.5!A1" display="TABL. 3.5  ZASIĘG UBÓSTWA W GOSPODARSTWACH DOMOWYCH W 2015 R."/>
    <hyperlink ref="A12" location="TABL.3.4!A1" display="TABL. 3.4  SYTUACJA MIESZKANIOWA GOSPODARSTW DOMOWYCH WEDŁUG LICZBY OSÓB W WIEKU 60 LAT I WIĘCEJ W GOSPODARSTWIE DOMOWYM W 2017 R."/>
    <hyperlink ref="A14" location="TABL.3.6!A1" display="TABL. 3.6 DOBOWY BUDŻET CZASU WEDŁUG PŁCI W 2013 r."/>
    <hyperlink ref="A6" location="'TABL 1.3.1 - 1.4.1'!A14" display="TABL. 1.4 OSOBY NIEPEŁNOSPRAWNE W WIEKU 60 LAT I WIĘCEJ  "/>
    <hyperlink ref="A15" location="TABL.4.1!A1" display="TABL. 4.1 AKTYWNOŚĆ EKONOMICZNA LUDNOŚCI W WIEKU 15 LAT I WIĘCEJ WEDŁUG PŁCI I MIEJSCA ZAMIESZKANIA W 2015 r."/>
    <hyperlink ref="A16" location="TABL.4.2!A1" display="TABL 4.2  OSOBY POBIERAJĄCE EMERYTURY I RENTY Z TYTUŁU NIEZDOLNOŚCI DO PRACY WEDŁUG PŁCI I INSTYTUCJI WYPŁACAJĄCYCH  W 2014 r."/>
    <hyperlink ref="A21" location="'TABL. 5.1 - 5.5'!A85" display="TABL. 5.4b ZASPOKOJENIE POTRZEB W ZAKRESIE USŁUG OPIEKI ZDROWOTNEJ  W 2017 R"/>
    <hyperlink ref="A43" location="'TABL.9.4 - 9.6 '!A1" display="TABL.9.4 CZYTELNICY BIBLIOTEK PUBLICZNYCH"/>
    <hyperlink ref="A47" location="'TABL. 10.2'!A1" display="TABL 10.2  UCZESTNICTWO CZŁONKÓW GOSPODARSTW DOMOWYCH W ZAJĘCIACH SPORTOWYCH LUB REKREACJI RUCHOWEJ "/>
    <hyperlink ref="A40" location="'TABL. 9.1 - 9.3 '!A1" display="TABL. 9.1 AKTYWNOŚĆ EDUKACYJNA OSÓB W WIEKU 60-69 LAT (DANE ZA ROK 2016 r.)"/>
    <hyperlink ref="A41" location="'TABL. 9.1 - 9.3 '!A20" display="TABL. 9.2 ZNAJOMOŚĆ JĘZYKÓW OBCYCH WŚRÓD OSÓB W WIEKU 60-69 LAT (DANE Z ROKU 2016 r.)"/>
    <hyperlink ref="A42" location="'TABL. 9.1 - 9.3 '!A36" display="TABL. 9.3 UDZIAŁ OSÓB W WIEKU 60 LAT I WIĘCEJ WŚRÓD SŁUCHACZY UNIWERSYTETÓW TRZECIEGO WIEKU (DANE Z ROKU AKADEMICKIEGO 2014/2015)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F9"/>
  <sheetViews>
    <sheetView workbookViewId="0" topLeftCell="A1">
      <selection activeCell="S19" sqref="S19"/>
    </sheetView>
  </sheetViews>
  <sheetFormatPr defaultColWidth="9.140625" defaultRowHeight="15"/>
  <cols>
    <col min="1" max="1" width="29.57421875" style="631" customWidth="1"/>
    <col min="2" max="2" width="14.28125" style="631" customWidth="1"/>
    <col min="3" max="3" width="17.57421875" style="631" customWidth="1"/>
    <col min="4" max="5" width="9.140625" style="631" customWidth="1"/>
    <col min="6" max="6" width="25.8515625" style="631" customWidth="1"/>
    <col min="7" max="16384" width="9.140625" style="631" customWidth="1"/>
  </cols>
  <sheetData>
    <row r="1" spans="1:6" ht="15">
      <c r="A1" s="630" t="s">
        <v>626</v>
      </c>
      <c r="B1" s="630"/>
      <c r="C1" s="630"/>
      <c r="D1" s="630"/>
      <c r="E1" s="630"/>
      <c r="F1" s="630"/>
    </row>
    <row r="2" spans="1:6" ht="15">
      <c r="A2" s="859" t="s">
        <v>0</v>
      </c>
      <c r="B2" s="277" t="s">
        <v>1</v>
      </c>
      <c r="C2" s="277" t="s">
        <v>332</v>
      </c>
      <c r="D2" s="860" t="s">
        <v>333</v>
      </c>
      <c r="E2" s="860"/>
      <c r="F2" s="861" t="s">
        <v>187</v>
      </c>
    </row>
    <row r="3" spans="1:6" ht="15">
      <c r="A3" s="859"/>
      <c r="B3" s="344" t="s">
        <v>334</v>
      </c>
      <c r="C3" s="344"/>
      <c r="D3" s="344"/>
      <c r="E3" s="344"/>
      <c r="F3" s="344"/>
    </row>
    <row r="4" spans="1:6" ht="21.75" customHeight="1">
      <c r="A4" s="862" t="s">
        <v>335</v>
      </c>
      <c r="B4" s="276">
        <v>4.3</v>
      </c>
      <c r="C4" s="275">
        <v>4.7</v>
      </c>
      <c r="D4" s="345">
        <v>4.5</v>
      </c>
      <c r="E4" s="345"/>
      <c r="F4" s="278">
        <v>3.5</v>
      </c>
    </row>
    <row r="5" spans="1:6" ht="15">
      <c r="A5" s="863"/>
      <c r="B5" s="277" t="s">
        <v>1</v>
      </c>
      <c r="C5" s="344" t="s">
        <v>22</v>
      </c>
      <c r="D5" s="344"/>
      <c r="E5" s="344" t="s">
        <v>187</v>
      </c>
      <c r="F5" s="344"/>
    </row>
    <row r="6" spans="1:6" ht="15">
      <c r="A6" s="863"/>
      <c r="B6" s="344" t="s">
        <v>334</v>
      </c>
      <c r="C6" s="344"/>
      <c r="D6" s="344"/>
      <c r="E6" s="344"/>
      <c r="F6" s="344"/>
    </row>
    <row r="7" spans="1:6" ht="24">
      <c r="A7" s="862" t="s">
        <v>21</v>
      </c>
      <c r="B7" s="276">
        <v>8.1</v>
      </c>
      <c r="C7" s="346">
        <v>8</v>
      </c>
      <c r="D7" s="346"/>
      <c r="E7" s="347">
        <v>8.1</v>
      </c>
      <c r="F7" s="347"/>
    </row>
    <row r="8" spans="1:6" ht="27.75" customHeight="1">
      <c r="A8" s="862" t="s">
        <v>20</v>
      </c>
      <c r="B8" s="276">
        <v>10.1</v>
      </c>
      <c r="C8" s="347">
        <v>10.3</v>
      </c>
      <c r="D8" s="347"/>
      <c r="E8" s="347">
        <v>9.4</v>
      </c>
      <c r="F8" s="347"/>
    </row>
    <row r="9" spans="1:6" ht="48.75" customHeight="1">
      <c r="A9" s="641" t="s">
        <v>627</v>
      </c>
      <c r="B9" s="641"/>
      <c r="C9" s="641"/>
      <c r="D9" s="641"/>
      <c r="E9" s="641"/>
      <c r="F9" s="641"/>
    </row>
  </sheetData>
  <mergeCells count="14">
    <mergeCell ref="C7:D7"/>
    <mergeCell ref="E7:F7"/>
    <mergeCell ref="C8:D8"/>
    <mergeCell ref="E8:F8"/>
    <mergeCell ref="A9:F9"/>
    <mergeCell ref="A5:A6"/>
    <mergeCell ref="C5:D5"/>
    <mergeCell ref="E5:F5"/>
    <mergeCell ref="B6:F6"/>
    <mergeCell ref="A1:F1"/>
    <mergeCell ref="A2:A3"/>
    <mergeCell ref="D2:E2"/>
    <mergeCell ref="B3:F3"/>
    <mergeCell ref="D4:E4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J29"/>
  <sheetViews>
    <sheetView workbookViewId="0" topLeftCell="A1">
      <selection activeCell="S19" sqref="S19"/>
    </sheetView>
  </sheetViews>
  <sheetFormatPr defaultColWidth="9.140625" defaultRowHeight="15"/>
  <cols>
    <col min="1" max="1" width="32.7109375" style="838" customWidth="1"/>
    <col min="2" max="7" width="9.7109375" style="838" customWidth="1"/>
    <col min="8" max="8" width="9.140625" style="838" customWidth="1"/>
    <col min="9" max="9" width="10.57421875" style="838" bestFit="1" customWidth="1"/>
    <col min="10" max="256" width="9.140625" style="838" customWidth="1"/>
    <col min="257" max="257" width="32.7109375" style="838" customWidth="1"/>
    <col min="258" max="260" width="11.28125" style="838" customWidth="1"/>
    <col min="261" max="512" width="9.140625" style="838" customWidth="1"/>
    <col min="513" max="513" width="32.7109375" style="838" customWidth="1"/>
    <col min="514" max="516" width="11.28125" style="838" customWidth="1"/>
    <col min="517" max="768" width="9.140625" style="838" customWidth="1"/>
    <col min="769" max="769" width="32.7109375" style="838" customWidth="1"/>
    <col min="770" max="772" width="11.28125" style="838" customWidth="1"/>
    <col min="773" max="1024" width="9.140625" style="838" customWidth="1"/>
    <col min="1025" max="1025" width="32.7109375" style="838" customWidth="1"/>
    <col min="1026" max="1028" width="11.28125" style="838" customWidth="1"/>
    <col min="1029" max="1280" width="9.140625" style="838" customWidth="1"/>
    <col min="1281" max="1281" width="32.7109375" style="838" customWidth="1"/>
    <col min="1282" max="1284" width="11.28125" style="838" customWidth="1"/>
    <col min="1285" max="1536" width="9.140625" style="838" customWidth="1"/>
    <col min="1537" max="1537" width="32.7109375" style="838" customWidth="1"/>
    <col min="1538" max="1540" width="11.28125" style="838" customWidth="1"/>
    <col min="1541" max="1792" width="9.140625" style="838" customWidth="1"/>
    <col min="1793" max="1793" width="32.7109375" style="838" customWidth="1"/>
    <col min="1794" max="1796" width="11.28125" style="838" customWidth="1"/>
    <col min="1797" max="2048" width="9.140625" style="838" customWidth="1"/>
    <col min="2049" max="2049" width="32.7109375" style="838" customWidth="1"/>
    <col min="2050" max="2052" width="11.28125" style="838" customWidth="1"/>
    <col min="2053" max="2304" width="9.140625" style="838" customWidth="1"/>
    <col min="2305" max="2305" width="32.7109375" style="838" customWidth="1"/>
    <col min="2306" max="2308" width="11.28125" style="838" customWidth="1"/>
    <col min="2309" max="2560" width="9.140625" style="838" customWidth="1"/>
    <col min="2561" max="2561" width="32.7109375" style="838" customWidth="1"/>
    <col min="2562" max="2564" width="11.28125" style="838" customWidth="1"/>
    <col min="2565" max="2816" width="9.140625" style="838" customWidth="1"/>
    <col min="2817" max="2817" width="32.7109375" style="838" customWidth="1"/>
    <col min="2818" max="2820" width="11.28125" style="838" customWidth="1"/>
    <col min="2821" max="3072" width="9.140625" style="838" customWidth="1"/>
    <col min="3073" max="3073" width="32.7109375" style="838" customWidth="1"/>
    <col min="3074" max="3076" width="11.28125" style="838" customWidth="1"/>
    <col min="3077" max="3328" width="9.140625" style="838" customWidth="1"/>
    <col min="3329" max="3329" width="32.7109375" style="838" customWidth="1"/>
    <col min="3330" max="3332" width="11.28125" style="838" customWidth="1"/>
    <col min="3333" max="3584" width="9.140625" style="838" customWidth="1"/>
    <col min="3585" max="3585" width="32.7109375" style="838" customWidth="1"/>
    <col min="3586" max="3588" width="11.28125" style="838" customWidth="1"/>
    <col min="3589" max="3840" width="9.140625" style="838" customWidth="1"/>
    <col min="3841" max="3841" width="32.7109375" style="838" customWidth="1"/>
    <col min="3842" max="3844" width="11.28125" style="838" customWidth="1"/>
    <col min="3845" max="4096" width="9.140625" style="838" customWidth="1"/>
    <col min="4097" max="4097" width="32.7109375" style="838" customWidth="1"/>
    <col min="4098" max="4100" width="11.28125" style="838" customWidth="1"/>
    <col min="4101" max="4352" width="9.140625" style="838" customWidth="1"/>
    <col min="4353" max="4353" width="32.7109375" style="838" customWidth="1"/>
    <col min="4354" max="4356" width="11.28125" style="838" customWidth="1"/>
    <col min="4357" max="4608" width="9.140625" style="838" customWidth="1"/>
    <col min="4609" max="4609" width="32.7109375" style="838" customWidth="1"/>
    <col min="4610" max="4612" width="11.28125" style="838" customWidth="1"/>
    <col min="4613" max="4864" width="9.140625" style="838" customWidth="1"/>
    <col min="4865" max="4865" width="32.7109375" style="838" customWidth="1"/>
    <col min="4866" max="4868" width="11.28125" style="838" customWidth="1"/>
    <col min="4869" max="5120" width="9.140625" style="838" customWidth="1"/>
    <col min="5121" max="5121" width="32.7109375" style="838" customWidth="1"/>
    <col min="5122" max="5124" width="11.28125" style="838" customWidth="1"/>
    <col min="5125" max="5376" width="9.140625" style="838" customWidth="1"/>
    <col min="5377" max="5377" width="32.7109375" style="838" customWidth="1"/>
    <col min="5378" max="5380" width="11.28125" style="838" customWidth="1"/>
    <col min="5381" max="5632" width="9.140625" style="838" customWidth="1"/>
    <col min="5633" max="5633" width="32.7109375" style="838" customWidth="1"/>
    <col min="5634" max="5636" width="11.28125" style="838" customWidth="1"/>
    <col min="5637" max="5888" width="9.140625" style="838" customWidth="1"/>
    <col min="5889" max="5889" width="32.7109375" style="838" customWidth="1"/>
    <col min="5890" max="5892" width="11.28125" style="838" customWidth="1"/>
    <col min="5893" max="6144" width="9.140625" style="838" customWidth="1"/>
    <col min="6145" max="6145" width="32.7109375" style="838" customWidth="1"/>
    <col min="6146" max="6148" width="11.28125" style="838" customWidth="1"/>
    <col min="6149" max="6400" width="9.140625" style="838" customWidth="1"/>
    <col min="6401" max="6401" width="32.7109375" style="838" customWidth="1"/>
    <col min="6402" max="6404" width="11.28125" style="838" customWidth="1"/>
    <col min="6405" max="6656" width="9.140625" style="838" customWidth="1"/>
    <col min="6657" max="6657" width="32.7109375" style="838" customWidth="1"/>
    <col min="6658" max="6660" width="11.28125" style="838" customWidth="1"/>
    <col min="6661" max="6912" width="9.140625" style="838" customWidth="1"/>
    <col min="6913" max="6913" width="32.7109375" style="838" customWidth="1"/>
    <col min="6914" max="6916" width="11.28125" style="838" customWidth="1"/>
    <col min="6917" max="7168" width="9.140625" style="838" customWidth="1"/>
    <col min="7169" max="7169" width="32.7109375" style="838" customWidth="1"/>
    <col min="7170" max="7172" width="11.28125" style="838" customWidth="1"/>
    <col min="7173" max="7424" width="9.140625" style="838" customWidth="1"/>
    <col min="7425" max="7425" width="32.7109375" style="838" customWidth="1"/>
    <col min="7426" max="7428" width="11.28125" style="838" customWidth="1"/>
    <col min="7429" max="7680" width="9.140625" style="838" customWidth="1"/>
    <col min="7681" max="7681" width="32.7109375" style="838" customWidth="1"/>
    <col min="7682" max="7684" width="11.28125" style="838" customWidth="1"/>
    <col min="7685" max="7936" width="9.140625" style="838" customWidth="1"/>
    <col min="7937" max="7937" width="32.7109375" style="838" customWidth="1"/>
    <col min="7938" max="7940" width="11.28125" style="838" customWidth="1"/>
    <col min="7941" max="8192" width="9.140625" style="838" customWidth="1"/>
    <col min="8193" max="8193" width="32.7109375" style="838" customWidth="1"/>
    <col min="8194" max="8196" width="11.28125" style="838" customWidth="1"/>
    <col min="8197" max="8448" width="9.140625" style="838" customWidth="1"/>
    <col min="8449" max="8449" width="32.7109375" style="838" customWidth="1"/>
    <col min="8450" max="8452" width="11.28125" style="838" customWidth="1"/>
    <col min="8453" max="8704" width="9.140625" style="838" customWidth="1"/>
    <col min="8705" max="8705" width="32.7109375" style="838" customWidth="1"/>
    <col min="8706" max="8708" width="11.28125" style="838" customWidth="1"/>
    <col min="8709" max="8960" width="9.140625" style="838" customWidth="1"/>
    <col min="8961" max="8961" width="32.7109375" style="838" customWidth="1"/>
    <col min="8962" max="8964" width="11.28125" style="838" customWidth="1"/>
    <col min="8965" max="9216" width="9.140625" style="838" customWidth="1"/>
    <col min="9217" max="9217" width="32.7109375" style="838" customWidth="1"/>
    <col min="9218" max="9220" width="11.28125" style="838" customWidth="1"/>
    <col min="9221" max="9472" width="9.140625" style="838" customWidth="1"/>
    <col min="9473" max="9473" width="32.7109375" style="838" customWidth="1"/>
    <col min="9474" max="9476" width="11.28125" style="838" customWidth="1"/>
    <col min="9477" max="9728" width="9.140625" style="838" customWidth="1"/>
    <col min="9729" max="9729" width="32.7109375" style="838" customWidth="1"/>
    <col min="9730" max="9732" width="11.28125" style="838" customWidth="1"/>
    <col min="9733" max="9984" width="9.140625" style="838" customWidth="1"/>
    <col min="9985" max="9985" width="32.7109375" style="838" customWidth="1"/>
    <col min="9986" max="9988" width="11.28125" style="838" customWidth="1"/>
    <col min="9989" max="10240" width="9.140625" style="838" customWidth="1"/>
    <col min="10241" max="10241" width="32.7109375" style="838" customWidth="1"/>
    <col min="10242" max="10244" width="11.28125" style="838" customWidth="1"/>
    <col min="10245" max="10496" width="9.140625" style="838" customWidth="1"/>
    <col min="10497" max="10497" width="32.7109375" style="838" customWidth="1"/>
    <col min="10498" max="10500" width="11.28125" style="838" customWidth="1"/>
    <col min="10501" max="10752" width="9.140625" style="838" customWidth="1"/>
    <col min="10753" max="10753" width="32.7109375" style="838" customWidth="1"/>
    <col min="10754" max="10756" width="11.28125" style="838" customWidth="1"/>
    <col min="10757" max="11008" width="9.140625" style="838" customWidth="1"/>
    <col min="11009" max="11009" width="32.7109375" style="838" customWidth="1"/>
    <col min="11010" max="11012" width="11.28125" style="838" customWidth="1"/>
    <col min="11013" max="11264" width="9.140625" style="838" customWidth="1"/>
    <col min="11265" max="11265" width="32.7109375" style="838" customWidth="1"/>
    <col min="11266" max="11268" width="11.28125" style="838" customWidth="1"/>
    <col min="11269" max="11520" width="9.140625" style="838" customWidth="1"/>
    <col min="11521" max="11521" width="32.7109375" style="838" customWidth="1"/>
    <col min="11522" max="11524" width="11.28125" style="838" customWidth="1"/>
    <col min="11525" max="11776" width="9.140625" style="838" customWidth="1"/>
    <col min="11777" max="11777" width="32.7109375" style="838" customWidth="1"/>
    <col min="11778" max="11780" width="11.28125" style="838" customWidth="1"/>
    <col min="11781" max="12032" width="9.140625" style="838" customWidth="1"/>
    <col min="12033" max="12033" width="32.7109375" style="838" customWidth="1"/>
    <col min="12034" max="12036" width="11.28125" style="838" customWidth="1"/>
    <col min="12037" max="12288" width="9.140625" style="838" customWidth="1"/>
    <col min="12289" max="12289" width="32.7109375" style="838" customWidth="1"/>
    <col min="12290" max="12292" width="11.28125" style="838" customWidth="1"/>
    <col min="12293" max="12544" width="9.140625" style="838" customWidth="1"/>
    <col min="12545" max="12545" width="32.7109375" style="838" customWidth="1"/>
    <col min="12546" max="12548" width="11.28125" style="838" customWidth="1"/>
    <col min="12549" max="12800" width="9.140625" style="838" customWidth="1"/>
    <col min="12801" max="12801" width="32.7109375" style="838" customWidth="1"/>
    <col min="12802" max="12804" width="11.28125" style="838" customWidth="1"/>
    <col min="12805" max="13056" width="9.140625" style="838" customWidth="1"/>
    <col min="13057" max="13057" width="32.7109375" style="838" customWidth="1"/>
    <col min="13058" max="13060" width="11.28125" style="838" customWidth="1"/>
    <col min="13061" max="13312" width="9.140625" style="838" customWidth="1"/>
    <col min="13313" max="13313" width="32.7109375" style="838" customWidth="1"/>
    <col min="13314" max="13316" width="11.28125" style="838" customWidth="1"/>
    <col min="13317" max="13568" width="9.140625" style="838" customWidth="1"/>
    <col min="13569" max="13569" width="32.7109375" style="838" customWidth="1"/>
    <col min="13570" max="13572" width="11.28125" style="838" customWidth="1"/>
    <col min="13573" max="13824" width="9.140625" style="838" customWidth="1"/>
    <col min="13825" max="13825" width="32.7109375" style="838" customWidth="1"/>
    <col min="13826" max="13828" width="11.28125" style="838" customWidth="1"/>
    <col min="13829" max="14080" width="9.140625" style="838" customWidth="1"/>
    <col min="14081" max="14081" width="32.7109375" style="838" customWidth="1"/>
    <col min="14082" max="14084" width="11.28125" style="838" customWidth="1"/>
    <col min="14085" max="14336" width="9.140625" style="838" customWidth="1"/>
    <col min="14337" max="14337" width="32.7109375" style="838" customWidth="1"/>
    <col min="14338" max="14340" width="11.28125" style="838" customWidth="1"/>
    <col min="14341" max="14592" width="9.140625" style="838" customWidth="1"/>
    <col min="14593" max="14593" width="32.7109375" style="838" customWidth="1"/>
    <col min="14594" max="14596" width="11.28125" style="838" customWidth="1"/>
    <col min="14597" max="14848" width="9.140625" style="838" customWidth="1"/>
    <col min="14849" max="14849" width="32.7109375" style="838" customWidth="1"/>
    <col min="14850" max="14852" width="11.28125" style="838" customWidth="1"/>
    <col min="14853" max="15104" width="9.140625" style="838" customWidth="1"/>
    <col min="15105" max="15105" width="32.7109375" style="838" customWidth="1"/>
    <col min="15106" max="15108" width="11.28125" style="838" customWidth="1"/>
    <col min="15109" max="15360" width="9.140625" style="838" customWidth="1"/>
    <col min="15361" max="15361" width="32.7109375" style="838" customWidth="1"/>
    <col min="15362" max="15364" width="11.28125" style="838" customWidth="1"/>
    <col min="15365" max="15616" width="9.140625" style="838" customWidth="1"/>
    <col min="15617" max="15617" width="32.7109375" style="838" customWidth="1"/>
    <col min="15618" max="15620" width="11.28125" style="838" customWidth="1"/>
    <col min="15621" max="15872" width="9.140625" style="838" customWidth="1"/>
    <col min="15873" max="15873" width="32.7109375" style="838" customWidth="1"/>
    <col min="15874" max="15876" width="11.28125" style="838" customWidth="1"/>
    <col min="15877" max="16128" width="9.140625" style="838" customWidth="1"/>
    <col min="16129" max="16129" width="32.7109375" style="838" customWidth="1"/>
    <col min="16130" max="16132" width="11.28125" style="838" customWidth="1"/>
    <col min="16133" max="16384" width="9.140625" style="838" customWidth="1"/>
  </cols>
  <sheetData>
    <row r="1" spans="1:7" ht="18.6" customHeight="1">
      <c r="A1" s="836" t="s">
        <v>497</v>
      </c>
      <c r="B1" s="836"/>
      <c r="C1" s="836"/>
      <c r="D1" s="836"/>
      <c r="E1" s="837"/>
      <c r="F1" s="837"/>
      <c r="G1" s="837"/>
    </row>
    <row r="2" spans="1:9" ht="21.6" customHeight="1">
      <c r="A2" s="839" t="s">
        <v>0</v>
      </c>
      <c r="B2" s="839" t="s">
        <v>186</v>
      </c>
      <c r="C2" s="840"/>
      <c r="D2" s="840"/>
      <c r="E2" s="839" t="s">
        <v>187</v>
      </c>
      <c r="F2" s="839"/>
      <c r="G2" s="839"/>
      <c r="I2" s="841"/>
    </row>
    <row r="3" spans="1:7" ht="25.5" customHeight="1">
      <c r="A3" s="842"/>
      <c r="B3" s="843" t="s">
        <v>28</v>
      </c>
      <c r="C3" s="843" t="s">
        <v>188</v>
      </c>
      <c r="D3" s="843" t="s">
        <v>9</v>
      </c>
      <c r="E3" s="843" t="s">
        <v>28</v>
      </c>
      <c r="F3" s="843" t="s">
        <v>10</v>
      </c>
      <c r="G3" s="843" t="s">
        <v>9</v>
      </c>
    </row>
    <row r="4" spans="1:7" ht="25.5" customHeight="1">
      <c r="A4" s="844"/>
      <c r="B4" s="845" t="s">
        <v>189</v>
      </c>
      <c r="C4" s="846"/>
      <c r="D4" s="846"/>
      <c r="E4" s="846"/>
      <c r="F4" s="846"/>
      <c r="G4" s="847"/>
    </row>
    <row r="5" spans="1:7" ht="15">
      <c r="A5" s="848" t="s">
        <v>41</v>
      </c>
      <c r="B5" s="849" t="s">
        <v>190</v>
      </c>
      <c r="C5" s="849" t="s">
        <v>191</v>
      </c>
      <c r="D5" s="849" t="s">
        <v>192</v>
      </c>
      <c r="E5" s="849" t="s">
        <v>69</v>
      </c>
      <c r="F5" s="849" t="s">
        <v>68</v>
      </c>
      <c r="G5" s="849" t="s">
        <v>67</v>
      </c>
    </row>
    <row r="6" spans="1:7" ht="24">
      <c r="A6" s="848" t="s">
        <v>40</v>
      </c>
      <c r="B6" s="849" t="s">
        <v>193</v>
      </c>
      <c r="C6" s="849" t="s">
        <v>194</v>
      </c>
      <c r="D6" s="849" t="s">
        <v>195</v>
      </c>
      <c r="E6" s="849" t="s">
        <v>66</v>
      </c>
      <c r="F6" s="849" t="s">
        <v>65</v>
      </c>
      <c r="G6" s="849" t="s">
        <v>64</v>
      </c>
    </row>
    <row r="7" spans="1:7" ht="15">
      <c r="A7" s="848" t="s">
        <v>39</v>
      </c>
      <c r="B7" s="849" t="s">
        <v>196</v>
      </c>
      <c r="C7" s="849" t="s">
        <v>197</v>
      </c>
      <c r="D7" s="849" t="s">
        <v>198</v>
      </c>
      <c r="E7" s="849" t="s">
        <v>63</v>
      </c>
      <c r="F7" s="849" t="s">
        <v>57</v>
      </c>
      <c r="G7" s="849" t="s">
        <v>62</v>
      </c>
    </row>
    <row r="8" spans="1:7" ht="15">
      <c r="A8" s="848" t="s">
        <v>38</v>
      </c>
      <c r="B8" s="849" t="s">
        <v>199</v>
      </c>
      <c r="C8" s="849" t="s">
        <v>200</v>
      </c>
      <c r="D8" s="849" t="s">
        <v>201</v>
      </c>
      <c r="E8" s="849" t="s">
        <v>61</v>
      </c>
      <c r="F8" s="849" t="s">
        <v>60</v>
      </c>
      <c r="G8" s="849" t="s">
        <v>59</v>
      </c>
    </row>
    <row r="9" spans="1:7" ht="60">
      <c r="A9" s="848" t="s">
        <v>37</v>
      </c>
      <c r="B9" s="849" t="s">
        <v>52</v>
      </c>
      <c r="C9" s="849" t="s">
        <v>54</v>
      </c>
      <c r="D9" s="849" t="s">
        <v>202</v>
      </c>
      <c r="E9" s="849" t="s">
        <v>58</v>
      </c>
      <c r="F9" s="849" t="s">
        <v>56</v>
      </c>
      <c r="G9" s="849" t="s">
        <v>57</v>
      </c>
    </row>
    <row r="10" spans="1:7" ht="15">
      <c r="A10" s="848" t="s">
        <v>36</v>
      </c>
      <c r="B10" s="849" t="s">
        <v>203</v>
      </c>
      <c r="C10" s="849" t="s">
        <v>52</v>
      </c>
      <c r="D10" s="849" t="s">
        <v>204</v>
      </c>
      <c r="E10" s="849" t="s">
        <v>56</v>
      </c>
      <c r="F10" s="849" t="s">
        <v>50</v>
      </c>
      <c r="G10" s="849" t="s">
        <v>55</v>
      </c>
    </row>
    <row r="11" spans="1:7" ht="24">
      <c r="A11" s="848" t="s">
        <v>35</v>
      </c>
      <c r="B11" s="849" t="s">
        <v>205</v>
      </c>
      <c r="C11" s="849" t="s">
        <v>206</v>
      </c>
      <c r="D11" s="849" t="s">
        <v>57</v>
      </c>
      <c r="E11" s="849" t="s">
        <v>54</v>
      </c>
      <c r="F11" s="849" t="s">
        <v>51</v>
      </c>
      <c r="G11" s="849" t="s">
        <v>53</v>
      </c>
    </row>
    <row r="12" spans="1:7" ht="15">
      <c r="A12" s="848" t="s">
        <v>34</v>
      </c>
      <c r="B12" s="849" t="s">
        <v>207</v>
      </c>
      <c r="C12" s="849" t="s">
        <v>208</v>
      </c>
      <c r="D12" s="849" t="s">
        <v>209</v>
      </c>
      <c r="E12" s="849" t="s">
        <v>52</v>
      </c>
      <c r="F12" s="849" t="s">
        <v>51</v>
      </c>
      <c r="G12" s="849" t="s">
        <v>50</v>
      </c>
    </row>
    <row r="13" spans="1:7" ht="24">
      <c r="A13" s="848" t="s">
        <v>33</v>
      </c>
      <c r="B13" s="849" t="s">
        <v>210</v>
      </c>
      <c r="C13" s="849" t="s">
        <v>211</v>
      </c>
      <c r="D13" s="849" t="s">
        <v>212</v>
      </c>
      <c r="E13" s="849" t="s">
        <v>49</v>
      </c>
      <c r="F13" s="849" t="s">
        <v>48</v>
      </c>
      <c r="G13" s="849" t="s">
        <v>47</v>
      </c>
    </row>
    <row r="14" spans="1:7" ht="15">
      <c r="A14" s="848" t="s">
        <v>32</v>
      </c>
      <c r="B14" s="849" t="s">
        <v>51</v>
      </c>
      <c r="C14" s="849" t="s">
        <v>213</v>
      </c>
      <c r="D14" s="849" t="s">
        <v>206</v>
      </c>
      <c r="E14" s="849" t="s">
        <v>46</v>
      </c>
      <c r="F14" s="849" t="s">
        <v>45</v>
      </c>
      <c r="G14" s="849" t="s">
        <v>44</v>
      </c>
    </row>
    <row r="15" spans="1:7" ht="15">
      <c r="A15" s="848" t="s">
        <v>214</v>
      </c>
      <c r="B15" s="849" t="s">
        <v>215</v>
      </c>
      <c r="C15" s="849" t="s">
        <v>216</v>
      </c>
      <c r="D15" s="849" t="s">
        <v>215</v>
      </c>
      <c r="E15" s="849" t="s">
        <v>43</v>
      </c>
      <c r="F15" s="849" t="s">
        <v>43</v>
      </c>
      <c r="G15" s="849" t="s">
        <v>42</v>
      </c>
    </row>
    <row r="16" spans="1:7" ht="15">
      <c r="A16" s="844" t="s">
        <v>217</v>
      </c>
      <c r="B16" s="850" t="s">
        <v>218</v>
      </c>
      <c r="C16" s="851"/>
      <c r="D16" s="851"/>
      <c r="E16" s="851"/>
      <c r="F16" s="851"/>
      <c r="G16" s="852"/>
    </row>
    <row r="17" spans="1:10" ht="15">
      <c r="A17" s="848" t="s">
        <v>41</v>
      </c>
      <c r="B17" s="853">
        <v>100</v>
      </c>
      <c r="C17" s="853">
        <v>100</v>
      </c>
      <c r="D17" s="853">
        <v>100</v>
      </c>
      <c r="E17" s="853">
        <v>100</v>
      </c>
      <c r="F17" s="853">
        <v>100</v>
      </c>
      <c r="G17" s="853">
        <v>100</v>
      </c>
      <c r="H17" s="854"/>
      <c r="I17" s="854"/>
      <c r="J17" s="854"/>
    </row>
    <row r="18" spans="1:10" ht="24">
      <c r="A18" s="848" t="s">
        <v>40</v>
      </c>
      <c r="B18" s="853">
        <v>49.5</v>
      </c>
      <c r="C18" s="853">
        <v>40.8</v>
      </c>
      <c r="D18" s="853">
        <v>58.2</v>
      </c>
      <c r="E18" s="853">
        <v>8.6</v>
      </c>
      <c r="F18" s="853">
        <v>4.74</v>
      </c>
      <c r="G18" s="853">
        <v>14.19</v>
      </c>
      <c r="H18" s="854"/>
      <c r="I18" s="854"/>
      <c r="J18" s="854"/>
    </row>
    <row r="19" spans="1:10" ht="15">
      <c r="A19" s="848" t="s">
        <v>39</v>
      </c>
      <c r="B19" s="853">
        <v>6.9</v>
      </c>
      <c r="C19" s="853">
        <v>7.3</v>
      </c>
      <c r="D19" s="853">
        <v>6.5</v>
      </c>
      <c r="E19" s="853">
        <v>0.56</v>
      </c>
      <c r="F19" s="853">
        <v>0.69</v>
      </c>
      <c r="G19" s="853">
        <v>0.38</v>
      </c>
      <c r="H19" s="854"/>
      <c r="I19" s="854"/>
      <c r="J19" s="854"/>
    </row>
    <row r="20" spans="1:10" ht="15">
      <c r="A20" s="848" t="s">
        <v>38</v>
      </c>
      <c r="B20" s="853">
        <v>90.8</v>
      </c>
      <c r="C20" s="853">
        <v>97.2</v>
      </c>
      <c r="D20" s="853">
        <v>84.4</v>
      </c>
      <c r="E20" s="853">
        <v>95.29</v>
      </c>
      <c r="F20" s="853">
        <v>97.64</v>
      </c>
      <c r="G20" s="853">
        <v>91.88</v>
      </c>
      <c r="H20" s="854"/>
      <c r="I20" s="854"/>
      <c r="J20" s="854"/>
    </row>
    <row r="21" spans="1:10" ht="60">
      <c r="A21" s="848" t="s">
        <v>37</v>
      </c>
      <c r="B21" s="853">
        <v>17.4</v>
      </c>
      <c r="C21" s="853">
        <v>19.8</v>
      </c>
      <c r="D21" s="853">
        <v>15</v>
      </c>
      <c r="E21" s="853">
        <v>37.7</v>
      </c>
      <c r="F21" s="853">
        <v>44.67</v>
      </c>
      <c r="G21" s="853">
        <v>27.63</v>
      </c>
      <c r="H21" s="854"/>
      <c r="I21" s="854"/>
      <c r="J21" s="854"/>
    </row>
    <row r="22" spans="1:10" ht="15">
      <c r="A22" s="848" t="s">
        <v>36</v>
      </c>
      <c r="B22" s="853">
        <v>64.3</v>
      </c>
      <c r="C22" s="853">
        <v>65.7</v>
      </c>
      <c r="D22" s="853">
        <v>62.9</v>
      </c>
      <c r="E22" s="853">
        <v>75.72</v>
      </c>
      <c r="F22" s="853">
        <v>77.95</v>
      </c>
      <c r="G22" s="853">
        <v>72.49</v>
      </c>
      <c r="H22" s="854"/>
      <c r="I22" s="854"/>
      <c r="J22" s="854"/>
    </row>
    <row r="23" spans="1:10" ht="24">
      <c r="A23" s="848" t="s">
        <v>35</v>
      </c>
      <c r="B23" s="853">
        <v>23.5</v>
      </c>
      <c r="C23" s="853">
        <v>23.8</v>
      </c>
      <c r="D23" s="853">
        <v>23.3</v>
      </c>
      <c r="E23" s="853">
        <v>32.25</v>
      </c>
      <c r="F23" s="853">
        <v>29.41</v>
      </c>
      <c r="G23" s="853">
        <v>36.34</v>
      </c>
      <c r="H23" s="854"/>
      <c r="I23" s="854"/>
      <c r="J23" s="854"/>
    </row>
    <row r="24" spans="1:10" ht="15">
      <c r="A24" s="848" t="s">
        <v>34</v>
      </c>
      <c r="B24" s="853">
        <v>38.9</v>
      </c>
      <c r="C24" s="853">
        <v>34.3</v>
      </c>
      <c r="D24" s="853">
        <v>43.4</v>
      </c>
      <c r="E24" s="853">
        <v>23.38</v>
      </c>
      <c r="F24" s="853">
        <v>22.37</v>
      </c>
      <c r="G24" s="853">
        <v>24.84</v>
      </c>
      <c r="H24" s="854"/>
      <c r="I24" s="854"/>
      <c r="J24" s="854"/>
    </row>
    <row r="25" spans="1:10" ht="24">
      <c r="A25" s="848" t="s">
        <v>33</v>
      </c>
      <c r="B25" s="853">
        <v>89.2</v>
      </c>
      <c r="C25" s="853">
        <v>89.5</v>
      </c>
      <c r="D25" s="853">
        <v>88.8</v>
      </c>
      <c r="E25" s="853">
        <v>97.26</v>
      </c>
      <c r="F25" s="853">
        <v>97.16</v>
      </c>
      <c r="G25" s="853">
        <v>97.41</v>
      </c>
      <c r="H25" s="854"/>
      <c r="I25" s="854"/>
      <c r="J25" s="854"/>
    </row>
    <row r="26" spans="1:10" ht="15">
      <c r="A26" s="848" t="s">
        <v>32</v>
      </c>
      <c r="B26" s="853">
        <v>85.5</v>
      </c>
      <c r="C26" s="853">
        <v>85.1</v>
      </c>
      <c r="D26" s="853">
        <v>85.9</v>
      </c>
      <c r="E26" s="853">
        <v>72.6</v>
      </c>
      <c r="F26" s="853">
        <v>72.31</v>
      </c>
      <c r="G26" s="853">
        <v>73.03</v>
      </c>
      <c r="H26" s="854"/>
      <c r="I26" s="854"/>
      <c r="J26" s="854"/>
    </row>
    <row r="27" spans="1:10" ht="15">
      <c r="A27" s="848" t="s">
        <v>214</v>
      </c>
      <c r="B27" s="853">
        <v>9.2</v>
      </c>
      <c r="C27" s="853">
        <v>9.6</v>
      </c>
      <c r="D27" s="853">
        <v>8.8</v>
      </c>
      <c r="E27" s="853">
        <v>7.82</v>
      </c>
      <c r="F27" s="853">
        <v>8.01</v>
      </c>
      <c r="G27" s="853">
        <v>7.55</v>
      </c>
      <c r="H27" s="854"/>
      <c r="I27" s="854"/>
      <c r="J27" s="854"/>
    </row>
    <row r="28" spans="1:10" ht="15">
      <c r="A28" s="855"/>
      <c r="B28" s="856"/>
      <c r="C28" s="856"/>
      <c r="D28" s="856"/>
      <c r="E28" s="856"/>
      <c r="F28" s="856"/>
      <c r="G28" s="856"/>
      <c r="H28" s="854"/>
      <c r="I28" s="854"/>
      <c r="J28" s="854"/>
    </row>
    <row r="29" spans="1:6" ht="15">
      <c r="A29" s="857" t="s">
        <v>219</v>
      </c>
      <c r="B29" s="857"/>
      <c r="C29" s="857"/>
      <c r="D29" s="858"/>
      <c r="E29" s="858"/>
      <c r="F29" s="858"/>
    </row>
  </sheetData>
  <mergeCells count="5">
    <mergeCell ref="A2:A3"/>
    <mergeCell ref="B2:D2"/>
    <mergeCell ref="E2:G2"/>
    <mergeCell ref="B4:G4"/>
    <mergeCell ref="B16:G16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J36"/>
  <sheetViews>
    <sheetView workbookViewId="0" topLeftCell="A1">
      <selection activeCell="S19" sqref="S19"/>
    </sheetView>
  </sheetViews>
  <sheetFormatPr defaultColWidth="9.140625" defaultRowHeight="15"/>
  <cols>
    <col min="1" max="1" width="15.00390625" style="631" customWidth="1"/>
    <col min="2" max="2" width="9.140625" style="631" customWidth="1"/>
    <col min="3" max="3" width="36.7109375" style="631" customWidth="1"/>
    <col min="4" max="4" width="9.140625" style="631" customWidth="1"/>
    <col min="5" max="5" width="12.7109375" style="631" customWidth="1"/>
    <col min="6" max="16384" width="9.140625" style="631" customWidth="1"/>
  </cols>
  <sheetData>
    <row r="1" ht="15">
      <c r="A1" s="112" t="s">
        <v>532</v>
      </c>
    </row>
    <row r="2" spans="1:8" ht="15">
      <c r="A2" s="829"/>
      <c r="B2" s="830"/>
      <c r="C2" s="830"/>
      <c r="D2" s="830"/>
      <c r="E2" s="830"/>
      <c r="F2" s="830"/>
      <c r="G2" s="830"/>
      <c r="H2" s="830"/>
    </row>
    <row r="3" spans="1:8" ht="15">
      <c r="A3" s="831" t="s">
        <v>0</v>
      </c>
      <c r="B3" s="832"/>
      <c r="C3" s="833"/>
      <c r="D3" s="113" t="s">
        <v>1</v>
      </c>
      <c r="E3" s="113" t="s">
        <v>4</v>
      </c>
      <c r="F3" s="113" t="s">
        <v>5</v>
      </c>
      <c r="G3" s="113" t="s">
        <v>162</v>
      </c>
      <c r="H3" s="113" t="s">
        <v>3</v>
      </c>
    </row>
    <row r="4" spans="1:8" ht="15">
      <c r="A4" s="351" t="s">
        <v>440</v>
      </c>
      <c r="B4" s="352"/>
      <c r="C4" s="353"/>
      <c r="D4" s="114">
        <v>30595</v>
      </c>
      <c r="E4" s="115">
        <v>14620</v>
      </c>
      <c r="F4" s="115">
        <v>15975</v>
      </c>
      <c r="G4" s="114">
        <v>18425</v>
      </c>
      <c r="H4" s="115">
        <v>12169</v>
      </c>
    </row>
    <row r="5" spans="1:8" ht="15">
      <c r="A5" s="348" t="s">
        <v>15</v>
      </c>
      <c r="B5" s="349"/>
      <c r="C5" s="350"/>
      <c r="D5" s="114">
        <v>8949</v>
      </c>
      <c r="E5" s="115">
        <v>3719</v>
      </c>
      <c r="F5" s="115">
        <v>5231</v>
      </c>
      <c r="G5" s="115">
        <v>5825</v>
      </c>
      <c r="H5" s="115">
        <v>3124</v>
      </c>
    </row>
    <row r="6" spans="1:8" ht="15">
      <c r="A6" s="354" t="s">
        <v>441</v>
      </c>
      <c r="B6" s="355"/>
      <c r="C6" s="355"/>
      <c r="D6" s="355"/>
      <c r="E6" s="355"/>
      <c r="F6" s="355"/>
      <c r="G6" s="355"/>
      <c r="H6" s="355"/>
    </row>
    <row r="7" spans="1:8" ht="15">
      <c r="A7" s="356" t="s">
        <v>1</v>
      </c>
      <c r="B7" s="357"/>
      <c r="C7" s="358"/>
      <c r="D7" s="114">
        <v>17267</v>
      </c>
      <c r="E7" s="115">
        <v>9530</v>
      </c>
      <c r="F7" s="115">
        <v>7737</v>
      </c>
      <c r="G7" s="115">
        <v>10391</v>
      </c>
      <c r="H7" s="115">
        <v>6876</v>
      </c>
    </row>
    <row r="8" spans="1:8" ht="15">
      <c r="A8" s="348" t="s">
        <v>15</v>
      </c>
      <c r="B8" s="349"/>
      <c r="C8" s="350"/>
      <c r="D8" s="114">
        <v>1265</v>
      </c>
      <c r="E8" s="115">
        <v>829</v>
      </c>
      <c r="F8" s="115">
        <v>437</v>
      </c>
      <c r="G8" s="115">
        <v>866</v>
      </c>
      <c r="H8" s="115">
        <v>400</v>
      </c>
    </row>
    <row r="9" spans="1:8" ht="15">
      <c r="A9" s="354" t="s">
        <v>442</v>
      </c>
      <c r="B9" s="355"/>
      <c r="C9" s="355"/>
      <c r="D9" s="355"/>
      <c r="E9" s="355"/>
      <c r="F9" s="355"/>
      <c r="G9" s="355"/>
      <c r="H9" s="355"/>
    </row>
    <row r="10" spans="1:8" ht="15">
      <c r="A10" s="356" t="s">
        <v>1</v>
      </c>
      <c r="B10" s="357"/>
      <c r="C10" s="358"/>
      <c r="D10" s="115">
        <v>16423</v>
      </c>
      <c r="E10" s="115">
        <v>9066</v>
      </c>
      <c r="F10" s="115">
        <v>7357</v>
      </c>
      <c r="G10" s="115">
        <v>9907</v>
      </c>
      <c r="H10" s="115">
        <v>6516</v>
      </c>
    </row>
    <row r="11" spans="1:8" ht="15">
      <c r="A11" s="348" t="s">
        <v>15</v>
      </c>
      <c r="B11" s="349"/>
      <c r="C11" s="350"/>
      <c r="D11" s="115">
        <v>1234</v>
      </c>
      <c r="E11" s="115">
        <v>803</v>
      </c>
      <c r="F11" s="115">
        <v>431</v>
      </c>
      <c r="G11" s="115">
        <v>844</v>
      </c>
      <c r="H11" s="115">
        <v>390</v>
      </c>
    </row>
    <row r="12" spans="1:8" ht="15">
      <c r="A12" s="354" t="s">
        <v>443</v>
      </c>
      <c r="B12" s="355"/>
      <c r="C12" s="355"/>
      <c r="D12" s="355"/>
      <c r="E12" s="355"/>
      <c r="F12" s="355"/>
      <c r="G12" s="355"/>
      <c r="H12" s="355"/>
    </row>
    <row r="13" spans="1:8" ht="15">
      <c r="A13" s="356" t="s">
        <v>1</v>
      </c>
      <c r="B13" s="357"/>
      <c r="C13" s="358"/>
      <c r="D13" s="115">
        <v>13328</v>
      </c>
      <c r="E13" s="115">
        <v>5090</v>
      </c>
      <c r="F13" s="115">
        <v>8238</v>
      </c>
      <c r="G13" s="115">
        <v>8035</v>
      </c>
      <c r="H13" s="115">
        <v>5293</v>
      </c>
    </row>
    <row r="14" spans="1:8" ht="15">
      <c r="A14" s="348" t="s">
        <v>15</v>
      </c>
      <c r="B14" s="349"/>
      <c r="C14" s="350"/>
      <c r="D14" s="115">
        <v>7684</v>
      </c>
      <c r="E14" s="115">
        <v>2890</v>
      </c>
      <c r="F14" s="115">
        <v>4794</v>
      </c>
      <c r="G14" s="115">
        <v>4960</v>
      </c>
      <c r="H14" s="115">
        <v>2724</v>
      </c>
    </row>
    <row r="15" spans="1:8" ht="15">
      <c r="A15" s="354" t="s">
        <v>444</v>
      </c>
      <c r="B15" s="355"/>
      <c r="C15" s="355"/>
      <c r="D15" s="355"/>
      <c r="E15" s="355"/>
      <c r="F15" s="355"/>
      <c r="G15" s="355"/>
      <c r="H15" s="355"/>
    </row>
    <row r="16" spans="1:8" ht="15">
      <c r="A16" s="356" t="s">
        <v>1</v>
      </c>
      <c r="B16" s="357"/>
      <c r="C16" s="358"/>
      <c r="D16" s="116">
        <v>56.4</v>
      </c>
      <c r="E16" s="116">
        <v>65.2</v>
      </c>
      <c r="F16" s="116">
        <v>48.4</v>
      </c>
      <c r="G16" s="116">
        <v>56.4</v>
      </c>
      <c r="H16" s="116">
        <v>56.5</v>
      </c>
    </row>
    <row r="17" spans="1:8" ht="15">
      <c r="A17" s="348" t="s">
        <v>15</v>
      </c>
      <c r="B17" s="349"/>
      <c r="C17" s="350"/>
      <c r="D17" s="116">
        <v>14.1</v>
      </c>
      <c r="E17" s="116">
        <v>22.3</v>
      </c>
      <c r="F17" s="117">
        <v>8.4</v>
      </c>
      <c r="G17" s="116">
        <v>14.9</v>
      </c>
      <c r="H17" s="116">
        <v>12.8</v>
      </c>
    </row>
    <row r="18" spans="1:8" ht="15">
      <c r="A18" s="354" t="s">
        <v>445</v>
      </c>
      <c r="B18" s="355"/>
      <c r="C18" s="355"/>
      <c r="D18" s="355"/>
      <c r="E18" s="355"/>
      <c r="F18" s="355"/>
      <c r="G18" s="355"/>
      <c r="H18" s="355"/>
    </row>
    <row r="19" spans="1:8" ht="15">
      <c r="A19" s="356" t="s">
        <v>1</v>
      </c>
      <c r="B19" s="357"/>
      <c r="C19" s="358"/>
      <c r="D19" s="114">
        <v>53.7</v>
      </c>
      <c r="E19" s="116">
        <v>62</v>
      </c>
      <c r="F19" s="116">
        <v>46.1</v>
      </c>
      <c r="G19" s="116">
        <v>53.8</v>
      </c>
      <c r="H19" s="115">
        <v>53.5</v>
      </c>
    </row>
    <row r="20" spans="1:8" ht="15">
      <c r="A20" s="118" t="s">
        <v>15</v>
      </c>
      <c r="B20" s="115"/>
      <c r="C20" s="115"/>
      <c r="D20" s="119">
        <v>13.8</v>
      </c>
      <c r="E20" s="116">
        <v>21.6</v>
      </c>
      <c r="F20" s="116">
        <v>8.2</v>
      </c>
      <c r="G20" s="116">
        <v>14.5</v>
      </c>
      <c r="H20" s="115">
        <v>12.5</v>
      </c>
    </row>
    <row r="21" spans="1:8" ht="15">
      <c r="A21" s="354" t="s">
        <v>446</v>
      </c>
      <c r="B21" s="355"/>
      <c r="C21" s="355"/>
      <c r="D21" s="355"/>
      <c r="E21" s="355"/>
      <c r="F21" s="355"/>
      <c r="G21" s="355"/>
      <c r="H21" s="355"/>
    </row>
    <row r="22" spans="1:8" ht="15">
      <c r="A22" s="356" t="s">
        <v>1</v>
      </c>
      <c r="B22" s="357"/>
      <c r="C22" s="358"/>
      <c r="D22" s="115">
        <v>7684</v>
      </c>
      <c r="E22" s="115">
        <v>2890</v>
      </c>
      <c r="F22" s="115">
        <v>4794</v>
      </c>
      <c r="G22" s="115">
        <v>4960</v>
      </c>
      <c r="H22" s="115">
        <v>2724</v>
      </c>
    </row>
    <row r="23" spans="1:8" ht="15">
      <c r="A23" s="351" t="s">
        <v>16</v>
      </c>
      <c r="B23" s="352"/>
      <c r="C23" s="352"/>
      <c r="D23" s="352"/>
      <c r="E23" s="352"/>
      <c r="F23" s="352"/>
      <c r="G23" s="352"/>
      <c r="H23" s="352"/>
    </row>
    <row r="24" spans="1:8" ht="15">
      <c r="A24" s="351" t="s">
        <v>19</v>
      </c>
      <c r="B24" s="352"/>
      <c r="C24" s="353"/>
      <c r="D24" s="114">
        <v>7680</v>
      </c>
      <c r="E24" s="115">
        <v>2887</v>
      </c>
      <c r="F24" s="115">
        <v>4793</v>
      </c>
      <c r="G24" s="115">
        <v>4957</v>
      </c>
      <c r="H24" s="115">
        <v>2723</v>
      </c>
    </row>
    <row r="25" spans="1:8" ht="15">
      <c r="A25" s="351" t="s">
        <v>17</v>
      </c>
      <c r="B25" s="352"/>
      <c r="C25" s="353"/>
      <c r="D25" s="114">
        <v>6559</v>
      </c>
      <c r="E25" s="115">
        <v>2384</v>
      </c>
      <c r="F25" s="115">
        <v>4175</v>
      </c>
      <c r="G25" s="834">
        <v>4275</v>
      </c>
      <c r="H25" s="115">
        <v>2284</v>
      </c>
    </row>
    <row r="26" spans="1:10" ht="15">
      <c r="A26" s="351" t="s">
        <v>18</v>
      </c>
      <c r="B26" s="352"/>
      <c r="C26" s="353"/>
      <c r="D26" s="114">
        <v>707</v>
      </c>
      <c r="E26" s="115">
        <v>396</v>
      </c>
      <c r="F26" s="115">
        <v>311</v>
      </c>
      <c r="G26" s="115">
        <v>420</v>
      </c>
      <c r="H26" s="115">
        <v>287</v>
      </c>
      <c r="J26" s="764"/>
    </row>
    <row r="27" spans="1:8" ht="15">
      <c r="A27" s="120" t="s">
        <v>447</v>
      </c>
      <c r="B27" s="121"/>
      <c r="C27" s="121"/>
      <c r="D27" s="122"/>
      <c r="E27" s="122"/>
      <c r="F27" s="122"/>
      <c r="G27" s="122"/>
      <c r="H27" s="122"/>
    </row>
    <row r="28" spans="1:8" ht="15">
      <c r="A28" s="351" t="s">
        <v>1</v>
      </c>
      <c r="B28" s="352"/>
      <c r="C28" s="353"/>
      <c r="D28" s="116">
        <v>1081.7</v>
      </c>
      <c r="E28" s="116">
        <v>486.2</v>
      </c>
      <c r="F28" s="116">
        <v>595.5</v>
      </c>
      <c r="G28" s="116">
        <v>588.7</v>
      </c>
      <c r="H28" s="116">
        <v>493.1</v>
      </c>
    </row>
    <row r="29" spans="1:8" ht="15">
      <c r="A29" s="279" t="s">
        <v>448</v>
      </c>
      <c r="B29" s="123"/>
      <c r="C29" s="124"/>
      <c r="D29" s="116">
        <v>66.4</v>
      </c>
      <c r="E29" s="116">
        <v>66.4</v>
      </c>
      <c r="F29" s="304" t="s">
        <v>139</v>
      </c>
      <c r="G29" s="116">
        <v>41.1</v>
      </c>
      <c r="H29" s="116">
        <v>25.3</v>
      </c>
    </row>
    <row r="30" ht="15">
      <c r="A30" s="835"/>
    </row>
    <row r="31" ht="15">
      <c r="A31" s="125" t="s">
        <v>463</v>
      </c>
    </row>
    <row r="32" ht="15">
      <c r="A32" s="835"/>
    </row>
    <row r="33" ht="15">
      <c r="A33" s="835"/>
    </row>
    <row r="34" ht="15">
      <c r="A34" s="835"/>
    </row>
    <row r="35" ht="15">
      <c r="A35" s="835"/>
    </row>
    <row r="36" ht="15">
      <c r="A36" s="835"/>
    </row>
  </sheetData>
  <mergeCells count="24">
    <mergeCell ref="A28:C28"/>
    <mergeCell ref="A15:H15"/>
    <mergeCell ref="A16:C16"/>
    <mergeCell ref="A17:C17"/>
    <mergeCell ref="A18:H18"/>
    <mergeCell ref="A19:C19"/>
    <mergeCell ref="A21:H21"/>
    <mergeCell ref="A22:C22"/>
    <mergeCell ref="A23:H23"/>
    <mergeCell ref="A24:C24"/>
    <mergeCell ref="A25:C25"/>
    <mergeCell ref="A26:C26"/>
    <mergeCell ref="A14:C14"/>
    <mergeCell ref="A3:C3"/>
    <mergeCell ref="A4:C4"/>
    <mergeCell ref="A5:C5"/>
    <mergeCell ref="A6:H6"/>
    <mergeCell ref="A7:C7"/>
    <mergeCell ref="A8:C8"/>
    <mergeCell ref="A9:H9"/>
    <mergeCell ref="A10:C10"/>
    <mergeCell ref="A11:C11"/>
    <mergeCell ref="A12:H12"/>
    <mergeCell ref="A13:C13"/>
  </mergeCells>
  <printOptions/>
  <pageMargins left="0.7086614173228347" right="0.7086614173228347" top="0.7480314960629921" bottom="0.7480314960629921" header="0.31496062992125984" footer="0.31496062992125984"/>
  <pageSetup horizontalDpi="597" verticalDpi="597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G18"/>
  <sheetViews>
    <sheetView workbookViewId="0" topLeftCell="A1">
      <selection activeCell="S19" sqref="S19"/>
    </sheetView>
  </sheetViews>
  <sheetFormatPr defaultColWidth="9.140625" defaultRowHeight="15"/>
  <cols>
    <col min="1" max="1" width="15.28125" style="807" customWidth="1"/>
    <col min="2" max="2" width="13.421875" style="807" customWidth="1"/>
    <col min="3" max="3" width="12.57421875" style="807" customWidth="1"/>
    <col min="4" max="4" width="13.57421875" style="807" customWidth="1"/>
    <col min="5" max="16384" width="9.140625" style="807" customWidth="1"/>
  </cols>
  <sheetData>
    <row r="1" spans="1:7" ht="39" customHeight="1">
      <c r="A1" s="806" t="s">
        <v>671</v>
      </c>
      <c r="B1" s="806"/>
      <c r="C1" s="806"/>
      <c r="D1" s="806"/>
      <c r="E1" s="806"/>
      <c r="F1" s="806"/>
      <c r="G1" s="806"/>
    </row>
    <row r="2" spans="1:7" ht="15">
      <c r="A2" s="808" t="s">
        <v>245</v>
      </c>
      <c r="B2" s="808"/>
      <c r="C2" s="809"/>
      <c r="D2" s="809"/>
      <c r="E2" s="809"/>
      <c r="F2" s="809"/>
      <c r="G2" s="810"/>
    </row>
    <row r="3" spans="1:7" ht="15">
      <c r="A3" s="811" t="s">
        <v>0</v>
      </c>
      <c r="B3" s="811" t="s">
        <v>79</v>
      </c>
      <c r="C3" s="811"/>
      <c r="D3" s="811"/>
      <c r="E3" s="811" t="s">
        <v>246</v>
      </c>
      <c r="F3" s="811"/>
      <c r="G3" s="811"/>
    </row>
    <row r="4" spans="1:7" ht="27" customHeight="1">
      <c r="A4" s="812"/>
      <c r="B4" s="812"/>
      <c r="C4" s="812"/>
      <c r="D4" s="812"/>
      <c r="E4" s="813"/>
      <c r="F4" s="813"/>
      <c r="G4" s="813"/>
    </row>
    <row r="5" spans="1:7" ht="15">
      <c r="A5" s="813"/>
      <c r="B5" s="814" t="s">
        <v>1</v>
      </c>
      <c r="C5" s="814" t="s">
        <v>4</v>
      </c>
      <c r="D5" s="814" t="s">
        <v>5</v>
      </c>
      <c r="E5" s="814" t="s">
        <v>1</v>
      </c>
      <c r="F5" s="814" t="s">
        <v>4</v>
      </c>
      <c r="G5" s="814" t="s">
        <v>5</v>
      </c>
    </row>
    <row r="6" spans="1:7" ht="15">
      <c r="A6" s="815"/>
      <c r="B6" s="816"/>
      <c r="C6" s="816"/>
      <c r="D6" s="816"/>
      <c r="E6" s="816"/>
      <c r="F6" s="816"/>
      <c r="G6" s="816"/>
    </row>
    <row r="7" spans="1:7" ht="15">
      <c r="A7" s="817" t="s">
        <v>253</v>
      </c>
      <c r="B7" s="818">
        <v>5493796</v>
      </c>
      <c r="C7" s="818">
        <v>2212183</v>
      </c>
      <c r="D7" s="818">
        <v>3281613</v>
      </c>
      <c r="E7" s="819">
        <v>814244</v>
      </c>
      <c r="F7" s="818">
        <v>543809</v>
      </c>
      <c r="G7" s="818">
        <v>270435</v>
      </c>
    </row>
    <row r="8" spans="1:7" ht="24">
      <c r="A8" s="820" t="s">
        <v>257</v>
      </c>
      <c r="B8" s="821">
        <v>5358682</v>
      </c>
      <c r="C8" s="821">
        <v>2118577</v>
      </c>
      <c r="D8" s="821">
        <v>3240105</v>
      </c>
      <c r="E8" s="821">
        <v>383849</v>
      </c>
      <c r="F8" s="821">
        <v>294376</v>
      </c>
      <c r="G8" s="821">
        <v>89473</v>
      </c>
    </row>
    <row r="9" spans="1:7" ht="15">
      <c r="A9" s="817" t="s">
        <v>254</v>
      </c>
      <c r="B9" s="818">
        <v>920710</v>
      </c>
      <c r="C9" s="818">
        <v>273371</v>
      </c>
      <c r="D9" s="818">
        <v>647339</v>
      </c>
      <c r="E9" s="818">
        <v>205670</v>
      </c>
      <c r="F9" s="818">
        <v>108865</v>
      </c>
      <c r="G9" s="818">
        <v>96805</v>
      </c>
    </row>
    <row r="10" spans="1:7" ht="24">
      <c r="A10" s="820" t="s">
        <v>257</v>
      </c>
      <c r="B10" s="821">
        <v>887408</v>
      </c>
      <c r="C10" s="821">
        <v>273371</v>
      </c>
      <c r="D10" s="821">
        <v>614037</v>
      </c>
      <c r="E10" s="821">
        <v>99355</v>
      </c>
      <c r="F10" s="821">
        <v>55920</v>
      </c>
      <c r="G10" s="821">
        <v>43435</v>
      </c>
    </row>
    <row r="11" spans="1:7" ht="15">
      <c r="A11" s="817" t="s">
        <v>255</v>
      </c>
      <c r="B11" s="818">
        <v>110369</v>
      </c>
      <c r="C11" s="818">
        <v>110237</v>
      </c>
      <c r="D11" s="819">
        <v>132</v>
      </c>
      <c r="E11" s="818">
        <v>13253</v>
      </c>
      <c r="F11" s="818">
        <v>13226</v>
      </c>
      <c r="G11" s="819">
        <v>27</v>
      </c>
    </row>
    <row r="12" spans="1:7" ht="24">
      <c r="A12" s="820" t="s">
        <v>257</v>
      </c>
      <c r="B12" s="821">
        <v>66320</v>
      </c>
      <c r="C12" s="821">
        <v>66296</v>
      </c>
      <c r="D12" s="822">
        <v>24</v>
      </c>
      <c r="E12" s="821">
        <v>10181</v>
      </c>
      <c r="F12" s="821">
        <v>10180</v>
      </c>
      <c r="G12" s="823">
        <v>1</v>
      </c>
    </row>
    <row r="13" spans="1:7" ht="15">
      <c r="A13" s="817" t="s">
        <v>256</v>
      </c>
      <c r="B13" s="818">
        <v>155738</v>
      </c>
      <c r="C13" s="818">
        <v>139583</v>
      </c>
      <c r="D13" s="818">
        <v>16155</v>
      </c>
      <c r="E13" s="818">
        <v>12034</v>
      </c>
      <c r="F13" s="818">
        <v>10396</v>
      </c>
      <c r="G13" s="818">
        <v>1638</v>
      </c>
    </row>
    <row r="14" spans="1:7" ht="24">
      <c r="A14" s="820" t="s">
        <v>257</v>
      </c>
      <c r="B14" s="821">
        <v>82291</v>
      </c>
      <c r="C14" s="821">
        <v>70201</v>
      </c>
      <c r="D14" s="821">
        <v>12090</v>
      </c>
      <c r="E14" s="821">
        <v>6422</v>
      </c>
      <c r="F14" s="821">
        <v>5136</v>
      </c>
      <c r="G14" s="821">
        <v>1286</v>
      </c>
    </row>
    <row r="15" spans="1:7" ht="15">
      <c r="A15" s="817" t="s">
        <v>504</v>
      </c>
      <c r="B15" s="818">
        <v>24352</v>
      </c>
      <c r="C15" s="818">
        <v>20766</v>
      </c>
      <c r="D15" s="818">
        <v>3586</v>
      </c>
      <c r="E15" s="818">
        <v>2181</v>
      </c>
      <c r="F15" s="818">
        <v>1784</v>
      </c>
      <c r="G15" s="819">
        <v>397</v>
      </c>
    </row>
    <row r="16" spans="1:7" ht="24">
      <c r="A16" s="824" t="s">
        <v>257</v>
      </c>
      <c r="B16" s="825">
        <v>12552</v>
      </c>
      <c r="C16" s="825">
        <v>10147</v>
      </c>
      <c r="D16" s="825">
        <v>2405</v>
      </c>
      <c r="E16" s="825">
        <v>1154</v>
      </c>
      <c r="F16" s="826">
        <v>884</v>
      </c>
      <c r="G16" s="826">
        <v>270</v>
      </c>
    </row>
    <row r="17" spans="1:7" ht="15">
      <c r="A17" s="827" t="s">
        <v>167</v>
      </c>
      <c r="B17" s="809"/>
      <c r="C17" s="809"/>
      <c r="D17" s="809"/>
      <c r="E17" s="809"/>
      <c r="F17" s="809"/>
      <c r="G17" s="810"/>
    </row>
    <row r="18" ht="15">
      <c r="G18" s="828"/>
    </row>
  </sheetData>
  <mergeCells count="4">
    <mergeCell ref="A1:G1"/>
    <mergeCell ref="A3:A5"/>
    <mergeCell ref="B3:D4"/>
    <mergeCell ref="E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I128"/>
  <sheetViews>
    <sheetView tabSelected="1" zoomScale="118" zoomScaleNormal="118" workbookViewId="0" topLeftCell="A21">
      <selection activeCell="H26" sqref="H26"/>
    </sheetView>
  </sheetViews>
  <sheetFormatPr defaultColWidth="9.140625" defaultRowHeight="15"/>
  <cols>
    <col min="1" max="1" width="23.57421875" style="170" customWidth="1"/>
    <col min="2" max="2" width="13.00390625" style="170" customWidth="1"/>
    <col min="3" max="3" width="19.57421875" style="170" customWidth="1"/>
    <col min="4" max="4" width="22.421875" style="170" customWidth="1"/>
    <col min="5" max="5" width="21.7109375" style="170" customWidth="1"/>
    <col min="6" max="6" width="16.00390625" style="170" customWidth="1"/>
    <col min="7" max="7" width="16.421875" style="170" customWidth="1"/>
    <col min="8" max="8" width="13.28125" style="170" customWidth="1"/>
    <col min="9" max="16384" width="9.140625" style="170" customWidth="1"/>
  </cols>
  <sheetData>
    <row r="1" spans="1:8" ht="15">
      <c r="A1" s="72"/>
      <c r="B1" s="72"/>
      <c r="C1" s="72"/>
      <c r="D1" s="72"/>
      <c r="E1" s="72"/>
      <c r="F1" s="72"/>
      <c r="G1" s="72"/>
      <c r="H1" s="72"/>
    </row>
    <row r="2" spans="1:7" ht="15">
      <c r="A2" s="37" t="s">
        <v>572</v>
      </c>
      <c r="B2" s="72"/>
      <c r="C2" s="72"/>
      <c r="D2" s="72"/>
      <c r="E2" s="72"/>
      <c r="F2" s="72"/>
      <c r="G2" s="72"/>
    </row>
    <row r="3" spans="1:7" ht="19.5" customHeight="1">
      <c r="A3" s="369" t="s">
        <v>0</v>
      </c>
      <c r="B3" s="391" t="s">
        <v>1</v>
      </c>
      <c r="C3" s="363" t="s">
        <v>221</v>
      </c>
      <c r="D3" s="364"/>
      <c r="E3" s="364"/>
      <c r="F3" s="364"/>
      <c r="G3" s="365"/>
    </row>
    <row r="4" spans="1:7" ht="24">
      <c r="A4" s="369"/>
      <c r="B4" s="392"/>
      <c r="C4" s="152" t="s">
        <v>222</v>
      </c>
      <c r="D4" s="152" t="s">
        <v>223</v>
      </c>
      <c r="E4" s="282" t="s">
        <v>224</v>
      </c>
      <c r="F4" s="152" t="s">
        <v>225</v>
      </c>
      <c r="G4" s="152" t="s">
        <v>226</v>
      </c>
    </row>
    <row r="5" spans="1:7" ht="15" customHeight="1">
      <c r="A5" s="369"/>
      <c r="B5" s="393" t="s">
        <v>486</v>
      </c>
      <c r="C5" s="393"/>
      <c r="D5" s="393"/>
      <c r="E5" s="393"/>
      <c r="F5" s="393"/>
      <c r="G5" s="394"/>
    </row>
    <row r="6" spans="1:7" ht="15" customHeight="1">
      <c r="A6" s="395" t="s">
        <v>487</v>
      </c>
      <c r="B6" s="396"/>
      <c r="C6" s="396"/>
      <c r="D6" s="396"/>
      <c r="E6" s="396"/>
      <c r="F6" s="396"/>
      <c r="G6" s="397"/>
    </row>
    <row r="7" spans="1:7" ht="15" customHeight="1">
      <c r="A7" s="153" t="s">
        <v>227</v>
      </c>
      <c r="B7" s="153">
        <v>100</v>
      </c>
      <c r="C7" s="171">
        <v>16.245159547446143</v>
      </c>
      <c r="D7" s="172">
        <v>42.67901836173896</v>
      </c>
      <c r="E7" s="171">
        <v>27.52561949425236</v>
      </c>
      <c r="F7" s="171">
        <v>10.88193908509318</v>
      </c>
      <c r="G7" s="171">
        <v>2.668263511470405</v>
      </c>
    </row>
    <row r="8" spans="1:7" ht="15" customHeight="1">
      <c r="A8" s="153" t="s">
        <v>4</v>
      </c>
      <c r="B8" s="153">
        <v>100</v>
      </c>
      <c r="C8" s="171">
        <v>18.350287730711</v>
      </c>
      <c r="D8" s="172">
        <v>43.93144555469313</v>
      </c>
      <c r="E8" s="171">
        <v>25.325321943032424</v>
      </c>
      <c r="F8" s="171">
        <v>9.877485436778388</v>
      </c>
      <c r="G8" s="171">
        <v>2.5154593347852767</v>
      </c>
    </row>
    <row r="9" spans="1:7" ht="15" customHeight="1">
      <c r="A9" s="153" t="s">
        <v>5</v>
      </c>
      <c r="B9" s="153">
        <v>100</v>
      </c>
      <c r="C9" s="171">
        <v>14.47039104575316</v>
      </c>
      <c r="D9" s="172">
        <v>41.62313570794603</v>
      </c>
      <c r="E9" s="171">
        <v>29.380622348377738</v>
      </c>
      <c r="F9" s="171">
        <v>11.728762908274419</v>
      </c>
      <c r="G9" s="171">
        <v>2.7970879896488</v>
      </c>
    </row>
    <row r="10" spans="1:7" ht="15" customHeight="1">
      <c r="A10" s="153" t="s">
        <v>2</v>
      </c>
      <c r="B10" s="153">
        <v>100</v>
      </c>
      <c r="C10" s="171">
        <v>17.143849060265506</v>
      </c>
      <c r="D10" s="172">
        <v>43.125622818220165</v>
      </c>
      <c r="E10" s="171">
        <v>26.705102189769363</v>
      </c>
      <c r="F10" s="171">
        <v>10.156825175849216</v>
      </c>
      <c r="G10" s="171">
        <v>2.868600755895663</v>
      </c>
    </row>
    <row r="11" spans="1:8" ht="15" customHeight="1">
      <c r="A11" s="153" t="s">
        <v>3</v>
      </c>
      <c r="B11" s="153">
        <v>100</v>
      </c>
      <c r="C11" s="171">
        <v>14.866101161426462</v>
      </c>
      <c r="D11" s="172">
        <v>41.993694217905535</v>
      </c>
      <c r="E11" s="171">
        <v>28.784720945287145</v>
      </c>
      <c r="F11" s="171">
        <v>11.994641974241778</v>
      </c>
      <c r="G11" s="171">
        <v>2.360841701139106</v>
      </c>
      <c r="H11" s="173"/>
    </row>
    <row r="12" spans="1:8" ht="15" customHeight="1">
      <c r="A12" s="388" t="s">
        <v>187</v>
      </c>
      <c r="B12" s="389"/>
      <c r="C12" s="389"/>
      <c r="D12" s="389"/>
      <c r="E12" s="389"/>
      <c r="F12" s="389"/>
      <c r="G12" s="390"/>
      <c r="H12" s="173"/>
    </row>
    <row r="13" spans="1:8" ht="15">
      <c r="A13" s="153" t="s">
        <v>227</v>
      </c>
      <c r="B13" s="153">
        <v>100</v>
      </c>
      <c r="C13" s="174">
        <v>1.99648454088172</v>
      </c>
      <c r="D13" s="171">
        <v>22.701417905045954</v>
      </c>
      <c r="E13" s="174">
        <v>45.670856542023515</v>
      </c>
      <c r="F13" s="171">
        <v>23.162623763174395</v>
      </c>
      <c r="G13" s="171">
        <v>6.468617248874486</v>
      </c>
      <c r="H13" s="129"/>
    </row>
    <row r="14" spans="1:8" ht="15">
      <c r="A14" s="153" t="s">
        <v>4</v>
      </c>
      <c r="B14" s="153">
        <v>100</v>
      </c>
      <c r="C14" s="174">
        <v>2.7019307649972375</v>
      </c>
      <c r="D14" s="171">
        <v>25.28095325927059</v>
      </c>
      <c r="E14" s="174">
        <v>44.911405516398155</v>
      </c>
      <c r="F14" s="171">
        <v>20.895389637266938</v>
      </c>
      <c r="G14" s="171">
        <v>6.210320822066701</v>
      </c>
      <c r="H14" s="173"/>
    </row>
    <row r="15" spans="1:7" ht="15">
      <c r="A15" s="153" t="s">
        <v>5</v>
      </c>
      <c r="B15" s="153">
        <v>100</v>
      </c>
      <c r="C15" s="174">
        <v>1.5051811814638152</v>
      </c>
      <c r="D15" s="171">
        <v>20.90491755966985</v>
      </c>
      <c r="E15" s="174">
        <v>46.19977118845253</v>
      </c>
      <c r="F15" s="171">
        <v>24.74162398256284</v>
      </c>
      <c r="G15" s="171">
        <v>6.648506087850663</v>
      </c>
    </row>
    <row r="16" spans="1:7" ht="15">
      <c r="A16" s="153" t="s">
        <v>2</v>
      </c>
      <c r="B16" s="153">
        <v>100</v>
      </c>
      <c r="C16" s="171">
        <v>2.4435282358485457</v>
      </c>
      <c r="D16" s="171">
        <v>24.664956360099964</v>
      </c>
      <c r="E16" s="174">
        <v>44.47403696072808</v>
      </c>
      <c r="F16" s="171">
        <v>21.68188838357759</v>
      </c>
      <c r="G16" s="171">
        <v>6.7355900597457605</v>
      </c>
    </row>
    <row r="17" spans="1:7" ht="13.5">
      <c r="A17" s="153" t="s">
        <v>3</v>
      </c>
      <c r="B17" s="153">
        <v>100</v>
      </c>
      <c r="C17" s="171" t="s">
        <v>573</v>
      </c>
      <c r="D17" s="171">
        <v>19.4534061454876</v>
      </c>
      <c r="E17" s="174">
        <v>47.65059066136841</v>
      </c>
      <c r="F17" s="171">
        <v>25.61200076078054</v>
      </c>
      <c r="G17" s="171">
        <v>6.027000825747961</v>
      </c>
    </row>
    <row r="18" spans="1:7" s="175" customFormat="1" ht="15">
      <c r="A18" s="72" t="s">
        <v>574</v>
      </c>
      <c r="B18" s="72"/>
      <c r="C18" s="72"/>
      <c r="D18" s="72"/>
      <c r="E18" s="72"/>
      <c r="F18" s="72"/>
      <c r="G18" s="72"/>
    </row>
    <row r="19" spans="1:7" ht="15">
      <c r="A19" s="155" t="s">
        <v>575</v>
      </c>
      <c r="B19" s="72"/>
      <c r="C19" s="72"/>
      <c r="D19" s="72"/>
      <c r="E19" s="72"/>
      <c r="F19" s="72"/>
      <c r="G19" s="72"/>
    </row>
    <row r="20" spans="1:8" ht="15">
      <c r="A20" s="72"/>
      <c r="B20" s="72"/>
      <c r="C20" s="72"/>
      <c r="D20" s="72"/>
      <c r="E20" s="72"/>
      <c r="F20" s="72"/>
      <c r="G20" s="72"/>
      <c r="H20" s="72"/>
    </row>
    <row r="21" spans="1:8" ht="24.75" customHeight="1">
      <c r="A21" s="37" t="s">
        <v>665</v>
      </c>
      <c r="B21" s="72"/>
      <c r="C21" s="72"/>
      <c r="D21" s="72"/>
      <c r="E21" s="72"/>
      <c r="F21" s="72"/>
      <c r="G21" s="72"/>
      <c r="H21" s="72"/>
    </row>
    <row r="22" spans="1:8" ht="58.5" customHeight="1">
      <c r="A22" s="369" t="s">
        <v>0</v>
      </c>
      <c r="B22" s="370" t="s">
        <v>1</v>
      </c>
      <c r="C22" s="378" t="s">
        <v>228</v>
      </c>
      <c r="D22" s="379"/>
      <c r="E22" s="176"/>
      <c r="F22" s="176"/>
      <c r="G22" s="176"/>
      <c r="H22" s="176"/>
    </row>
    <row r="23" spans="1:8" ht="13.15" customHeight="1">
      <c r="A23" s="369"/>
      <c r="B23" s="371"/>
      <c r="C23" s="152" t="s">
        <v>229</v>
      </c>
      <c r="D23" s="152" t="s">
        <v>230</v>
      </c>
      <c r="E23" s="280"/>
      <c r="F23" s="286"/>
      <c r="G23" s="280"/>
      <c r="H23" s="280"/>
    </row>
    <row r="24" spans="1:8" ht="15" customHeight="1">
      <c r="A24" s="369"/>
      <c r="B24" s="374" t="s">
        <v>486</v>
      </c>
      <c r="C24" s="374"/>
      <c r="D24" s="374"/>
      <c r="E24" s="63"/>
      <c r="F24" s="63"/>
      <c r="G24" s="63"/>
      <c r="H24" s="63"/>
    </row>
    <row r="25" spans="1:8" ht="15" customHeight="1">
      <c r="A25" s="156"/>
      <c r="B25" s="380" t="s">
        <v>487</v>
      </c>
      <c r="C25" s="380"/>
      <c r="D25" s="381"/>
      <c r="E25" s="63"/>
      <c r="F25" s="63"/>
      <c r="G25" s="63"/>
      <c r="H25" s="63"/>
    </row>
    <row r="26" spans="1:8" ht="15" customHeight="1">
      <c r="A26" s="157" t="s">
        <v>227</v>
      </c>
      <c r="B26" s="158">
        <v>100</v>
      </c>
      <c r="C26" s="171">
        <v>38.97710648813061</v>
      </c>
      <c r="D26" s="171">
        <v>61.022893511870514</v>
      </c>
      <c r="E26" s="63"/>
      <c r="F26" s="63"/>
      <c r="G26" s="63"/>
      <c r="H26" s="63"/>
    </row>
    <row r="27" spans="1:8" ht="15" customHeight="1">
      <c r="A27" s="153" t="s">
        <v>4</v>
      </c>
      <c r="B27" s="159">
        <v>100</v>
      </c>
      <c r="C27" s="171">
        <v>35.50101517576329</v>
      </c>
      <c r="D27" s="171">
        <v>64.49898482423669</v>
      </c>
      <c r="E27" s="63"/>
      <c r="F27" s="63"/>
      <c r="G27" s="63"/>
      <c r="H27" s="63"/>
    </row>
    <row r="28" spans="1:8" ht="15" customHeight="1">
      <c r="A28" s="153" t="s">
        <v>5</v>
      </c>
      <c r="B28" s="159">
        <v>100</v>
      </c>
      <c r="C28" s="171">
        <v>41.90620433591652</v>
      </c>
      <c r="D28" s="171">
        <v>58.09379566408366</v>
      </c>
      <c r="E28" s="63"/>
      <c r="F28" s="63"/>
      <c r="G28" s="63"/>
      <c r="H28" s="63"/>
    </row>
    <row r="29" spans="1:8" ht="15" customHeight="1">
      <c r="A29" s="153" t="s">
        <v>2</v>
      </c>
      <c r="B29" s="159">
        <v>100</v>
      </c>
      <c r="C29" s="171">
        <v>40.40486628959974</v>
      </c>
      <c r="D29" s="171">
        <v>59.5951337104003</v>
      </c>
      <c r="E29" s="63"/>
      <c r="F29" s="63"/>
      <c r="G29" s="63"/>
      <c r="H29" s="63"/>
    </row>
    <row r="30" spans="1:8" ht="15" customHeight="1">
      <c r="A30" s="153" t="s">
        <v>3</v>
      </c>
      <c r="B30" s="159">
        <v>100</v>
      </c>
      <c r="C30" s="171">
        <v>36.78591709840634</v>
      </c>
      <c r="D30" s="171">
        <v>63.214082901593414</v>
      </c>
      <c r="E30" s="63"/>
      <c r="F30" s="63"/>
      <c r="G30" s="63"/>
      <c r="H30" s="63"/>
    </row>
    <row r="31" spans="1:8" ht="15" customHeight="1">
      <c r="A31" s="160"/>
      <c r="B31" s="360" t="s">
        <v>187</v>
      </c>
      <c r="C31" s="360"/>
      <c r="D31" s="360"/>
      <c r="E31" s="63"/>
      <c r="F31" s="63"/>
      <c r="G31" s="63"/>
      <c r="H31" s="63"/>
    </row>
    <row r="32" spans="1:8" ht="15" customHeight="1">
      <c r="A32" s="157" t="s">
        <v>227</v>
      </c>
      <c r="B32" s="158">
        <v>100</v>
      </c>
      <c r="C32" s="174">
        <v>67.7187911175952</v>
      </c>
      <c r="D32" s="171">
        <v>32.28120888240503</v>
      </c>
      <c r="E32" s="72"/>
      <c r="F32" s="110"/>
      <c r="G32" s="72"/>
      <c r="H32" s="72"/>
    </row>
    <row r="33" spans="1:8" ht="15" customHeight="1">
      <c r="A33" s="153" t="s">
        <v>4</v>
      </c>
      <c r="B33" s="159">
        <v>100</v>
      </c>
      <c r="C33" s="174">
        <v>64.99768500350474</v>
      </c>
      <c r="D33" s="171">
        <v>35.002314996494874</v>
      </c>
      <c r="E33" s="72"/>
      <c r="F33" s="177"/>
      <c r="G33" s="72"/>
      <c r="H33" s="72"/>
    </row>
    <row r="34" spans="1:8" ht="15" customHeight="1">
      <c r="A34" s="153" t="s">
        <v>5</v>
      </c>
      <c r="B34" s="159">
        <v>100</v>
      </c>
      <c r="C34" s="174">
        <v>69.61335019349458</v>
      </c>
      <c r="D34" s="171">
        <v>30.38664980650517</v>
      </c>
      <c r="E34" s="72"/>
      <c r="F34" s="110"/>
      <c r="G34" s="72"/>
      <c r="H34" s="72"/>
    </row>
    <row r="35" spans="1:8" ht="15" customHeight="1">
      <c r="A35" s="153" t="s">
        <v>2</v>
      </c>
      <c r="B35" s="159">
        <v>100</v>
      </c>
      <c r="C35" s="174">
        <v>69.31980727639606</v>
      </c>
      <c r="D35" s="171">
        <v>30.68019272360382</v>
      </c>
      <c r="E35" s="72"/>
      <c r="F35" s="110"/>
      <c r="G35" s="72"/>
      <c r="H35" s="72"/>
    </row>
    <row r="36" spans="1:8" s="173" customFormat="1" ht="15" customHeight="1">
      <c r="A36" s="153" t="s">
        <v>3</v>
      </c>
      <c r="B36" s="159">
        <v>100</v>
      </c>
      <c r="C36" s="174">
        <v>65.06931731068035</v>
      </c>
      <c r="D36" s="171">
        <v>34.93068268931942</v>
      </c>
      <c r="E36" s="178"/>
      <c r="F36" s="179"/>
      <c r="G36" s="178"/>
      <c r="H36" s="178"/>
    </row>
    <row r="37" spans="1:8" ht="15">
      <c r="A37" s="155" t="s">
        <v>575</v>
      </c>
      <c r="B37" s="72"/>
      <c r="C37" s="72"/>
      <c r="D37" s="72"/>
      <c r="E37" s="72"/>
      <c r="F37" s="72"/>
      <c r="G37" s="72"/>
      <c r="H37" s="72"/>
    </row>
    <row r="38" spans="1:8" ht="15">
      <c r="A38" s="155"/>
      <c r="B38" s="72"/>
      <c r="C38" s="72"/>
      <c r="D38" s="72"/>
      <c r="E38" s="72"/>
      <c r="F38" s="72"/>
      <c r="G38" s="72"/>
      <c r="H38" s="72"/>
    </row>
    <row r="39" spans="1:8" ht="15">
      <c r="A39" s="155"/>
      <c r="B39" s="72"/>
      <c r="C39" s="72"/>
      <c r="D39" s="72"/>
      <c r="E39" s="72"/>
      <c r="F39" s="72"/>
      <c r="G39" s="72"/>
      <c r="H39" s="72"/>
    </row>
    <row r="40" spans="1:8" ht="15">
      <c r="A40" s="155"/>
      <c r="B40" s="72"/>
      <c r="C40" s="72"/>
      <c r="D40" s="72"/>
      <c r="E40" s="72"/>
      <c r="F40" s="72"/>
      <c r="G40" s="72"/>
      <c r="H40" s="72"/>
    </row>
    <row r="41" spans="1:8" ht="15">
      <c r="A41" s="155"/>
      <c r="B41" s="72"/>
      <c r="C41" s="72"/>
      <c r="D41" s="72"/>
      <c r="E41" s="72"/>
      <c r="F41" s="72"/>
      <c r="G41" s="72"/>
      <c r="H41" s="72"/>
    </row>
    <row r="42" spans="1:8" ht="15">
      <c r="A42" s="37" t="s">
        <v>576</v>
      </c>
      <c r="B42" s="72"/>
      <c r="C42" s="72"/>
      <c r="D42" s="72"/>
      <c r="E42" s="72"/>
      <c r="F42" s="72"/>
      <c r="G42" s="72"/>
      <c r="H42" s="72"/>
    </row>
    <row r="43" spans="1:8" ht="54" customHeight="1">
      <c r="A43" s="369" t="s">
        <v>0</v>
      </c>
      <c r="B43" s="382" t="s">
        <v>1</v>
      </c>
      <c r="C43" s="366" t="s">
        <v>231</v>
      </c>
      <c r="D43" s="366"/>
      <c r="E43" s="366"/>
      <c r="F43" s="366"/>
      <c r="G43" s="72"/>
      <c r="H43" s="72"/>
    </row>
    <row r="44" spans="1:8" ht="35.25" customHeight="1">
      <c r="A44" s="369"/>
      <c r="B44" s="383"/>
      <c r="C44" s="372" t="s">
        <v>229</v>
      </c>
      <c r="D44" s="385"/>
      <c r="E44" s="373"/>
      <c r="F44" s="284" t="s">
        <v>232</v>
      </c>
      <c r="G44" s="72"/>
      <c r="H44" s="72"/>
    </row>
    <row r="45" spans="1:8" ht="59.25" customHeight="1">
      <c r="A45" s="369"/>
      <c r="B45" s="384"/>
      <c r="C45" s="281" t="s">
        <v>14</v>
      </c>
      <c r="D45" s="284" t="s">
        <v>233</v>
      </c>
      <c r="E45" s="284" t="s">
        <v>234</v>
      </c>
      <c r="F45" s="284" t="s">
        <v>235</v>
      </c>
      <c r="G45" s="72"/>
      <c r="H45" s="72"/>
    </row>
    <row r="46" spans="1:8" ht="15" customHeight="1">
      <c r="A46" s="361"/>
      <c r="B46" s="386" t="s">
        <v>486</v>
      </c>
      <c r="C46" s="359"/>
      <c r="D46" s="359"/>
      <c r="E46" s="359"/>
      <c r="F46" s="387"/>
      <c r="G46" s="72"/>
      <c r="H46" s="72"/>
    </row>
    <row r="47" spans="1:8" ht="15" customHeight="1">
      <c r="A47" s="283"/>
      <c r="B47" s="375" t="s">
        <v>487</v>
      </c>
      <c r="C47" s="376"/>
      <c r="D47" s="376"/>
      <c r="E47" s="376"/>
      <c r="F47" s="377"/>
      <c r="G47" s="72"/>
      <c r="H47" s="72"/>
    </row>
    <row r="48" spans="1:8" ht="15" customHeight="1">
      <c r="A48" s="157" t="s">
        <v>1</v>
      </c>
      <c r="B48" s="180">
        <v>100</v>
      </c>
      <c r="C48" s="171">
        <v>24</v>
      </c>
      <c r="D48" s="172">
        <v>7.5048185671079</v>
      </c>
      <c r="E48" s="171">
        <v>16.485395584316336</v>
      </c>
      <c r="F48" s="174">
        <v>76.00978584857643</v>
      </c>
      <c r="G48" s="72"/>
      <c r="H48" s="72"/>
    </row>
    <row r="49" spans="1:8" ht="15" customHeight="1">
      <c r="A49" s="153" t="s">
        <v>4</v>
      </c>
      <c r="B49" s="180">
        <v>100</v>
      </c>
      <c r="C49" s="171">
        <v>22.04058746125823</v>
      </c>
      <c r="D49" s="172">
        <v>7.72033766210287</v>
      </c>
      <c r="E49" s="171">
        <v>14.320249799155322</v>
      </c>
      <c r="F49" s="172">
        <v>77.95941253874156</v>
      </c>
      <c r="G49" s="110"/>
      <c r="H49" s="72"/>
    </row>
    <row r="50" spans="1:8" ht="15" customHeight="1">
      <c r="A50" s="153" t="s">
        <v>5</v>
      </c>
      <c r="B50" s="180">
        <v>100</v>
      </c>
      <c r="C50" s="171">
        <v>25.633511269001858</v>
      </c>
      <c r="D50" s="172">
        <v>7.323162299590144</v>
      </c>
      <c r="E50" s="171">
        <v>18.310348969411656</v>
      </c>
      <c r="F50" s="172">
        <v>74.36648873099824</v>
      </c>
      <c r="G50" s="72"/>
      <c r="H50" s="72"/>
    </row>
    <row r="51" spans="1:8" ht="15" customHeight="1">
      <c r="A51" s="153" t="s">
        <v>2</v>
      </c>
      <c r="B51" s="180">
        <v>100</v>
      </c>
      <c r="C51" s="171">
        <v>23.87716653800647</v>
      </c>
      <c r="D51" s="172">
        <v>7.824363406562797</v>
      </c>
      <c r="E51" s="171">
        <v>16.052803131443643</v>
      </c>
      <c r="F51" s="172">
        <v>76.12283346199351</v>
      </c>
      <c r="G51" s="72"/>
      <c r="H51" s="72"/>
    </row>
    <row r="52" spans="1:8" ht="15" customHeight="1">
      <c r="A52" s="153" t="s">
        <v>3</v>
      </c>
      <c r="B52" s="180">
        <v>100</v>
      </c>
      <c r="C52" s="171">
        <v>24.163717787533823</v>
      </c>
      <c r="D52" s="172">
        <v>7.014386351251624</v>
      </c>
      <c r="E52" s="171">
        <v>17.14933143628214</v>
      </c>
      <c r="F52" s="172">
        <v>75.83628221246586</v>
      </c>
      <c r="G52" s="72"/>
      <c r="H52" s="72"/>
    </row>
    <row r="53" spans="1:8" ht="15" customHeight="1">
      <c r="A53" s="160"/>
      <c r="B53" s="360" t="s">
        <v>187</v>
      </c>
      <c r="C53" s="360"/>
      <c r="D53" s="360"/>
      <c r="E53" s="360"/>
      <c r="F53" s="360"/>
      <c r="G53" s="72"/>
      <c r="H53" s="72"/>
    </row>
    <row r="54" spans="1:8" s="182" customFormat="1" ht="15" customHeight="1">
      <c r="A54" s="157" t="s">
        <v>1</v>
      </c>
      <c r="B54" s="180">
        <v>100</v>
      </c>
      <c r="C54" s="171">
        <v>46.2</v>
      </c>
      <c r="D54" s="172">
        <v>15.460393374016036</v>
      </c>
      <c r="E54" s="171">
        <v>30.765256449754247</v>
      </c>
      <c r="F54" s="174">
        <v>53.77435017623006</v>
      </c>
      <c r="G54" s="181"/>
      <c r="H54" s="181"/>
    </row>
    <row r="55" spans="1:8" s="173" customFormat="1" ht="15" customHeight="1">
      <c r="A55" s="153" t="s">
        <v>4</v>
      </c>
      <c r="B55" s="153">
        <v>100</v>
      </c>
      <c r="C55" s="154">
        <v>42.5</v>
      </c>
      <c r="D55" s="174">
        <v>15.17950911813436</v>
      </c>
      <c r="E55" s="171">
        <v>27.32245097456977</v>
      </c>
      <c r="F55" s="171">
        <v>57.49803990729545</v>
      </c>
      <c r="G55" s="179"/>
      <c r="H55" s="179"/>
    </row>
    <row r="56" spans="1:8" s="173" customFormat="1" ht="15" customHeight="1">
      <c r="A56" s="153" t="s">
        <v>5</v>
      </c>
      <c r="B56" s="153">
        <v>100</v>
      </c>
      <c r="C56" s="154">
        <v>48.8</v>
      </c>
      <c r="D56" s="174">
        <v>15.65551955003711</v>
      </c>
      <c r="E56" s="171">
        <v>33.156922956830954</v>
      </c>
      <c r="F56" s="171">
        <v>51.18755749313152</v>
      </c>
      <c r="G56" s="179"/>
      <c r="H56" s="179"/>
    </row>
    <row r="57" spans="1:8" s="173" customFormat="1" ht="15" customHeight="1">
      <c r="A57" s="153" t="s">
        <v>2</v>
      </c>
      <c r="B57" s="153">
        <v>100</v>
      </c>
      <c r="C57" s="154">
        <v>45.1</v>
      </c>
      <c r="D57" s="174">
        <v>16.02208160812988</v>
      </c>
      <c r="E57" s="171">
        <v>29.08220122174229</v>
      </c>
      <c r="F57" s="171">
        <v>54.89571717012781</v>
      </c>
      <c r="G57" s="179"/>
      <c r="H57" s="179"/>
    </row>
    <row r="58" spans="1:8" s="173" customFormat="1" ht="15" customHeight="1">
      <c r="A58" s="153" t="s">
        <v>3</v>
      </c>
      <c r="B58" s="153">
        <v>100</v>
      </c>
      <c r="C58" s="154">
        <v>48.1</v>
      </c>
      <c r="D58" s="174">
        <v>14.530317852240348</v>
      </c>
      <c r="E58" s="171">
        <v>33.55215561248993</v>
      </c>
      <c r="F58" s="171">
        <v>51.917526535269246</v>
      </c>
      <c r="G58" s="179"/>
      <c r="H58" s="179"/>
    </row>
    <row r="59" spans="1:8" ht="15">
      <c r="A59" s="155" t="s">
        <v>575</v>
      </c>
      <c r="B59" s="72"/>
      <c r="C59" s="72"/>
      <c r="D59" s="72"/>
      <c r="E59" s="72"/>
      <c r="F59" s="72"/>
      <c r="G59" s="72"/>
      <c r="H59" s="72"/>
    </row>
    <row r="60" spans="1:8" ht="15">
      <c r="A60" s="155"/>
      <c r="B60" s="72"/>
      <c r="C60" s="72"/>
      <c r="D60" s="72"/>
      <c r="E60" s="72"/>
      <c r="F60" s="72"/>
      <c r="G60" s="72"/>
      <c r="H60" s="72"/>
    </row>
    <row r="61" spans="1:8" ht="15">
      <c r="A61" s="155"/>
      <c r="B61" s="72"/>
      <c r="C61" s="72"/>
      <c r="D61" s="72"/>
      <c r="E61" s="72"/>
      <c r="F61" s="72"/>
      <c r="G61" s="72"/>
      <c r="H61" s="72"/>
    </row>
    <row r="62" spans="1:8" ht="15">
      <c r="A62" s="161" t="s">
        <v>577</v>
      </c>
      <c r="B62" s="72"/>
      <c r="C62" s="72"/>
      <c r="D62" s="72"/>
      <c r="E62" s="72"/>
      <c r="F62" s="72"/>
      <c r="G62" s="72"/>
      <c r="H62" s="72"/>
    </row>
    <row r="63" spans="1:4" ht="111.75" customHeight="1">
      <c r="A63" s="369" t="s">
        <v>0</v>
      </c>
      <c r="B63" s="370" t="s">
        <v>1</v>
      </c>
      <c r="C63" s="372" t="s">
        <v>578</v>
      </c>
      <c r="D63" s="373"/>
    </row>
    <row r="64" spans="1:4" ht="24">
      <c r="A64" s="369"/>
      <c r="B64" s="371"/>
      <c r="C64" s="282" t="s">
        <v>579</v>
      </c>
      <c r="D64" s="282" t="s">
        <v>580</v>
      </c>
    </row>
    <row r="65" spans="1:4" ht="15">
      <c r="A65" s="369"/>
      <c r="B65" s="374" t="s">
        <v>486</v>
      </c>
      <c r="C65" s="374"/>
      <c r="D65" s="374"/>
    </row>
    <row r="66" spans="1:4" ht="15">
      <c r="A66" s="283"/>
      <c r="B66" s="368" t="s">
        <v>488</v>
      </c>
      <c r="C66" s="368"/>
      <c r="D66" s="368"/>
    </row>
    <row r="67" spans="1:4" ht="15">
      <c r="A67" s="157" t="s">
        <v>227</v>
      </c>
      <c r="B67" s="158">
        <v>100</v>
      </c>
      <c r="C67" s="171">
        <v>66.44738787168617</v>
      </c>
      <c r="D67" s="172">
        <v>33.552612128314586</v>
      </c>
    </row>
    <row r="68" spans="1:4" ht="15">
      <c r="A68" s="153" t="s">
        <v>4</v>
      </c>
      <c r="B68" s="159">
        <v>100</v>
      </c>
      <c r="C68" s="171">
        <v>60.06021992995825</v>
      </c>
      <c r="D68" s="172">
        <v>39.93978007004178</v>
      </c>
    </row>
    <row r="69" spans="1:4" ht="15">
      <c r="A69" s="153" t="s">
        <v>5</v>
      </c>
      <c r="B69" s="159">
        <v>100</v>
      </c>
      <c r="C69" s="171">
        <v>71.83906448910693</v>
      </c>
      <c r="D69" s="172">
        <v>28.160935510893083</v>
      </c>
    </row>
    <row r="70" spans="1:4" ht="12.75" customHeight="1">
      <c r="A70" s="153" t="s">
        <v>2</v>
      </c>
      <c r="B70" s="159">
        <v>100</v>
      </c>
      <c r="C70" s="171">
        <v>68.67326375472388</v>
      </c>
      <c r="D70" s="172">
        <v>31.326736245276056</v>
      </c>
    </row>
    <row r="71" spans="1:4" ht="15">
      <c r="A71" s="153" t="s">
        <v>3</v>
      </c>
      <c r="B71" s="159">
        <v>100</v>
      </c>
      <c r="C71" s="171">
        <v>63.03036367477345</v>
      </c>
      <c r="D71" s="172">
        <v>36.96963632522629</v>
      </c>
    </row>
    <row r="72" spans="1:4" ht="15">
      <c r="A72" s="160"/>
      <c r="B72" s="360" t="s">
        <v>187</v>
      </c>
      <c r="C72" s="360"/>
      <c r="D72" s="360"/>
    </row>
    <row r="73" spans="1:4" ht="15">
      <c r="A73" s="157" t="s">
        <v>227</v>
      </c>
      <c r="B73" s="158">
        <v>100</v>
      </c>
      <c r="C73" s="171">
        <v>79.00732472506041</v>
      </c>
      <c r="D73" s="171">
        <v>20.9926752749396</v>
      </c>
    </row>
    <row r="74" spans="1:4" ht="15">
      <c r="A74" s="153" t="s">
        <v>4</v>
      </c>
      <c r="B74" s="159">
        <v>100</v>
      </c>
      <c r="C74" s="171">
        <v>76.52442799166649</v>
      </c>
      <c r="D74" s="171">
        <v>23.475572008333295</v>
      </c>
    </row>
    <row r="75" spans="1:4" ht="15">
      <c r="A75" s="153" t="s">
        <v>5</v>
      </c>
      <c r="B75" s="159">
        <v>100</v>
      </c>
      <c r="C75" s="171">
        <v>80.73658483058801</v>
      </c>
      <c r="D75" s="171">
        <v>19.26341516941176</v>
      </c>
    </row>
    <row r="76" spans="1:4" ht="15">
      <c r="A76" s="153" t="s">
        <v>2</v>
      </c>
      <c r="B76" s="159">
        <v>100</v>
      </c>
      <c r="C76" s="171">
        <v>79.29377522114048</v>
      </c>
      <c r="D76" s="171">
        <v>20.706224778859507</v>
      </c>
    </row>
    <row r="77" spans="1:8" ht="15">
      <c r="A77" s="153" t="s">
        <v>3</v>
      </c>
      <c r="B77" s="159">
        <v>100</v>
      </c>
      <c r="C77" s="171">
        <v>78.53365713861683</v>
      </c>
      <c r="D77" s="171">
        <v>21.466342861382913</v>
      </c>
      <c r="E77" s="72"/>
      <c r="F77" s="72"/>
      <c r="G77" s="72"/>
      <c r="H77" s="72"/>
    </row>
    <row r="78" spans="1:8" ht="15">
      <c r="A78" s="183" t="s">
        <v>581</v>
      </c>
      <c r="B78" s="184"/>
      <c r="C78" s="184"/>
      <c r="D78" s="184"/>
      <c r="E78" s="184"/>
      <c r="F78" s="72"/>
      <c r="G78" s="72"/>
      <c r="H78" s="72"/>
    </row>
    <row r="79" spans="1:8" ht="15">
      <c r="A79" s="183" t="s">
        <v>582</v>
      </c>
      <c r="B79" s="184"/>
      <c r="C79" s="184"/>
      <c r="D79" s="184"/>
      <c r="E79" s="184"/>
      <c r="F79" s="72"/>
      <c r="G79" s="72"/>
      <c r="H79" s="72"/>
    </row>
    <row r="80" spans="1:8" s="175" customFormat="1" ht="15">
      <c r="A80" s="183" t="s">
        <v>583</v>
      </c>
      <c r="B80" s="184"/>
      <c r="C80" s="184"/>
      <c r="D80" s="184"/>
      <c r="E80" s="184"/>
      <c r="F80" s="185"/>
      <c r="G80" s="185"/>
      <c r="H80" s="185"/>
    </row>
    <row r="81" spans="1:8" ht="15">
      <c r="A81" s="155" t="s">
        <v>575</v>
      </c>
      <c r="B81" s="72"/>
      <c r="C81" s="72"/>
      <c r="D81" s="72"/>
      <c r="E81" s="72"/>
      <c r="F81" s="72"/>
      <c r="G81" s="72"/>
      <c r="H81" s="72"/>
    </row>
    <row r="82" spans="1:8" ht="15">
      <c r="A82" s="155"/>
      <c r="B82" s="72"/>
      <c r="C82" s="72"/>
      <c r="D82" s="72"/>
      <c r="E82" s="72"/>
      <c r="F82" s="72"/>
      <c r="G82" s="72"/>
      <c r="H82" s="72"/>
    </row>
    <row r="83" spans="1:8" ht="15">
      <c r="A83" s="155"/>
      <c r="B83" s="72"/>
      <c r="C83" s="72"/>
      <c r="D83" s="72"/>
      <c r="E83" s="72"/>
      <c r="F83" s="72"/>
      <c r="G83" s="72"/>
      <c r="H83" s="72"/>
    </row>
    <row r="84" spans="1:8" ht="15">
      <c r="A84" s="155"/>
      <c r="B84" s="72"/>
      <c r="C84" s="72"/>
      <c r="D84" s="72"/>
      <c r="E84" s="72"/>
      <c r="F84" s="72"/>
      <c r="G84" s="72"/>
      <c r="H84" s="72"/>
    </row>
    <row r="85" spans="1:8" ht="15">
      <c r="A85" s="161" t="s">
        <v>584</v>
      </c>
      <c r="B85" s="72"/>
      <c r="C85" s="72"/>
      <c r="D85" s="72"/>
      <c r="E85" s="72"/>
      <c r="F85" s="72"/>
      <c r="G85" s="72"/>
      <c r="H85" s="72"/>
    </row>
    <row r="86" spans="1:8" ht="82.5" customHeight="1">
      <c r="A86" s="361" t="s">
        <v>0</v>
      </c>
      <c r="B86" s="370" t="s">
        <v>1</v>
      </c>
      <c r="C86" s="372" t="s">
        <v>694</v>
      </c>
      <c r="D86" s="373"/>
      <c r="E86" s="129"/>
      <c r="F86" s="186"/>
      <c r="G86" s="72"/>
      <c r="H86" s="72"/>
    </row>
    <row r="87" spans="1:8" ht="24">
      <c r="A87" s="362"/>
      <c r="B87" s="371"/>
      <c r="C87" s="282" t="s">
        <v>585</v>
      </c>
      <c r="D87" s="282" t="s">
        <v>586</v>
      </c>
      <c r="E87" s="285"/>
      <c r="G87" s="72"/>
      <c r="H87" s="72"/>
    </row>
    <row r="88" spans="1:8" ht="15" customHeight="1">
      <c r="A88" s="283"/>
      <c r="B88" s="374" t="s">
        <v>486</v>
      </c>
      <c r="C88" s="374"/>
      <c r="D88" s="374"/>
      <c r="E88" s="72"/>
      <c r="F88" s="72"/>
      <c r="G88" s="72"/>
      <c r="H88" s="72"/>
    </row>
    <row r="89" spans="2:8" ht="15" customHeight="1">
      <c r="B89" s="368" t="s">
        <v>488</v>
      </c>
      <c r="C89" s="368"/>
      <c r="D89" s="368"/>
      <c r="E89" s="72"/>
      <c r="F89" s="72"/>
      <c r="G89" s="72"/>
      <c r="H89" s="72"/>
    </row>
    <row r="90" spans="1:8" ht="15" customHeight="1">
      <c r="A90" s="157" t="s">
        <v>227</v>
      </c>
      <c r="B90" s="158">
        <v>100</v>
      </c>
      <c r="C90" s="171">
        <v>11.578306786695066</v>
      </c>
      <c r="D90" s="172">
        <v>88.42169321330546</v>
      </c>
      <c r="E90" s="72"/>
      <c r="F90" s="72"/>
      <c r="G90" s="72"/>
      <c r="H90" s="72"/>
    </row>
    <row r="91" spans="1:8" ht="15" customHeight="1">
      <c r="A91" s="153" t="s">
        <v>4</v>
      </c>
      <c r="B91" s="159">
        <v>100</v>
      </c>
      <c r="C91" s="171">
        <v>12.998717985148106</v>
      </c>
      <c r="D91" s="172">
        <v>87.00128201485201</v>
      </c>
      <c r="E91" s="72"/>
      <c r="F91" s="72"/>
      <c r="G91" s="72"/>
      <c r="H91" s="72"/>
    </row>
    <row r="92" spans="1:8" ht="15" customHeight="1">
      <c r="A92" s="153" t="s">
        <v>5</v>
      </c>
      <c r="B92" s="159">
        <v>100</v>
      </c>
      <c r="C92" s="171">
        <v>10.575872671585637</v>
      </c>
      <c r="D92" s="172">
        <v>89.42412732841447</v>
      </c>
      <c r="E92" s="72"/>
      <c r="F92" s="72"/>
      <c r="G92" s="72"/>
      <c r="H92" s="72"/>
    </row>
    <row r="93" spans="1:8" ht="15" customHeight="1">
      <c r="A93" s="153" t="s">
        <v>2</v>
      </c>
      <c r="B93" s="159">
        <v>100</v>
      </c>
      <c r="C93" s="171">
        <v>12.310672846195551</v>
      </c>
      <c r="D93" s="172">
        <v>87.68932715380454</v>
      </c>
      <c r="E93" s="72"/>
      <c r="F93" s="72"/>
      <c r="G93" s="72"/>
      <c r="H93" s="72"/>
    </row>
    <row r="94" spans="1:8" ht="15" customHeight="1">
      <c r="A94" s="153" t="s">
        <v>3</v>
      </c>
      <c r="B94" s="159">
        <v>100</v>
      </c>
      <c r="C94" s="171">
        <v>10.353371361502036</v>
      </c>
      <c r="D94" s="172">
        <v>89.64662863849824</v>
      </c>
      <c r="E94" s="72"/>
      <c r="F94" s="72"/>
      <c r="G94" s="72"/>
      <c r="H94" s="72"/>
    </row>
    <row r="95" spans="2:8" ht="15" customHeight="1">
      <c r="B95" s="360" t="s">
        <v>187</v>
      </c>
      <c r="C95" s="360"/>
      <c r="D95" s="360"/>
      <c r="E95" s="72"/>
      <c r="F95" s="72"/>
      <c r="G95" s="72"/>
      <c r="H95" s="72"/>
    </row>
    <row r="96" spans="1:8" ht="15">
      <c r="A96" s="157" t="s">
        <v>227</v>
      </c>
      <c r="B96" s="158">
        <v>100</v>
      </c>
      <c r="C96" s="171">
        <v>8.710362778360105</v>
      </c>
      <c r="D96" s="172">
        <v>91.28963722163994</v>
      </c>
      <c r="E96" s="72"/>
      <c r="F96" s="110"/>
      <c r="G96" s="72"/>
      <c r="H96" s="72"/>
    </row>
    <row r="97" spans="1:8" ht="15">
      <c r="A97" s="153" t="s">
        <v>4</v>
      </c>
      <c r="B97" s="159">
        <v>100</v>
      </c>
      <c r="C97" s="171">
        <v>9.675493703087538</v>
      </c>
      <c r="D97" s="172">
        <v>90.3245062969124</v>
      </c>
      <c r="E97" s="162"/>
      <c r="F97" s="110"/>
      <c r="G97" s="162"/>
      <c r="H97" s="162"/>
    </row>
    <row r="98" spans="1:8" ht="15">
      <c r="A98" s="153" t="s">
        <v>5</v>
      </c>
      <c r="B98" s="159">
        <v>100</v>
      </c>
      <c r="C98" s="171">
        <v>8.073248095394826</v>
      </c>
      <c r="D98" s="172">
        <v>91.92675190460517</v>
      </c>
      <c r="E98" s="162"/>
      <c r="F98" s="110"/>
      <c r="G98" s="162"/>
      <c r="H98" s="162"/>
    </row>
    <row r="99" spans="1:8" ht="15">
      <c r="A99" s="153" t="s">
        <v>2</v>
      </c>
      <c r="B99" s="159">
        <v>100</v>
      </c>
      <c r="C99" s="171">
        <v>8.953114227028507</v>
      </c>
      <c r="D99" s="172">
        <v>91.0468857729714</v>
      </c>
      <c r="E99" s="162"/>
      <c r="F99" s="110"/>
      <c r="G99" s="162"/>
      <c r="H99" s="162"/>
    </row>
    <row r="100" spans="1:8" ht="15">
      <c r="A100" s="153" t="s">
        <v>3</v>
      </c>
      <c r="B100" s="159">
        <v>100</v>
      </c>
      <c r="C100" s="171">
        <v>8.305069695736982</v>
      </c>
      <c r="D100" s="172">
        <v>91.69493030426298</v>
      </c>
      <c r="E100" s="72"/>
      <c r="F100" s="110"/>
      <c r="G100" s="72"/>
      <c r="H100" s="72"/>
    </row>
    <row r="101" spans="1:8" ht="15">
      <c r="A101" s="187" t="s">
        <v>581</v>
      </c>
      <c r="B101" s="72"/>
      <c r="C101" s="72"/>
      <c r="D101" s="72"/>
      <c r="E101" s="72"/>
      <c r="F101" s="72"/>
      <c r="G101" s="72"/>
      <c r="H101" s="72"/>
    </row>
    <row r="102" spans="1:8" ht="15">
      <c r="A102" s="187" t="s">
        <v>582</v>
      </c>
      <c r="B102" s="72"/>
      <c r="C102" s="72"/>
      <c r="D102" s="72"/>
      <c r="E102" s="72"/>
      <c r="F102" s="72"/>
      <c r="G102" s="72"/>
      <c r="H102" s="72"/>
    </row>
    <row r="103" spans="1:8" ht="15">
      <c r="A103" s="187" t="s">
        <v>587</v>
      </c>
      <c r="B103" s="72"/>
      <c r="C103" s="72"/>
      <c r="D103" s="72"/>
      <c r="E103" s="72"/>
      <c r="F103" s="72"/>
      <c r="G103" s="72"/>
      <c r="H103" s="72"/>
    </row>
    <row r="104" spans="1:8" ht="15">
      <c r="A104" s="155" t="s">
        <v>575</v>
      </c>
      <c r="B104" s="72"/>
      <c r="C104" s="72"/>
      <c r="D104" s="72"/>
      <c r="E104" s="72"/>
      <c r="F104" s="72"/>
      <c r="G104" s="72"/>
      <c r="H104" s="72"/>
    </row>
    <row r="105" spans="1:8" ht="15">
      <c r="A105" s="155"/>
      <c r="B105" s="72"/>
      <c r="C105" s="72"/>
      <c r="D105" s="72"/>
      <c r="E105" s="72"/>
      <c r="F105" s="72"/>
      <c r="G105" s="72"/>
      <c r="H105" s="72"/>
    </row>
    <row r="106" spans="1:8" ht="15">
      <c r="A106" s="163" t="s">
        <v>588</v>
      </c>
      <c r="B106" s="72"/>
      <c r="C106" s="72"/>
      <c r="D106" s="72"/>
      <c r="E106" s="72"/>
      <c r="F106" s="72"/>
      <c r="G106" s="72"/>
      <c r="H106" s="72"/>
    </row>
    <row r="107" spans="1:8" ht="20.25" customHeight="1">
      <c r="A107" s="361" t="s">
        <v>0</v>
      </c>
      <c r="B107" s="361" t="s">
        <v>1</v>
      </c>
      <c r="C107" s="363" t="s">
        <v>236</v>
      </c>
      <c r="D107" s="364"/>
      <c r="E107" s="364"/>
      <c r="F107" s="364"/>
      <c r="G107" s="364"/>
      <c r="H107" s="365"/>
    </row>
    <row r="108" spans="1:8" ht="60">
      <c r="A108" s="362"/>
      <c r="B108" s="362"/>
      <c r="C108" s="284" t="s">
        <v>237</v>
      </c>
      <c r="D108" s="284" t="s">
        <v>238</v>
      </c>
      <c r="E108" s="284" t="s">
        <v>239</v>
      </c>
      <c r="F108" s="284" t="s">
        <v>240</v>
      </c>
      <c r="G108" s="284" t="s">
        <v>241</v>
      </c>
      <c r="H108" s="284" t="s">
        <v>242</v>
      </c>
    </row>
    <row r="109" spans="1:8" ht="15" customHeight="1">
      <c r="A109" s="283"/>
      <c r="B109" s="366" t="s">
        <v>489</v>
      </c>
      <c r="C109" s="366"/>
      <c r="D109" s="366"/>
      <c r="E109" s="366"/>
      <c r="F109" s="366"/>
      <c r="G109" s="366"/>
      <c r="H109" s="366"/>
    </row>
    <row r="110" spans="2:8" ht="15" customHeight="1">
      <c r="B110" s="367" t="s">
        <v>487</v>
      </c>
      <c r="C110" s="367"/>
      <c r="D110" s="367"/>
      <c r="E110" s="367"/>
      <c r="F110" s="367"/>
      <c r="G110" s="367"/>
      <c r="H110" s="367"/>
    </row>
    <row r="111" spans="1:9" ht="15" customHeight="1">
      <c r="A111" s="157" t="s">
        <v>227</v>
      </c>
      <c r="B111" s="153">
        <v>100</v>
      </c>
      <c r="C111" s="171">
        <v>29.850969745476334</v>
      </c>
      <c r="D111" s="171">
        <v>9.151679939152139</v>
      </c>
      <c r="E111" s="174">
        <v>28.955839070500367</v>
      </c>
      <c r="F111" s="171">
        <v>4.119647852824316</v>
      </c>
      <c r="G111" s="172">
        <v>4.6535894814460095</v>
      </c>
      <c r="H111" s="172">
        <v>23.3</v>
      </c>
      <c r="I111" s="188"/>
    </row>
    <row r="112" spans="1:9" ht="15" customHeight="1">
      <c r="A112" s="153" t="s">
        <v>4</v>
      </c>
      <c r="B112" s="153">
        <v>100</v>
      </c>
      <c r="C112" s="171">
        <v>27.316200260077352</v>
      </c>
      <c r="D112" s="171">
        <v>8.26856913084926</v>
      </c>
      <c r="E112" s="174">
        <v>30.42592866203656</v>
      </c>
      <c r="F112" s="171" t="s">
        <v>589</v>
      </c>
      <c r="G112" s="172">
        <v>6.295946532018445</v>
      </c>
      <c r="H112" s="172">
        <v>24.4</v>
      </c>
      <c r="I112" s="188"/>
    </row>
    <row r="113" spans="1:9" ht="15" customHeight="1">
      <c r="A113" s="153" t="s">
        <v>5</v>
      </c>
      <c r="B113" s="153">
        <v>100</v>
      </c>
      <c r="C113" s="171">
        <v>32.047203617637535</v>
      </c>
      <c r="D113" s="171">
        <v>9.916845324501265</v>
      </c>
      <c r="E113" s="174">
        <v>27.682089889503015</v>
      </c>
      <c r="F113" s="171">
        <v>4.805733079655207</v>
      </c>
      <c r="G113" s="172" t="s">
        <v>590</v>
      </c>
      <c r="H113" s="172">
        <v>22.3</v>
      </c>
      <c r="I113" s="188"/>
    </row>
    <row r="114" spans="1:9" ht="15" customHeight="1">
      <c r="A114" s="153" t="s">
        <v>2</v>
      </c>
      <c r="B114" s="153">
        <v>100</v>
      </c>
      <c r="C114" s="171">
        <v>33.55663258862274</v>
      </c>
      <c r="D114" s="171">
        <v>8.092030832614235</v>
      </c>
      <c r="E114" s="174">
        <v>26.190431274547247</v>
      </c>
      <c r="F114" s="171" t="s">
        <v>591</v>
      </c>
      <c r="G114" s="172" t="s">
        <v>592</v>
      </c>
      <c r="H114" s="172">
        <v>25</v>
      </c>
      <c r="I114" s="188"/>
    </row>
    <row r="115" spans="1:9" ht="15" customHeight="1">
      <c r="A115" s="153" t="s">
        <v>3</v>
      </c>
      <c r="B115" s="153">
        <v>100</v>
      </c>
      <c r="C115" s="171">
        <v>22.51227135610411</v>
      </c>
      <c r="D115" s="171">
        <v>11.250210086284078</v>
      </c>
      <c r="E115" s="174">
        <v>34.43245542691077</v>
      </c>
      <c r="F115" s="171">
        <v>6.755131765386481</v>
      </c>
      <c r="G115" s="172" t="s">
        <v>593</v>
      </c>
      <c r="H115" s="172">
        <v>19.9</v>
      </c>
      <c r="I115" s="188"/>
    </row>
    <row r="116" spans="2:8" ht="15" customHeight="1">
      <c r="B116" s="359" t="s">
        <v>187</v>
      </c>
      <c r="C116" s="359"/>
      <c r="D116" s="359"/>
      <c r="E116" s="359"/>
      <c r="F116" s="359"/>
      <c r="G116" s="359"/>
      <c r="H116" s="359"/>
    </row>
    <row r="117" spans="1:8" ht="13.5">
      <c r="A117" s="157" t="s">
        <v>227</v>
      </c>
      <c r="B117" s="153">
        <v>100</v>
      </c>
      <c r="C117" s="189">
        <v>37.9</v>
      </c>
      <c r="D117" s="190">
        <v>10.3</v>
      </c>
      <c r="E117" s="190">
        <v>26.2</v>
      </c>
      <c r="F117" s="191">
        <v>9.5</v>
      </c>
      <c r="G117" s="191" t="s">
        <v>594</v>
      </c>
      <c r="H117" s="172">
        <v>9.013400839588131</v>
      </c>
    </row>
    <row r="118" spans="1:8" ht="17.25">
      <c r="A118" s="153" t="s">
        <v>4</v>
      </c>
      <c r="B118" s="153">
        <v>100</v>
      </c>
      <c r="C118" s="174">
        <v>36.58737022727493</v>
      </c>
      <c r="D118" s="192" t="s">
        <v>163</v>
      </c>
      <c r="E118" s="171">
        <v>26.30212883987168</v>
      </c>
      <c r="F118" s="193" t="s">
        <v>595</v>
      </c>
      <c r="G118" s="193" t="s">
        <v>596</v>
      </c>
      <c r="H118" s="172" t="s">
        <v>597</v>
      </c>
    </row>
    <row r="119" spans="1:8" ht="17.25">
      <c r="A119" s="153" t="s">
        <v>5</v>
      </c>
      <c r="B119" s="153">
        <v>100</v>
      </c>
      <c r="C119" s="174">
        <v>38.919970288929576</v>
      </c>
      <c r="D119" s="171" t="s">
        <v>598</v>
      </c>
      <c r="E119" s="171">
        <v>26.165405659708657</v>
      </c>
      <c r="F119" s="172" t="s">
        <v>599</v>
      </c>
      <c r="G119" s="194" t="s">
        <v>163</v>
      </c>
      <c r="H119" s="172" t="s">
        <v>600</v>
      </c>
    </row>
    <row r="120" spans="1:8" ht="17.25">
      <c r="A120" s="153" t="s">
        <v>2</v>
      </c>
      <c r="B120" s="153">
        <v>100</v>
      </c>
      <c r="C120" s="174">
        <v>44.71505672378996</v>
      </c>
      <c r="D120" s="171" t="s">
        <v>601</v>
      </c>
      <c r="E120" s="171">
        <v>21.410927886726146</v>
      </c>
      <c r="F120" s="194" t="s">
        <v>163</v>
      </c>
      <c r="G120" s="159" t="s">
        <v>602</v>
      </c>
      <c r="H120" s="172" t="s">
        <v>603</v>
      </c>
    </row>
    <row r="121" spans="1:8" ht="13.5">
      <c r="A121" s="153" t="s">
        <v>3</v>
      </c>
      <c r="B121" s="153">
        <v>100</v>
      </c>
      <c r="C121" s="174">
        <v>25.61795194878677</v>
      </c>
      <c r="D121" s="171" t="s">
        <v>604</v>
      </c>
      <c r="E121" s="171">
        <v>34.884038657165895</v>
      </c>
      <c r="F121" s="172" t="s">
        <v>605</v>
      </c>
      <c r="G121" s="194" t="s">
        <v>163</v>
      </c>
      <c r="H121" s="194" t="s">
        <v>163</v>
      </c>
    </row>
    <row r="122" spans="1:8" ht="15">
      <c r="A122" s="178" t="s">
        <v>606</v>
      </c>
      <c r="B122" s="164"/>
      <c r="C122" s="110"/>
      <c r="D122" s="179"/>
      <c r="E122" s="179"/>
      <c r="F122" s="179"/>
      <c r="G122" s="179"/>
      <c r="H122" s="179"/>
    </row>
    <row r="123" spans="1:8" ht="15">
      <c r="A123" s="72" t="s">
        <v>607</v>
      </c>
      <c r="B123" s="164"/>
      <c r="C123" s="110"/>
      <c r="D123" s="110"/>
      <c r="E123" s="110"/>
      <c r="F123" s="110"/>
      <c r="G123" s="110"/>
      <c r="H123" s="110"/>
    </row>
    <row r="124" spans="1:8" ht="15">
      <c r="A124" s="187" t="s">
        <v>581</v>
      </c>
      <c r="B124" s="72"/>
      <c r="C124" s="72"/>
      <c r="D124" s="72"/>
      <c r="E124" s="72"/>
      <c r="F124" s="72"/>
      <c r="G124" s="72"/>
      <c r="H124" s="72"/>
    </row>
    <row r="125" spans="1:8" ht="15">
      <c r="A125" s="187" t="s">
        <v>608</v>
      </c>
      <c r="B125" s="72"/>
      <c r="C125" s="72"/>
      <c r="D125" s="72"/>
      <c r="E125" s="72"/>
      <c r="F125" s="72"/>
      <c r="G125" s="72"/>
      <c r="H125" s="72"/>
    </row>
    <row r="126" ht="15">
      <c r="A126" s="155" t="s">
        <v>575</v>
      </c>
    </row>
    <row r="128" ht="15">
      <c r="A128" s="72" t="s">
        <v>243</v>
      </c>
    </row>
  </sheetData>
  <mergeCells count="37">
    <mergeCell ref="A12:G12"/>
    <mergeCell ref="A3:A5"/>
    <mergeCell ref="B3:B4"/>
    <mergeCell ref="C3:G3"/>
    <mergeCell ref="B5:G5"/>
    <mergeCell ref="A6:G6"/>
    <mergeCell ref="B47:F47"/>
    <mergeCell ref="A22:A24"/>
    <mergeCell ref="B22:B23"/>
    <mergeCell ref="C22:D22"/>
    <mergeCell ref="B24:D24"/>
    <mergeCell ref="B25:D25"/>
    <mergeCell ref="B31:D31"/>
    <mergeCell ref="A43:A46"/>
    <mergeCell ref="B43:B45"/>
    <mergeCell ref="C43:F43"/>
    <mergeCell ref="C44:E44"/>
    <mergeCell ref="B46:F46"/>
    <mergeCell ref="B89:D89"/>
    <mergeCell ref="B53:F53"/>
    <mergeCell ref="A63:A65"/>
    <mergeCell ref="B63:B64"/>
    <mergeCell ref="C63:D63"/>
    <mergeCell ref="B65:D65"/>
    <mergeCell ref="B66:D66"/>
    <mergeCell ref="B72:D72"/>
    <mergeCell ref="A86:A87"/>
    <mergeCell ref="B86:B87"/>
    <mergeCell ref="C86:D86"/>
    <mergeCell ref="B88:D88"/>
    <mergeCell ref="B116:H116"/>
    <mergeCell ref="B95:D95"/>
    <mergeCell ref="A107:A108"/>
    <mergeCell ref="B107:B108"/>
    <mergeCell ref="C107:H107"/>
    <mergeCell ref="B109:H109"/>
    <mergeCell ref="B110:H110"/>
  </mergeCells>
  <printOptions/>
  <pageMargins left="0.7" right="0.7" top="0.75" bottom="0.75" header="0.3" footer="0.3"/>
  <pageSetup fitToHeight="1" fitToWidth="1" horizontalDpi="600" verticalDpi="600" orientation="portrait" paperSize="9" scale="3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G69"/>
  <sheetViews>
    <sheetView workbookViewId="0" topLeftCell="A25">
      <selection activeCell="S19" sqref="S19"/>
    </sheetView>
  </sheetViews>
  <sheetFormatPr defaultColWidth="9.140625" defaultRowHeight="15"/>
  <cols>
    <col min="1" max="1" width="39.7109375" style="7" customWidth="1"/>
    <col min="2" max="2" width="6.140625" style="9" customWidth="1"/>
    <col min="3" max="3" width="13.00390625" style="7" customWidth="1"/>
    <col min="4" max="6" width="13.7109375" style="7" customWidth="1"/>
    <col min="7" max="251" width="9.140625" style="7" customWidth="1"/>
    <col min="252" max="252" width="22.7109375" style="7" customWidth="1"/>
    <col min="253" max="254" width="8.8515625" style="7" customWidth="1"/>
    <col min="255" max="255" width="11.421875" style="7" customWidth="1"/>
    <col min="256" max="256" width="8.7109375" style="7" customWidth="1"/>
    <col min="257" max="257" width="11.421875" style="7" customWidth="1"/>
    <col min="258" max="258" width="13.7109375" style="7" customWidth="1"/>
    <col min="259" max="259" width="11.421875" style="7" customWidth="1"/>
    <col min="260" max="260" width="13.7109375" style="7" customWidth="1"/>
    <col min="261" max="261" width="11.421875" style="7" customWidth="1"/>
    <col min="262" max="262" width="13.7109375" style="7" customWidth="1"/>
    <col min="263" max="507" width="9.140625" style="7" customWidth="1"/>
    <col min="508" max="508" width="22.7109375" style="7" customWidth="1"/>
    <col min="509" max="510" width="8.8515625" style="7" customWidth="1"/>
    <col min="511" max="511" width="11.421875" style="7" customWidth="1"/>
    <col min="512" max="512" width="8.7109375" style="7" customWidth="1"/>
    <col min="513" max="513" width="11.421875" style="7" customWidth="1"/>
    <col min="514" max="514" width="13.7109375" style="7" customWidth="1"/>
    <col min="515" max="515" width="11.421875" style="7" customWidth="1"/>
    <col min="516" max="516" width="13.7109375" style="7" customWidth="1"/>
    <col min="517" max="517" width="11.421875" style="7" customWidth="1"/>
    <col min="518" max="518" width="13.7109375" style="7" customWidth="1"/>
    <col min="519" max="763" width="9.140625" style="7" customWidth="1"/>
    <col min="764" max="764" width="22.7109375" style="7" customWidth="1"/>
    <col min="765" max="766" width="8.8515625" style="7" customWidth="1"/>
    <col min="767" max="767" width="11.421875" style="7" customWidth="1"/>
    <col min="768" max="768" width="8.7109375" style="7" customWidth="1"/>
    <col min="769" max="769" width="11.421875" style="7" customWidth="1"/>
    <col min="770" max="770" width="13.7109375" style="7" customWidth="1"/>
    <col min="771" max="771" width="11.421875" style="7" customWidth="1"/>
    <col min="772" max="772" width="13.7109375" style="7" customWidth="1"/>
    <col min="773" max="773" width="11.421875" style="7" customWidth="1"/>
    <col min="774" max="774" width="13.7109375" style="7" customWidth="1"/>
    <col min="775" max="1019" width="9.140625" style="7" customWidth="1"/>
    <col min="1020" max="1020" width="22.7109375" style="7" customWidth="1"/>
    <col min="1021" max="1022" width="8.8515625" style="7" customWidth="1"/>
    <col min="1023" max="1023" width="11.421875" style="7" customWidth="1"/>
    <col min="1024" max="1024" width="8.7109375" style="7" customWidth="1"/>
    <col min="1025" max="1025" width="11.421875" style="7" customWidth="1"/>
    <col min="1026" max="1026" width="13.7109375" style="7" customWidth="1"/>
    <col min="1027" max="1027" width="11.421875" style="7" customWidth="1"/>
    <col min="1028" max="1028" width="13.7109375" style="7" customWidth="1"/>
    <col min="1029" max="1029" width="11.421875" style="7" customWidth="1"/>
    <col min="1030" max="1030" width="13.7109375" style="7" customWidth="1"/>
    <col min="1031" max="1275" width="9.140625" style="7" customWidth="1"/>
    <col min="1276" max="1276" width="22.7109375" style="7" customWidth="1"/>
    <col min="1277" max="1278" width="8.8515625" style="7" customWidth="1"/>
    <col min="1279" max="1279" width="11.421875" style="7" customWidth="1"/>
    <col min="1280" max="1280" width="8.7109375" style="7" customWidth="1"/>
    <col min="1281" max="1281" width="11.421875" style="7" customWidth="1"/>
    <col min="1282" max="1282" width="13.7109375" style="7" customWidth="1"/>
    <col min="1283" max="1283" width="11.421875" style="7" customWidth="1"/>
    <col min="1284" max="1284" width="13.7109375" style="7" customWidth="1"/>
    <col min="1285" max="1285" width="11.421875" style="7" customWidth="1"/>
    <col min="1286" max="1286" width="13.7109375" style="7" customWidth="1"/>
    <col min="1287" max="1531" width="9.140625" style="7" customWidth="1"/>
    <col min="1532" max="1532" width="22.7109375" style="7" customWidth="1"/>
    <col min="1533" max="1534" width="8.8515625" style="7" customWidth="1"/>
    <col min="1535" max="1535" width="11.421875" style="7" customWidth="1"/>
    <col min="1536" max="1536" width="8.7109375" style="7" customWidth="1"/>
    <col min="1537" max="1537" width="11.421875" style="7" customWidth="1"/>
    <col min="1538" max="1538" width="13.7109375" style="7" customWidth="1"/>
    <col min="1539" max="1539" width="11.421875" style="7" customWidth="1"/>
    <col min="1540" max="1540" width="13.7109375" style="7" customWidth="1"/>
    <col min="1541" max="1541" width="11.421875" style="7" customWidth="1"/>
    <col min="1542" max="1542" width="13.7109375" style="7" customWidth="1"/>
    <col min="1543" max="1787" width="9.140625" style="7" customWidth="1"/>
    <col min="1788" max="1788" width="22.7109375" style="7" customWidth="1"/>
    <col min="1789" max="1790" width="8.8515625" style="7" customWidth="1"/>
    <col min="1791" max="1791" width="11.421875" style="7" customWidth="1"/>
    <col min="1792" max="1792" width="8.7109375" style="7" customWidth="1"/>
    <col min="1793" max="1793" width="11.421875" style="7" customWidth="1"/>
    <col min="1794" max="1794" width="13.7109375" style="7" customWidth="1"/>
    <col min="1795" max="1795" width="11.421875" style="7" customWidth="1"/>
    <col min="1796" max="1796" width="13.7109375" style="7" customWidth="1"/>
    <col min="1797" max="1797" width="11.421875" style="7" customWidth="1"/>
    <col min="1798" max="1798" width="13.7109375" style="7" customWidth="1"/>
    <col min="1799" max="2043" width="9.140625" style="7" customWidth="1"/>
    <col min="2044" max="2044" width="22.7109375" style="7" customWidth="1"/>
    <col min="2045" max="2046" width="8.8515625" style="7" customWidth="1"/>
    <col min="2047" max="2047" width="11.421875" style="7" customWidth="1"/>
    <col min="2048" max="2048" width="8.7109375" style="7" customWidth="1"/>
    <col min="2049" max="2049" width="11.421875" style="7" customWidth="1"/>
    <col min="2050" max="2050" width="13.7109375" style="7" customWidth="1"/>
    <col min="2051" max="2051" width="11.421875" style="7" customWidth="1"/>
    <col min="2052" max="2052" width="13.7109375" style="7" customWidth="1"/>
    <col min="2053" max="2053" width="11.421875" style="7" customWidth="1"/>
    <col min="2054" max="2054" width="13.7109375" style="7" customWidth="1"/>
    <col min="2055" max="2299" width="9.140625" style="7" customWidth="1"/>
    <col min="2300" max="2300" width="22.7109375" style="7" customWidth="1"/>
    <col min="2301" max="2302" width="8.8515625" style="7" customWidth="1"/>
    <col min="2303" max="2303" width="11.421875" style="7" customWidth="1"/>
    <col min="2304" max="2304" width="8.7109375" style="7" customWidth="1"/>
    <col min="2305" max="2305" width="11.421875" style="7" customWidth="1"/>
    <col min="2306" max="2306" width="13.7109375" style="7" customWidth="1"/>
    <col min="2307" max="2307" width="11.421875" style="7" customWidth="1"/>
    <col min="2308" max="2308" width="13.7109375" style="7" customWidth="1"/>
    <col min="2309" max="2309" width="11.421875" style="7" customWidth="1"/>
    <col min="2310" max="2310" width="13.7109375" style="7" customWidth="1"/>
    <col min="2311" max="2555" width="9.140625" style="7" customWidth="1"/>
    <col min="2556" max="2556" width="22.7109375" style="7" customWidth="1"/>
    <col min="2557" max="2558" width="8.8515625" style="7" customWidth="1"/>
    <col min="2559" max="2559" width="11.421875" style="7" customWidth="1"/>
    <col min="2560" max="2560" width="8.7109375" style="7" customWidth="1"/>
    <col min="2561" max="2561" width="11.421875" style="7" customWidth="1"/>
    <col min="2562" max="2562" width="13.7109375" style="7" customWidth="1"/>
    <col min="2563" max="2563" width="11.421875" style="7" customWidth="1"/>
    <col min="2564" max="2564" width="13.7109375" style="7" customWidth="1"/>
    <col min="2565" max="2565" width="11.421875" style="7" customWidth="1"/>
    <col min="2566" max="2566" width="13.7109375" style="7" customWidth="1"/>
    <col min="2567" max="2811" width="9.140625" style="7" customWidth="1"/>
    <col min="2812" max="2812" width="22.7109375" style="7" customWidth="1"/>
    <col min="2813" max="2814" width="8.8515625" style="7" customWidth="1"/>
    <col min="2815" max="2815" width="11.421875" style="7" customWidth="1"/>
    <col min="2816" max="2816" width="8.7109375" style="7" customWidth="1"/>
    <col min="2817" max="2817" width="11.421875" style="7" customWidth="1"/>
    <col min="2818" max="2818" width="13.7109375" style="7" customWidth="1"/>
    <col min="2819" max="2819" width="11.421875" style="7" customWidth="1"/>
    <col min="2820" max="2820" width="13.7109375" style="7" customWidth="1"/>
    <col min="2821" max="2821" width="11.421875" style="7" customWidth="1"/>
    <col min="2822" max="2822" width="13.7109375" style="7" customWidth="1"/>
    <col min="2823" max="3067" width="9.140625" style="7" customWidth="1"/>
    <col min="3068" max="3068" width="22.7109375" style="7" customWidth="1"/>
    <col min="3069" max="3070" width="8.8515625" style="7" customWidth="1"/>
    <col min="3071" max="3071" width="11.421875" style="7" customWidth="1"/>
    <col min="3072" max="3072" width="8.7109375" style="7" customWidth="1"/>
    <col min="3073" max="3073" width="11.421875" style="7" customWidth="1"/>
    <col min="3074" max="3074" width="13.7109375" style="7" customWidth="1"/>
    <col min="3075" max="3075" width="11.421875" style="7" customWidth="1"/>
    <col min="3076" max="3076" width="13.7109375" style="7" customWidth="1"/>
    <col min="3077" max="3077" width="11.421875" style="7" customWidth="1"/>
    <col min="3078" max="3078" width="13.7109375" style="7" customWidth="1"/>
    <col min="3079" max="3323" width="9.140625" style="7" customWidth="1"/>
    <col min="3324" max="3324" width="22.7109375" style="7" customWidth="1"/>
    <col min="3325" max="3326" width="8.8515625" style="7" customWidth="1"/>
    <col min="3327" max="3327" width="11.421875" style="7" customWidth="1"/>
    <col min="3328" max="3328" width="8.7109375" style="7" customWidth="1"/>
    <col min="3329" max="3329" width="11.421875" style="7" customWidth="1"/>
    <col min="3330" max="3330" width="13.7109375" style="7" customWidth="1"/>
    <col min="3331" max="3331" width="11.421875" style="7" customWidth="1"/>
    <col min="3332" max="3332" width="13.7109375" style="7" customWidth="1"/>
    <col min="3333" max="3333" width="11.421875" style="7" customWidth="1"/>
    <col min="3334" max="3334" width="13.7109375" style="7" customWidth="1"/>
    <col min="3335" max="3579" width="9.140625" style="7" customWidth="1"/>
    <col min="3580" max="3580" width="22.7109375" style="7" customWidth="1"/>
    <col min="3581" max="3582" width="8.8515625" style="7" customWidth="1"/>
    <col min="3583" max="3583" width="11.421875" style="7" customWidth="1"/>
    <col min="3584" max="3584" width="8.7109375" style="7" customWidth="1"/>
    <col min="3585" max="3585" width="11.421875" style="7" customWidth="1"/>
    <col min="3586" max="3586" width="13.7109375" style="7" customWidth="1"/>
    <col min="3587" max="3587" width="11.421875" style="7" customWidth="1"/>
    <col min="3588" max="3588" width="13.7109375" style="7" customWidth="1"/>
    <col min="3589" max="3589" width="11.421875" style="7" customWidth="1"/>
    <col min="3590" max="3590" width="13.7109375" style="7" customWidth="1"/>
    <col min="3591" max="3835" width="9.140625" style="7" customWidth="1"/>
    <col min="3836" max="3836" width="22.7109375" style="7" customWidth="1"/>
    <col min="3837" max="3838" width="8.8515625" style="7" customWidth="1"/>
    <col min="3839" max="3839" width="11.421875" style="7" customWidth="1"/>
    <col min="3840" max="3840" width="8.7109375" style="7" customWidth="1"/>
    <col min="3841" max="3841" width="11.421875" style="7" customWidth="1"/>
    <col min="3842" max="3842" width="13.7109375" style="7" customWidth="1"/>
    <col min="3843" max="3843" width="11.421875" style="7" customWidth="1"/>
    <col min="3844" max="3844" width="13.7109375" style="7" customWidth="1"/>
    <col min="3845" max="3845" width="11.421875" style="7" customWidth="1"/>
    <col min="3846" max="3846" width="13.7109375" style="7" customWidth="1"/>
    <col min="3847" max="4091" width="9.140625" style="7" customWidth="1"/>
    <col min="4092" max="4092" width="22.7109375" style="7" customWidth="1"/>
    <col min="4093" max="4094" width="8.8515625" style="7" customWidth="1"/>
    <col min="4095" max="4095" width="11.421875" style="7" customWidth="1"/>
    <col min="4096" max="4096" width="8.7109375" style="7" customWidth="1"/>
    <col min="4097" max="4097" width="11.421875" style="7" customWidth="1"/>
    <col min="4098" max="4098" width="13.7109375" style="7" customWidth="1"/>
    <col min="4099" max="4099" width="11.421875" style="7" customWidth="1"/>
    <col min="4100" max="4100" width="13.7109375" style="7" customWidth="1"/>
    <col min="4101" max="4101" width="11.421875" style="7" customWidth="1"/>
    <col min="4102" max="4102" width="13.7109375" style="7" customWidth="1"/>
    <col min="4103" max="4347" width="9.140625" style="7" customWidth="1"/>
    <col min="4348" max="4348" width="22.7109375" style="7" customWidth="1"/>
    <col min="4349" max="4350" width="8.8515625" style="7" customWidth="1"/>
    <col min="4351" max="4351" width="11.421875" style="7" customWidth="1"/>
    <col min="4352" max="4352" width="8.7109375" style="7" customWidth="1"/>
    <col min="4353" max="4353" width="11.421875" style="7" customWidth="1"/>
    <col min="4354" max="4354" width="13.7109375" style="7" customWidth="1"/>
    <col min="4355" max="4355" width="11.421875" style="7" customWidth="1"/>
    <col min="4356" max="4356" width="13.7109375" style="7" customWidth="1"/>
    <col min="4357" max="4357" width="11.421875" style="7" customWidth="1"/>
    <col min="4358" max="4358" width="13.7109375" style="7" customWidth="1"/>
    <col min="4359" max="4603" width="9.140625" style="7" customWidth="1"/>
    <col min="4604" max="4604" width="22.7109375" style="7" customWidth="1"/>
    <col min="4605" max="4606" width="8.8515625" style="7" customWidth="1"/>
    <col min="4607" max="4607" width="11.421875" style="7" customWidth="1"/>
    <col min="4608" max="4608" width="8.7109375" style="7" customWidth="1"/>
    <col min="4609" max="4609" width="11.421875" style="7" customWidth="1"/>
    <col min="4610" max="4610" width="13.7109375" style="7" customWidth="1"/>
    <col min="4611" max="4611" width="11.421875" style="7" customWidth="1"/>
    <col min="4612" max="4612" width="13.7109375" style="7" customWidth="1"/>
    <col min="4613" max="4613" width="11.421875" style="7" customWidth="1"/>
    <col min="4614" max="4614" width="13.7109375" style="7" customWidth="1"/>
    <col min="4615" max="4859" width="9.140625" style="7" customWidth="1"/>
    <col min="4860" max="4860" width="22.7109375" style="7" customWidth="1"/>
    <col min="4861" max="4862" width="8.8515625" style="7" customWidth="1"/>
    <col min="4863" max="4863" width="11.421875" style="7" customWidth="1"/>
    <col min="4864" max="4864" width="8.7109375" style="7" customWidth="1"/>
    <col min="4865" max="4865" width="11.421875" style="7" customWidth="1"/>
    <col min="4866" max="4866" width="13.7109375" style="7" customWidth="1"/>
    <col min="4867" max="4867" width="11.421875" style="7" customWidth="1"/>
    <col min="4868" max="4868" width="13.7109375" style="7" customWidth="1"/>
    <col min="4869" max="4869" width="11.421875" style="7" customWidth="1"/>
    <col min="4870" max="4870" width="13.7109375" style="7" customWidth="1"/>
    <col min="4871" max="5115" width="9.140625" style="7" customWidth="1"/>
    <col min="5116" max="5116" width="22.7109375" style="7" customWidth="1"/>
    <col min="5117" max="5118" width="8.8515625" style="7" customWidth="1"/>
    <col min="5119" max="5119" width="11.421875" style="7" customWidth="1"/>
    <col min="5120" max="5120" width="8.7109375" style="7" customWidth="1"/>
    <col min="5121" max="5121" width="11.421875" style="7" customWidth="1"/>
    <col min="5122" max="5122" width="13.7109375" style="7" customWidth="1"/>
    <col min="5123" max="5123" width="11.421875" style="7" customWidth="1"/>
    <col min="5124" max="5124" width="13.7109375" style="7" customWidth="1"/>
    <col min="5125" max="5125" width="11.421875" style="7" customWidth="1"/>
    <col min="5126" max="5126" width="13.7109375" style="7" customWidth="1"/>
    <col min="5127" max="5371" width="9.140625" style="7" customWidth="1"/>
    <col min="5372" max="5372" width="22.7109375" style="7" customWidth="1"/>
    <col min="5373" max="5374" width="8.8515625" style="7" customWidth="1"/>
    <col min="5375" max="5375" width="11.421875" style="7" customWidth="1"/>
    <col min="5376" max="5376" width="8.7109375" style="7" customWidth="1"/>
    <col min="5377" max="5377" width="11.421875" style="7" customWidth="1"/>
    <col min="5378" max="5378" width="13.7109375" style="7" customWidth="1"/>
    <col min="5379" max="5379" width="11.421875" style="7" customWidth="1"/>
    <col min="5380" max="5380" width="13.7109375" style="7" customWidth="1"/>
    <col min="5381" max="5381" width="11.421875" style="7" customWidth="1"/>
    <col min="5382" max="5382" width="13.7109375" style="7" customWidth="1"/>
    <col min="5383" max="5627" width="9.140625" style="7" customWidth="1"/>
    <col min="5628" max="5628" width="22.7109375" style="7" customWidth="1"/>
    <col min="5629" max="5630" width="8.8515625" style="7" customWidth="1"/>
    <col min="5631" max="5631" width="11.421875" style="7" customWidth="1"/>
    <col min="5632" max="5632" width="8.7109375" style="7" customWidth="1"/>
    <col min="5633" max="5633" width="11.421875" style="7" customWidth="1"/>
    <col min="5634" max="5634" width="13.7109375" style="7" customWidth="1"/>
    <col min="5635" max="5635" width="11.421875" style="7" customWidth="1"/>
    <col min="5636" max="5636" width="13.7109375" style="7" customWidth="1"/>
    <col min="5637" max="5637" width="11.421875" style="7" customWidth="1"/>
    <col min="5638" max="5638" width="13.7109375" style="7" customWidth="1"/>
    <col min="5639" max="5883" width="9.140625" style="7" customWidth="1"/>
    <col min="5884" max="5884" width="22.7109375" style="7" customWidth="1"/>
    <col min="5885" max="5886" width="8.8515625" style="7" customWidth="1"/>
    <col min="5887" max="5887" width="11.421875" style="7" customWidth="1"/>
    <col min="5888" max="5888" width="8.7109375" style="7" customWidth="1"/>
    <col min="5889" max="5889" width="11.421875" style="7" customWidth="1"/>
    <col min="5890" max="5890" width="13.7109375" style="7" customWidth="1"/>
    <col min="5891" max="5891" width="11.421875" style="7" customWidth="1"/>
    <col min="5892" max="5892" width="13.7109375" style="7" customWidth="1"/>
    <col min="5893" max="5893" width="11.421875" style="7" customWidth="1"/>
    <col min="5894" max="5894" width="13.7109375" style="7" customWidth="1"/>
    <col min="5895" max="6139" width="9.140625" style="7" customWidth="1"/>
    <col min="6140" max="6140" width="22.7109375" style="7" customWidth="1"/>
    <col min="6141" max="6142" width="8.8515625" style="7" customWidth="1"/>
    <col min="6143" max="6143" width="11.421875" style="7" customWidth="1"/>
    <col min="6144" max="6144" width="8.7109375" style="7" customWidth="1"/>
    <col min="6145" max="6145" width="11.421875" style="7" customWidth="1"/>
    <col min="6146" max="6146" width="13.7109375" style="7" customWidth="1"/>
    <col min="6147" max="6147" width="11.421875" style="7" customWidth="1"/>
    <col min="6148" max="6148" width="13.7109375" style="7" customWidth="1"/>
    <col min="6149" max="6149" width="11.421875" style="7" customWidth="1"/>
    <col min="6150" max="6150" width="13.7109375" style="7" customWidth="1"/>
    <col min="6151" max="6395" width="9.140625" style="7" customWidth="1"/>
    <col min="6396" max="6396" width="22.7109375" style="7" customWidth="1"/>
    <col min="6397" max="6398" width="8.8515625" style="7" customWidth="1"/>
    <col min="6399" max="6399" width="11.421875" style="7" customWidth="1"/>
    <col min="6400" max="6400" width="8.7109375" style="7" customWidth="1"/>
    <col min="6401" max="6401" width="11.421875" style="7" customWidth="1"/>
    <col min="6402" max="6402" width="13.7109375" style="7" customWidth="1"/>
    <col min="6403" max="6403" width="11.421875" style="7" customWidth="1"/>
    <col min="6404" max="6404" width="13.7109375" style="7" customWidth="1"/>
    <col min="6405" max="6405" width="11.421875" style="7" customWidth="1"/>
    <col min="6406" max="6406" width="13.7109375" style="7" customWidth="1"/>
    <col min="6407" max="6651" width="9.140625" style="7" customWidth="1"/>
    <col min="6652" max="6652" width="22.7109375" style="7" customWidth="1"/>
    <col min="6653" max="6654" width="8.8515625" style="7" customWidth="1"/>
    <col min="6655" max="6655" width="11.421875" style="7" customWidth="1"/>
    <col min="6656" max="6656" width="8.7109375" style="7" customWidth="1"/>
    <col min="6657" max="6657" width="11.421875" style="7" customWidth="1"/>
    <col min="6658" max="6658" width="13.7109375" style="7" customWidth="1"/>
    <col min="6659" max="6659" width="11.421875" style="7" customWidth="1"/>
    <col min="6660" max="6660" width="13.7109375" style="7" customWidth="1"/>
    <col min="6661" max="6661" width="11.421875" style="7" customWidth="1"/>
    <col min="6662" max="6662" width="13.7109375" style="7" customWidth="1"/>
    <col min="6663" max="6907" width="9.140625" style="7" customWidth="1"/>
    <col min="6908" max="6908" width="22.7109375" style="7" customWidth="1"/>
    <col min="6909" max="6910" width="8.8515625" style="7" customWidth="1"/>
    <col min="6911" max="6911" width="11.421875" style="7" customWidth="1"/>
    <col min="6912" max="6912" width="8.7109375" style="7" customWidth="1"/>
    <col min="6913" max="6913" width="11.421875" style="7" customWidth="1"/>
    <col min="6914" max="6914" width="13.7109375" style="7" customWidth="1"/>
    <col min="6915" max="6915" width="11.421875" style="7" customWidth="1"/>
    <col min="6916" max="6916" width="13.7109375" style="7" customWidth="1"/>
    <col min="6917" max="6917" width="11.421875" style="7" customWidth="1"/>
    <col min="6918" max="6918" width="13.7109375" style="7" customWidth="1"/>
    <col min="6919" max="7163" width="9.140625" style="7" customWidth="1"/>
    <col min="7164" max="7164" width="22.7109375" style="7" customWidth="1"/>
    <col min="7165" max="7166" width="8.8515625" style="7" customWidth="1"/>
    <col min="7167" max="7167" width="11.421875" style="7" customWidth="1"/>
    <col min="7168" max="7168" width="8.7109375" style="7" customWidth="1"/>
    <col min="7169" max="7169" width="11.421875" style="7" customWidth="1"/>
    <col min="7170" max="7170" width="13.7109375" style="7" customWidth="1"/>
    <col min="7171" max="7171" width="11.421875" style="7" customWidth="1"/>
    <col min="7172" max="7172" width="13.7109375" style="7" customWidth="1"/>
    <col min="7173" max="7173" width="11.421875" style="7" customWidth="1"/>
    <col min="7174" max="7174" width="13.7109375" style="7" customWidth="1"/>
    <col min="7175" max="7419" width="9.140625" style="7" customWidth="1"/>
    <col min="7420" max="7420" width="22.7109375" style="7" customWidth="1"/>
    <col min="7421" max="7422" width="8.8515625" style="7" customWidth="1"/>
    <col min="7423" max="7423" width="11.421875" style="7" customWidth="1"/>
    <col min="7424" max="7424" width="8.7109375" style="7" customWidth="1"/>
    <col min="7425" max="7425" width="11.421875" style="7" customWidth="1"/>
    <col min="7426" max="7426" width="13.7109375" style="7" customWidth="1"/>
    <col min="7427" max="7427" width="11.421875" style="7" customWidth="1"/>
    <col min="7428" max="7428" width="13.7109375" style="7" customWidth="1"/>
    <col min="7429" max="7429" width="11.421875" style="7" customWidth="1"/>
    <col min="7430" max="7430" width="13.7109375" style="7" customWidth="1"/>
    <col min="7431" max="7675" width="9.140625" style="7" customWidth="1"/>
    <col min="7676" max="7676" width="22.7109375" style="7" customWidth="1"/>
    <col min="7677" max="7678" width="8.8515625" style="7" customWidth="1"/>
    <col min="7679" max="7679" width="11.421875" style="7" customWidth="1"/>
    <col min="7680" max="7680" width="8.7109375" style="7" customWidth="1"/>
    <col min="7681" max="7681" width="11.421875" style="7" customWidth="1"/>
    <col min="7682" max="7682" width="13.7109375" style="7" customWidth="1"/>
    <col min="7683" max="7683" width="11.421875" style="7" customWidth="1"/>
    <col min="7684" max="7684" width="13.7109375" style="7" customWidth="1"/>
    <col min="7685" max="7685" width="11.421875" style="7" customWidth="1"/>
    <col min="7686" max="7686" width="13.7109375" style="7" customWidth="1"/>
    <col min="7687" max="7931" width="9.140625" style="7" customWidth="1"/>
    <col min="7932" max="7932" width="22.7109375" style="7" customWidth="1"/>
    <col min="7933" max="7934" width="8.8515625" style="7" customWidth="1"/>
    <col min="7935" max="7935" width="11.421875" style="7" customWidth="1"/>
    <col min="7936" max="7936" width="8.7109375" style="7" customWidth="1"/>
    <col min="7937" max="7937" width="11.421875" style="7" customWidth="1"/>
    <col min="7938" max="7938" width="13.7109375" style="7" customWidth="1"/>
    <col min="7939" max="7939" width="11.421875" style="7" customWidth="1"/>
    <col min="7940" max="7940" width="13.7109375" style="7" customWidth="1"/>
    <col min="7941" max="7941" width="11.421875" style="7" customWidth="1"/>
    <col min="7942" max="7942" width="13.7109375" style="7" customWidth="1"/>
    <col min="7943" max="8187" width="9.140625" style="7" customWidth="1"/>
    <col min="8188" max="8188" width="22.7109375" style="7" customWidth="1"/>
    <col min="8189" max="8190" width="8.8515625" style="7" customWidth="1"/>
    <col min="8191" max="8191" width="11.421875" style="7" customWidth="1"/>
    <col min="8192" max="8192" width="8.7109375" style="7" customWidth="1"/>
    <col min="8193" max="8193" width="11.421875" style="7" customWidth="1"/>
    <col min="8194" max="8194" width="13.7109375" style="7" customWidth="1"/>
    <col min="8195" max="8195" width="11.421875" style="7" customWidth="1"/>
    <col min="8196" max="8196" width="13.7109375" style="7" customWidth="1"/>
    <col min="8197" max="8197" width="11.421875" style="7" customWidth="1"/>
    <col min="8198" max="8198" width="13.7109375" style="7" customWidth="1"/>
    <col min="8199" max="8443" width="9.140625" style="7" customWidth="1"/>
    <col min="8444" max="8444" width="22.7109375" style="7" customWidth="1"/>
    <col min="8445" max="8446" width="8.8515625" style="7" customWidth="1"/>
    <col min="8447" max="8447" width="11.421875" style="7" customWidth="1"/>
    <col min="8448" max="8448" width="8.7109375" style="7" customWidth="1"/>
    <col min="8449" max="8449" width="11.421875" style="7" customWidth="1"/>
    <col min="8450" max="8450" width="13.7109375" style="7" customWidth="1"/>
    <col min="8451" max="8451" width="11.421875" style="7" customWidth="1"/>
    <col min="8452" max="8452" width="13.7109375" style="7" customWidth="1"/>
    <col min="8453" max="8453" width="11.421875" style="7" customWidth="1"/>
    <col min="8454" max="8454" width="13.7109375" style="7" customWidth="1"/>
    <col min="8455" max="8699" width="9.140625" style="7" customWidth="1"/>
    <col min="8700" max="8700" width="22.7109375" style="7" customWidth="1"/>
    <col min="8701" max="8702" width="8.8515625" style="7" customWidth="1"/>
    <col min="8703" max="8703" width="11.421875" style="7" customWidth="1"/>
    <col min="8704" max="8704" width="8.7109375" style="7" customWidth="1"/>
    <col min="8705" max="8705" width="11.421875" style="7" customWidth="1"/>
    <col min="8706" max="8706" width="13.7109375" style="7" customWidth="1"/>
    <col min="8707" max="8707" width="11.421875" style="7" customWidth="1"/>
    <col min="8708" max="8708" width="13.7109375" style="7" customWidth="1"/>
    <col min="8709" max="8709" width="11.421875" style="7" customWidth="1"/>
    <col min="8710" max="8710" width="13.7109375" style="7" customWidth="1"/>
    <col min="8711" max="8955" width="9.140625" style="7" customWidth="1"/>
    <col min="8956" max="8956" width="22.7109375" style="7" customWidth="1"/>
    <col min="8957" max="8958" width="8.8515625" style="7" customWidth="1"/>
    <col min="8959" max="8959" width="11.421875" style="7" customWidth="1"/>
    <col min="8960" max="8960" width="8.7109375" style="7" customWidth="1"/>
    <col min="8961" max="8961" width="11.421875" style="7" customWidth="1"/>
    <col min="8962" max="8962" width="13.7109375" style="7" customWidth="1"/>
    <col min="8963" max="8963" width="11.421875" style="7" customWidth="1"/>
    <col min="8964" max="8964" width="13.7109375" style="7" customWidth="1"/>
    <col min="8965" max="8965" width="11.421875" style="7" customWidth="1"/>
    <col min="8966" max="8966" width="13.7109375" style="7" customWidth="1"/>
    <col min="8967" max="9211" width="9.140625" style="7" customWidth="1"/>
    <col min="9212" max="9212" width="22.7109375" style="7" customWidth="1"/>
    <col min="9213" max="9214" width="8.8515625" style="7" customWidth="1"/>
    <col min="9215" max="9215" width="11.421875" style="7" customWidth="1"/>
    <col min="9216" max="9216" width="8.7109375" style="7" customWidth="1"/>
    <col min="9217" max="9217" width="11.421875" style="7" customWidth="1"/>
    <col min="9218" max="9218" width="13.7109375" style="7" customWidth="1"/>
    <col min="9219" max="9219" width="11.421875" style="7" customWidth="1"/>
    <col min="9220" max="9220" width="13.7109375" style="7" customWidth="1"/>
    <col min="9221" max="9221" width="11.421875" style="7" customWidth="1"/>
    <col min="9222" max="9222" width="13.7109375" style="7" customWidth="1"/>
    <col min="9223" max="9467" width="9.140625" style="7" customWidth="1"/>
    <col min="9468" max="9468" width="22.7109375" style="7" customWidth="1"/>
    <col min="9469" max="9470" width="8.8515625" style="7" customWidth="1"/>
    <col min="9471" max="9471" width="11.421875" style="7" customWidth="1"/>
    <col min="9472" max="9472" width="8.7109375" style="7" customWidth="1"/>
    <col min="9473" max="9473" width="11.421875" style="7" customWidth="1"/>
    <col min="9474" max="9474" width="13.7109375" style="7" customWidth="1"/>
    <col min="9475" max="9475" width="11.421875" style="7" customWidth="1"/>
    <col min="9476" max="9476" width="13.7109375" style="7" customWidth="1"/>
    <col min="9477" max="9477" width="11.421875" style="7" customWidth="1"/>
    <col min="9478" max="9478" width="13.7109375" style="7" customWidth="1"/>
    <col min="9479" max="9723" width="9.140625" style="7" customWidth="1"/>
    <col min="9724" max="9724" width="22.7109375" style="7" customWidth="1"/>
    <col min="9725" max="9726" width="8.8515625" style="7" customWidth="1"/>
    <col min="9727" max="9727" width="11.421875" style="7" customWidth="1"/>
    <col min="9728" max="9728" width="8.7109375" style="7" customWidth="1"/>
    <col min="9729" max="9729" width="11.421875" style="7" customWidth="1"/>
    <col min="9730" max="9730" width="13.7109375" style="7" customWidth="1"/>
    <col min="9731" max="9731" width="11.421875" style="7" customWidth="1"/>
    <col min="9732" max="9732" width="13.7109375" style="7" customWidth="1"/>
    <col min="9733" max="9733" width="11.421875" style="7" customWidth="1"/>
    <col min="9734" max="9734" width="13.7109375" style="7" customWidth="1"/>
    <col min="9735" max="9979" width="9.140625" style="7" customWidth="1"/>
    <col min="9980" max="9980" width="22.7109375" style="7" customWidth="1"/>
    <col min="9981" max="9982" width="8.8515625" style="7" customWidth="1"/>
    <col min="9983" max="9983" width="11.421875" style="7" customWidth="1"/>
    <col min="9984" max="9984" width="8.7109375" style="7" customWidth="1"/>
    <col min="9985" max="9985" width="11.421875" style="7" customWidth="1"/>
    <col min="9986" max="9986" width="13.7109375" style="7" customWidth="1"/>
    <col min="9987" max="9987" width="11.421875" style="7" customWidth="1"/>
    <col min="9988" max="9988" width="13.7109375" style="7" customWidth="1"/>
    <col min="9989" max="9989" width="11.421875" style="7" customWidth="1"/>
    <col min="9990" max="9990" width="13.7109375" style="7" customWidth="1"/>
    <col min="9991" max="10235" width="9.140625" style="7" customWidth="1"/>
    <col min="10236" max="10236" width="22.7109375" style="7" customWidth="1"/>
    <col min="10237" max="10238" width="8.8515625" style="7" customWidth="1"/>
    <col min="10239" max="10239" width="11.421875" style="7" customWidth="1"/>
    <col min="10240" max="10240" width="8.7109375" style="7" customWidth="1"/>
    <col min="10241" max="10241" width="11.421875" style="7" customWidth="1"/>
    <col min="10242" max="10242" width="13.7109375" style="7" customWidth="1"/>
    <col min="10243" max="10243" width="11.421875" style="7" customWidth="1"/>
    <col min="10244" max="10244" width="13.7109375" style="7" customWidth="1"/>
    <col min="10245" max="10245" width="11.421875" style="7" customWidth="1"/>
    <col min="10246" max="10246" width="13.7109375" style="7" customWidth="1"/>
    <col min="10247" max="10491" width="9.140625" style="7" customWidth="1"/>
    <col min="10492" max="10492" width="22.7109375" style="7" customWidth="1"/>
    <col min="10493" max="10494" width="8.8515625" style="7" customWidth="1"/>
    <col min="10495" max="10495" width="11.421875" style="7" customWidth="1"/>
    <col min="10496" max="10496" width="8.7109375" style="7" customWidth="1"/>
    <col min="10497" max="10497" width="11.421875" style="7" customWidth="1"/>
    <col min="10498" max="10498" width="13.7109375" style="7" customWidth="1"/>
    <col min="10499" max="10499" width="11.421875" style="7" customWidth="1"/>
    <col min="10500" max="10500" width="13.7109375" style="7" customWidth="1"/>
    <col min="10501" max="10501" width="11.421875" style="7" customWidth="1"/>
    <col min="10502" max="10502" width="13.7109375" style="7" customWidth="1"/>
    <col min="10503" max="10747" width="9.140625" style="7" customWidth="1"/>
    <col min="10748" max="10748" width="22.7109375" style="7" customWidth="1"/>
    <col min="10749" max="10750" width="8.8515625" style="7" customWidth="1"/>
    <col min="10751" max="10751" width="11.421875" style="7" customWidth="1"/>
    <col min="10752" max="10752" width="8.7109375" style="7" customWidth="1"/>
    <col min="10753" max="10753" width="11.421875" style="7" customWidth="1"/>
    <col min="10754" max="10754" width="13.7109375" style="7" customWidth="1"/>
    <col min="10755" max="10755" width="11.421875" style="7" customWidth="1"/>
    <col min="10756" max="10756" width="13.7109375" style="7" customWidth="1"/>
    <col min="10757" max="10757" width="11.421875" style="7" customWidth="1"/>
    <col min="10758" max="10758" width="13.7109375" style="7" customWidth="1"/>
    <col min="10759" max="11003" width="9.140625" style="7" customWidth="1"/>
    <col min="11004" max="11004" width="22.7109375" style="7" customWidth="1"/>
    <col min="11005" max="11006" width="8.8515625" style="7" customWidth="1"/>
    <col min="11007" max="11007" width="11.421875" style="7" customWidth="1"/>
    <col min="11008" max="11008" width="8.7109375" style="7" customWidth="1"/>
    <col min="11009" max="11009" width="11.421875" style="7" customWidth="1"/>
    <col min="11010" max="11010" width="13.7109375" style="7" customWidth="1"/>
    <col min="11011" max="11011" width="11.421875" style="7" customWidth="1"/>
    <col min="11012" max="11012" width="13.7109375" style="7" customWidth="1"/>
    <col min="11013" max="11013" width="11.421875" style="7" customWidth="1"/>
    <col min="11014" max="11014" width="13.7109375" style="7" customWidth="1"/>
    <col min="11015" max="11259" width="9.140625" style="7" customWidth="1"/>
    <col min="11260" max="11260" width="22.7109375" style="7" customWidth="1"/>
    <col min="11261" max="11262" width="8.8515625" style="7" customWidth="1"/>
    <col min="11263" max="11263" width="11.421875" style="7" customWidth="1"/>
    <col min="11264" max="11264" width="8.7109375" style="7" customWidth="1"/>
    <col min="11265" max="11265" width="11.421875" style="7" customWidth="1"/>
    <col min="11266" max="11266" width="13.7109375" style="7" customWidth="1"/>
    <col min="11267" max="11267" width="11.421875" style="7" customWidth="1"/>
    <col min="11268" max="11268" width="13.7109375" style="7" customWidth="1"/>
    <col min="11269" max="11269" width="11.421875" style="7" customWidth="1"/>
    <col min="11270" max="11270" width="13.7109375" style="7" customWidth="1"/>
    <col min="11271" max="11515" width="9.140625" style="7" customWidth="1"/>
    <col min="11516" max="11516" width="22.7109375" style="7" customWidth="1"/>
    <col min="11517" max="11518" width="8.8515625" style="7" customWidth="1"/>
    <col min="11519" max="11519" width="11.421875" style="7" customWidth="1"/>
    <col min="11520" max="11520" width="8.7109375" style="7" customWidth="1"/>
    <col min="11521" max="11521" width="11.421875" style="7" customWidth="1"/>
    <col min="11522" max="11522" width="13.7109375" style="7" customWidth="1"/>
    <col min="11523" max="11523" width="11.421875" style="7" customWidth="1"/>
    <col min="11524" max="11524" width="13.7109375" style="7" customWidth="1"/>
    <col min="11525" max="11525" width="11.421875" style="7" customWidth="1"/>
    <col min="11526" max="11526" width="13.7109375" style="7" customWidth="1"/>
    <col min="11527" max="11771" width="9.140625" style="7" customWidth="1"/>
    <col min="11772" max="11772" width="22.7109375" style="7" customWidth="1"/>
    <col min="11773" max="11774" width="8.8515625" style="7" customWidth="1"/>
    <col min="11775" max="11775" width="11.421875" style="7" customWidth="1"/>
    <col min="11776" max="11776" width="8.7109375" style="7" customWidth="1"/>
    <col min="11777" max="11777" width="11.421875" style="7" customWidth="1"/>
    <col min="11778" max="11778" width="13.7109375" style="7" customWidth="1"/>
    <col min="11779" max="11779" width="11.421875" style="7" customWidth="1"/>
    <col min="11780" max="11780" width="13.7109375" style="7" customWidth="1"/>
    <col min="11781" max="11781" width="11.421875" style="7" customWidth="1"/>
    <col min="11782" max="11782" width="13.7109375" style="7" customWidth="1"/>
    <col min="11783" max="12027" width="9.140625" style="7" customWidth="1"/>
    <col min="12028" max="12028" width="22.7109375" style="7" customWidth="1"/>
    <col min="12029" max="12030" width="8.8515625" style="7" customWidth="1"/>
    <col min="12031" max="12031" width="11.421875" style="7" customWidth="1"/>
    <col min="12032" max="12032" width="8.7109375" style="7" customWidth="1"/>
    <col min="12033" max="12033" width="11.421875" style="7" customWidth="1"/>
    <col min="12034" max="12034" width="13.7109375" style="7" customWidth="1"/>
    <col min="12035" max="12035" width="11.421875" style="7" customWidth="1"/>
    <col min="12036" max="12036" width="13.7109375" style="7" customWidth="1"/>
    <col min="12037" max="12037" width="11.421875" style="7" customWidth="1"/>
    <col min="12038" max="12038" width="13.7109375" style="7" customWidth="1"/>
    <col min="12039" max="12283" width="9.140625" style="7" customWidth="1"/>
    <col min="12284" max="12284" width="22.7109375" style="7" customWidth="1"/>
    <col min="12285" max="12286" width="8.8515625" style="7" customWidth="1"/>
    <col min="12287" max="12287" width="11.421875" style="7" customWidth="1"/>
    <col min="12288" max="12288" width="8.7109375" style="7" customWidth="1"/>
    <col min="12289" max="12289" width="11.421875" style="7" customWidth="1"/>
    <col min="12290" max="12290" width="13.7109375" style="7" customWidth="1"/>
    <col min="12291" max="12291" width="11.421875" style="7" customWidth="1"/>
    <col min="12292" max="12292" width="13.7109375" style="7" customWidth="1"/>
    <col min="12293" max="12293" width="11.421875" style="7" customWidth="1"/>
    <col min="12294" max="12294" width="13.7109375" style="7" customWidth="1"/>
    <col min="12295" max="12539" width="9.140625" style="7" customWidth="1"/>
    <col min="12540" max="12540" width="22.7109375" style="7" customWidth="1"/>
    <col min="12541" max="12542" width="8.8515625" style="7" customWidth="1"/>
    <col min="12543" max="12543" width="11.421875" style="7" customWidth="1"/>
    <col min="12544" max="12544" width="8.7109375" style="7" customWidth="1"/>
    <col min="12545" max="12545" width="11.421875" style="7" customWidth="1"/>
    <col min="12546" max="12546" width="13.7109375" style="7" customWidth="1"/>
    <col min="12547" max="12547" width="11.421875" style="7" customWidth="1"/>
    <col min="12548" max="12548" width="13.7109375" style="7" customWidth="1"/>
    <col min="12549" max="12549" width="11.421875" style="7" customWidth="1"/>
    <col min="12550" max="12550" width="13.7109375" style="7" customWidth="1"/>
    <col min="12551" max="12795" width="9.140625" style="7" customWidth="1"/>
    <col min="12796" max="12796" width="22.7109375" style="7" customWidth="1"/>
    <col min="12797" max="12798" width="8.8515625" style="7" customWidth="1"/>
    <col min="12799" max="12799" width="11.421875" style="7" customWidth="1"/>
    <col min="12800" max="12800" width="8.7109375" style="7" customWidth="1"/>
    <col min="12801" max="12801" width="11.421875" style="7" customWidth="1"/>
    <col min="12802" max="12802" width="13.7109375" style="7" customWidth="1"/>
    <col min="12803" max="12803" width="11.421875" style="7" customWidth="1"/>
    <col min="12804" max="12804" width="13.7109375" style="7" customWidth="1"/>
    <col min="12805" max="12805" width="11.421875" style="7" customWidth="1"/>
    <col min="12806" max="12806" width="13.7109375" style="7" customWidth="1"/>
    <col min="12807" max="13051" width="9.140625" style="7" customWidth="1"/>
    <col min="13052" max="13052" width="22.7109375" style="7" customWidth="1"/>
    <col min="13053" max="13054" width="8.8515625" style="7" customWidth="1"/>
    <col min="13055" max="13055" width="11.421875" style="7" customWidth="1"/>
    <col min="13056" max="13056" width="8.7109375" style="7" customWidth="1"/>
    <col min="13057" max="13057" width="11.421875" style="7" customWidth="1"/>
    <col min="13058" max="13058" width="13.7109375" style="7" customWidth="1"/>
    <col min="13059" max="13059" width="11.421875" style="7" customWidth="1"/>
    <col min="13060" max="13060" width="13.7109375" style="7" customWidth="1"/>
    <col min="13061" max="13061" width="11.421875" style="7" customWidth="1"/>
    <col min="13062" max="13062" width="13.7109375" style="7" customWidth="1"/>
    <col min="13063" max="13307" width="9.140625" style="7" customWidth="1"/>
    <col min="13308" max="13308" width="22.7109375" style="7" customWidth="1"/>
    <col min="13309" max="13310" width="8.8515625" style="7" customWidth="1"/>
    <col min="13311" max="13311" width="11.421875" style="7" customWidth="1"/>
    <col min="13312" max="13312" width="8.7109375" style="7" customWidth="1"/>
    <col min="13313" max="13313" width="11.421875" style="7" customWidth="1"/>
    <col min="13314" max="13314" width="13.7109375" style="7" customWidth="1"/>
    <col min="13315" max="13315" width="11.421875" style="7" customWidth="1"/>
    <col min="13316" max="13316" width="13.7109375" style="7" customWidth="1"/>
    <col min="13317" max="13317" width="11.421875" style="7" customWidth="1"/>
    <col min="13318" max="13318" width="13.7109375" style="7" customWidth="1"/>
    <col min="13319" max="13563" width="9.140625" style="7" customWidth="1"/>
    <col min="13564" max="13564" width="22.7109375" style="7" customWidth="1"/>
    <col min="13565" max="13566" width="8.8515625" style="7" customWidth="1"/>
    <col min="13567" max="13567" width="11.421875" style="7" customWidth="1"/>
    <col min="13568" max="13568" width="8.7109375" style="7" customWidth="1"/>
    <col min="13569" max="13569" width="11.421875" style="7" customWidth="1"/>
    <col min="13570" max="13570" width="13.7109375" style="7" customWidth="1"/>
    <col min="13571" max="13571" width="11.421875" style="7" customWidth="1"/>
    <col min="13572" max="13572" width="13.7109375" style="7" customWidth="1"/>
    <col min="13573" max="13573" width="11.421875" style="7" customWidth="1"/>
    <col min="13574" max="13574" width="13.7109375" style="7" customWidth="1"/>
    <col min="13575" max="13819" width="9.140625" style="7" customWidth="1"/>
    <col min="13820" max="13820" width="22.7109375" style="7" customWidth="1"/>
    <col min="13821" max="13822" width="8.8515625" style="7" customWidth="1"/>
    <col min="13823" max="13823" width="11.421875" style="7" customWidth="1"/>
    <col min="13824" max="13824" width="8.7109375" style="7" customWidth="1"/>
    <col min="13825" max="13825" width="11.421875" style="7" customWidth="1"/>
    <col min="13826" max="13826" width="13.7109375" style="7" customWidth="1"/>
    <col min="13827" max="13827" width="11.421875" style="7" customWidth="1"/>
    <col min="13828" max="13828" width="13.7109375" style="7" customWidth="1"/>
    <col min="13829" max="13829" width="11.421875" style="7" customWidth="1"/>
    <col min="13830" max="13830" width="13.7109375" style="7" customWidth="1"/>
    <col min="13831" max="14075" width="9.140625" style="7" customWidth="1"/>
    <col min="14076" max="14076" width="22.7109375" style="7" customWidth="1"/>
    <col min="14077" max="14078" width="8.8515625" style="7" customWidth="1"/>
    <col min="14079" max="14079" width="11.421875" style="7" customWidth="1"/>
    <col min="14080" max="14080" width="8.7109375" style="7" customWidth="1"/>
    <col min="14081" max="14081" width="11.421875" style="7" customWidth="1"/>
    <col min="14082" max="14082" width="13.7109375" style="7" customWidth="1"/>
    <col min="14083" max="14083" width="11.421875" style="7" customWidth="1"/>
    <col min="14084" max="14084" width="13.7109375" style="7" customWidth="1"/>
    <col min="14085" max="14085" width="11.421875" style="7" customWidth="1"/>
    <col min="14086" max="14086" width="13.7109375" style="7" customWidth="1"/>
    <col min="14087" max="14331" width="9.140625" style="7" customWidth="1"/>
    <col min="14332" max="14332" width="22.7109375" style="7" customWidth="1"/>
    <col min="14333" max="14334" width="8.8515625" style="7" customWidth="1"/>
    <col min="14335" max="14335" width="11.421875" style="7" customWidth="1"/>
    <col min="14336" max="14336" width="8.7109375" style="7" customWidth="1"/>
    <col min="14337" max="14337" width="11.421875" style="7" customWidth="1"/>
    <col min="14338" max="14338" width="13.7109375" style="7" customWidth="1"/>
    <col min="14339" max="14339" width="11.421875" style="7" customWidth="1"/>
    <col min="14340" max="14340" width="13.7109375" style="7" customWidth="1"/>
    <col min="14341" max="14341" width="11.421875" style="7" customWidth="1"/>
    <col min="14342" max="14342" width="13.7109375" style="7" customWidth="1"/>
    <col min="14343" max="14587" width="9.140625" style="7" customWidth="1"/>
    <col min="14588" max="14588" width="22.7109375" style="7" customWidth="1"/>
    <col min="14589" max="14590" width="8.8515625" style="7" customWidth="1"/>
    <col min="14591" max="14591" width="11.421875" style="7" customWidth="1"/>
    <col min="14592" max="14592" width="8.7109375" style="7" customWidth="1"/>
    <col min="14593" max="14593" width="11.421875" style="7" customWidth="1"/>
    <col min="14594" max="14594" width="13.7109375" style="7" customWidth="1"/>
    <col min="14595" max="14595" width="11.421875" style="7" customWidth="1"/>
    <col min="14596" max="14596" width="13.7109375" style="7" customWidth="1"/>
    <col min="14597" max="14597" width="11.421875" style="7" customWidth="1"/>
    <col min="14598" max="14598" width="13.7109375" style="7" customWidth="1"/>
    <col min="14599" max="14843" width="9.140625" style="7" customWidth="1"/>
    <col min="14844" max="14844" width="22.7109375" style="7" customWidth="1"/>
    <col min="14845" max="14846" width="8.8515625" style="7" customWidth="1"/>
    <col min="14847" max="14847" width="11.421875" style="7" customWidth="1"/>
    <col min="14848" max="14848" width="8.7109375" style="7" customWidth="1"/>
    <col min="14849" max="14849" width="11.421875" style="7" customWidth="1"/>
    <col min="14850" max="14850" width="13.7109375" style="7" customWidth="1"/>
    <col min="14851" max="14851" width="11.421875" style="7" customWidth="1"/>
    <col min="14852" max="14852" width="13.7109375" style="7" customWidth="1"/>
    <col min="14853" max="14853" width="11.421875" style="7" customWidth="1"/>
    <col min="14854" max="14854" width="13.7109375" style="7" customWidth="1"/>
    <col min="14855" max="15099" width="9.140625" style="7" customWidth="1"/>
    <col min="15100" max="15100" width="22.7109375" style="7" customWidth="1"/>
    <col min="15101" max="15102" width="8.8515625" style="7" customWidth="1"/>
    <col min="15103" max="15103" width="11.421875" style="7" customWidth="1"/>
    <col min="15104" max="15104" width="8.7109375" style="7" customWidth="1"/>
    <col min="15105" max="15105" width="11.421875" style="7" customWidth="1"/>
    <col min="15106" max="15106" width="13.7109375" style="7" customWidth="1"/>
    <col min="15107" max="15107" width="11.421875" style="7" customWidth="1"/>
    <col min="15108" max="15108" width="13.7109375" style="7" customWidth="1"/>
    <col min="15109" max="15109" width="11.421875" style="7" customWidth="1"/>
    <col min="15110" max="15110" width="13.7109375" style="7" customWidth="1"/>
    <col min="15111" max="15355" width="9.140625" style="7" customWidth="1"/>
    <col min="15356" max="15356" width="22.7109375" style="7" customWidth="1"/>
    <col min="15357" max="15358" width="8.8515625" style="7" customWidth="1"/>
    <col min="15359" max="15359" width="11.421875" style="7" customWidth="1"/>
    <col min="15360" max="15360" width="8.7109375" style="7" customWidth="1"/>
    <col min="15361" max="15361" width="11.421875" style="7" customWidth="1"/>
    <col min="15362" max="15362" width="13.7109375" style="7" customWidth="1"/>
    <col min="15363" max="15363" width="11.421875" style="7" customWidth="1"/>
    <col min="15364" max="15364" width="13.7109375" style="7" customWidth="1"/>
    <col min="15365" max="15365" width="11.421875" style="7" customWidth="1"/>
    <col min="15366" max="15366" width="13.7109375" style="7" customWidth="1"/>
    <col min="15367" max="15611" width="9.140625" style="7" customWidth="1"/>
    <col min="15612" max="15612" width="22.7109375" style="7" customWidth="1"/>
    <col min="15613" max="15614" width="8.8515625" style="7" customWidth="1"/>
    <col min="15615" max="15615" width="11.421875" style="7" customWidth="1"/>
    <col min="15616" max="15616" width="8.7109375" style="7" customWidth="1"/>
    <col min="15617" max="15617" width="11.421875" style="7" customWidth="1"/>
    <col min="15618" max="15618" width="13.7109375" style="7" customWidth="1"/>
    <col min="15619" max="15619" width="11.421875" style="7" customWidth="1"/>
    <col min="15620" max="15620" width="13.7109375" style="7" customWidth="1"/>
    <col min="15621" max="15621" width="11.421875" style="7" customWidth="1"/>
    <col min="15622" max="15622" width="13.7109375" style="7" customWidth="1"/>
    <col min="15623" max="15867" width="9.140625" style="7" customWidth="1"/>
    <col min="15868" max="15868" width="22.7109375" style="7" customWidth="1"/>
    <col min="15869" max="15870" width="8.8515625" style="7" customWidth="1"/>
    <col min="15871" max="15871" width="11.421875" style="7" customWidth="1"/>
    <col min="15872" max="15872" width="8.7109375" style="7" customWidth="1"/>
    <col min="15873" max="15873" width="11.421875" style="7" customWidth="1"/>
    <col min="15874" max="15874" width="13.7109375" style="7" customWidth="1"/>
    <col min="15875" max="15875" width="11.421875" style="7" customWidth="1"/>
    <col min="15876" max="15876" width="13.7109375" style="7" customWidth="1"/>
    <col min="15877" max="15877" width="11.421875" style="7" customWidth="1"/>
    <col min="15878" max="15878" width="13.7109375" style="7" customWidth="1"/>
    <col min="15879" max="16123" width="9.140625" style="7" customWidth="1"/>
    <col min="16124" max="16124" width="22.7109375" style="7" customWidth="1"/>
    <col min="16125" max="16126" width="8.8515625" style="7" customWidth="1"/>
    <col min="16127" max="16127" width="11.421875" style="7" customWidth="1"/>
    <col min="16128" max="16128" width="8.7109375" style="7" customWidth="1"/>
    <col min="16129" max="16129" width="11.421875" style="7" customWidth="1"/>
    <col min="16130" max="16130" width="13.7109375" style="7" customWidth="1"/>
    <col min="16131" max="16131" width="11.421875" style="7" customWidth="1"/>
    <col min="16132" max="16132" width="13.7109375" style="7" customWidth="1"/>
    <col min="16133" max="16133" width="11.421875" style="7" customWidth="1"/>
    <col min="16134" max="16134" width="13.7109375" style="7" customWidth="1"/>
    <col min="16135" max="16384" width="9.140625" style="7" customWidth="1"/>
  </cols>
  <sheetData>
    <row r="1" spans="1:6" s="15" customFormat="1" ht="15" customHeight="1" thickBot="1">
      <c r="A1" s="294" t="s">
        <v>464</v>
      </c>
      <c r="B1" s="677"/>
      <c r="C1" s="791"/>
      <c r="D1" s="791"/>
      <c r="E1" s="791"/>
      <c r="F1" s="791"/>
    </row>
    <row r="2" spans="1:7" ht="28.15" customHeight="1" thickBot="1">
      <c r="A2" s="398" t="s">
        <v>0</v>
      </c>
      <c r="B2" s="399"/>
      <c r="C2" s="16" t="s">
        <v>493</v>
      </c>
      <c r="D2" s="16" t="s">
        <v>106</v>
      </c>
      <c r="E2" s="16" t="s">
        <v>260</v>
      </c>
      <c r="F2" s="289" t="s">
        <v>108</v>
      </c>
      <c r="G2" s="15"/>
    </row>
    <row r="3" spans="1:7" ht="12.75" thickBot="1">
      <c r="A3" s="290"/>
      <c r="B3" s="291"/>
      <c r="C3" s="400" t="s">
        <v>261</v>
      </c>
      <c r="D3" s="401"/>
      <c r="E3" s="401"/>
      <c r="F3" s="401"/>
      <c r="G3" s="15"/>
    </row>
    <row r="4" spans="1:7" ht="15">
      <c r="A4" s="402" t="s">
        <v>262</v>
      </c>
      <c r="B4" s="17" t="s">
        <v>110</v>
      </c>
      <c r="C4" s="18">
        <v>88.94708437554446</v>
      </c>
      <c r="D4" s="792">
        <v>85.2</v>
      </c>
      <c r="E4" s="792">
        <v>92.5</v>
      </c>
      <c r="F4" s="793">
        <v>95.2</v>
      </c>
      <c r="G4" s="15"/>
    </row>
    <row r="5" spans="1:7" ht="15">
      <c r="A5" s="403"/>
      <c r="B5" s="19" t="s">
        <v>111</v>
      </c>
      <c r="C5" s="20">
        <v>85.42433387479981</v>
      </c>
      <c r="D5" s="794">
        <v>82.3</v>
      </c>
      <c r="E5" s="794">
        <v>89.1</v>
      </c>
      <c r="F5" s="795">
        <v>93</v>
      </c>
      <c r="G5" s="15"/>
    </row>
    <row r="6" spans="1:7" ht="15">
      <c r="A6" s="403"/>
      <c r="B6" s="19" t="s">
        <v>112</v>
      </c>
      <c r="C6" s="20">
        <v>91.43891128196667</v>
      </c>
      <c r="D6" s="794">
        <v>87.8</v>
      </c>
      <c r="E6" s="794">
        <v>94.6</v>
      </c>
      <c r="F6" s="795">
        <v>96.1</v>
      </c>
      <c r="G6" s="15"/>
    </row>
    <row r="7" spans="1:7" ht="15">
      <c r="A7" s="796" t="s">
        <v>109</v>
      </c>
      <c r="B7" s="292" t="s">
        <v>110</v>
      </c>
      <c r="C7" s="797">
        <v>7.2045929812076634</v>
      </c>
      <c r="D7" s="798">
        <v>6.442323306475517</v>
      </c>
      <c r="E7" s="798">
        <v>7.930220068384493</v>
      </c>
      <c r="F7" s="799">
        <v>8.472957992141259</v>
      </c>
      <c r="G7" s="15"/>
    </row>
    <row r="8" spans="1:7" ht="15">
      <c r="A8" s="796"/>
      <c r="B8" s="292" t="s">
        <v>111</v>
      </c>
      <c r="C8" s="797">
        <v>6.956597090906398</v>
      </c>
      <c r="D8" s="798">
        <v>5.813571042650464</v>
      </c>
      <c r="E8" s="798">
        <v>7.490452117015868</v>
      </c>
      <c r="F8" s="799">
        <v>11.295601751540035</v>
      </c>
      <c r="G8" s="15"/>
    </row>
    <row r="9" spans="1:7" ht="15">
      <c r="A9" s="796"/>
      <c r="B9" s="292" t="s">
        <v>112</v>
      </c>
      <c r="C9" s="797">
        <v>7.379942949113262</v>
      </c>
      <c r="D9" s="798">
        <v>6.975044430382056</v>
      </c>
      <c r="E9" s="798">
        <v>8.214759310972532</v>
      </c>
      <c r="F9" s="799">
        <v>7.222925923865714</v>
      </c>
      <c r="G9" s="15"/>
    </row>
    <row r="10" spans="1:7" ht="15">
      <c r="A10" s="796" t="s">
        <v>113</v>
      </c>
      <c r="B10" s="292" t="s">
        <v>110</v>
      </c>
      <c r="C10" s="797">
        <v>6.873302907589104</v>
      </c>
      <c r="D10" s="798">
        <v>5.917084133733462</v>
      </c>
      <c r="E10" s="798">
        <v>7.610897184527753</v>
      </c>
      <c r="F10" s="799">
        <v>8.741004845732022</v>
      </c>
      <c r="G10" s="15"/>
    </row>
    <row r="11" spans="1:7" ht="15">
      <c r="A11" s="796"/>
      <c r="B11" s="292" t="s">
        <v>111</v>
      </c>
      <c r="C11" s="797">
        <v>7.429208561932326</v>
      </c>
      <c r="D11" s="798">
        <v>5.819541623124695</v>
      </c>
      <c r="E11" s="798">
        <v>8.634063182266678</v>
      </c>
      <c r="F11" s="799">
        <v>12.625579895109823</v>
      </c>
      <c r="G11" s="15"/>
    </row>
    <row r="12" spans="1:7" ht="15">
      <c r="A12" s="796"/>
      <c r="B12" s="292" t="s">
        <v>112</v>
      </c>
      <c r="C12" s="797">
        <v>6.480310960901167</v>
      </c>
      <c r="D12" s="798">
        <v>5.99971612280619</v>
      </c>
      <c r="E12" s="798">
        <v>6.949333623019265</v>
      </c>
      <c r="F12" s="799">
        <v>7.020687371315913</v>
      </c>
      <c r="G12" s="15"/>
    </row>
    <row r="13" spans="1:7" ht="15">
      <c r="A13" s="796" t="s">
        <v>114</v>
      </c>
      <c r="B13" s="292" t="s">
        <v>110</v>
      </c>
      <c r="C13" s="797">
        <v>9.325512463652878</v>
      </c>
      <c r="D13" s="798">
        <v>6.762381590265175</v>
      </c>
      <c r="E13" s="798">
        <v>11.73181296787481</v>
      </c>
      <c r="F13" s="799">
        <v>13.638398849001012</v>
      </c>
      <c r="G13" s="15"/>
    </row>
    <row r="14" spans="1:7" ht="15">
      <c r="A14" s="796"/>
      <c r="B14" s="292" t="s">
        <v>111</v>
      </c>
      <c r="C14" s="797">
        <v>13.04090205277538</v>
      </c>
      <c r="D14" s="798">
        <v>9.984547459942933</v>
      </c>
      <c r="E14" s="798">
        <v>16.676270836930343</v>
      </c>
      <c r="F14" s="799">
        <v>20.14396088564904</v>
      </c>
      <c r="G14" s="15"/>
    </row>
    <row r="15" spans="1:7" ht="15">
      <c r="A15" s="796"/>
      <c r="B15" s="292" t="s">
        <v>112</v>
      </c>
      <c r="C15" s="797">
        <v>6.698831068355327</v>
      </c>
      <c r="D15" s="798">
        <v>4.032484081845521</v>
      </c>
      <c r="E15" s="798">
        <v>8.534801764600115</v>
      </c>
      <c r="F15" s="799">
        <v>10.754123167513772</v>
      </c>
      <c r="G15" s="15"/>
    </row>
    <row r="16" spans="1:7" ht="15">
      <c r="A16" s="796" t="s">
        <v>115</v>
      </c>
      <c r="B16" s="292" t="s">
        <v>110</v>
      </c>
      <c r="C16" s="797">
        <v>26.768554055853823</v>
      </c>
      <c r="D16" s="798">
        <v>18.236396656036604</v>
      </c>
      <c r="E16" s="798">
        <v>34.11072782612919</v>
      </c>
      <c r="F16" s="799">
        <v>42.166847148942786</v>
      </c>
      <c r="G16" s="15"/>
    </row>
    <row r="17" spans="1:7" ht="15">
      <c r="A17" s="796"/>
      <c r="B17" s="292" t="s">
        <v>111</v>
      </c>
      <c r="C17" s="797">
        <v>24.92243865816778</v>
      </c>
      <c r="D17" s="798">
        <v>19.151218826597376</v>
      </c>
      <c r="E17" s="798">
        <v>30.81099832431568</v>
      </c>
      <c r="F17" s="799">
        <v>40.294262853740264</v>
      </c>
      <c r="G17" s="15"/>
    </row>
    <row r="18" spans="1:7" ht="15">
      <c r="A18" s="796"/>
      <c r="B18" s="292" t="s">
        <v>112</v>
      </c>
      <c r="C18" s="797">
        <v>28.073605968188275</v>
      </c>
      <c r="D18" s="798">
        <v>17.461376238004117</v>
      </c>
      <c r="E18" s="798">
        <v>36.24459700140943</v>
      </c>
      <c r="F18" s="799">
        <v>42.99706739951629</v>
      </c>
      <c r="G18" s="15"/>
    </row>
    <row r="19" spans="1:7" ht="15">
      <c r="A19" s="796" t="s">
        <v>263</v>
      </c>
      <c r="B19" s="292" t="s">
        <v>110</v>
      </c>
      <c r="C19" s="797">
        <v>52.643896330360775</v>
      </c>
      <c r="D19" s="798">
        <v>47.59154525183667</v>
      </c>
      <c r="E19" s="798">
        <v>58.50739140731562</v>
      </c>
      <c r="F19" s="799">
        <v>59.35763967893446</v>
      </c>
      <c r="G19" s="15"/>
    </row>
    <row r="20" spans="1:7" ht="15">
      <c r="A20" s="796"/>
      <c r="B20" s="292" t="s">
        <v>111</v>
      </c>
      <c r="C20" s="797">
        <v>47.3327886104015</v>
      </c>
      <c r="D20" s="798">
        <v>45.034933309832084</v>
      </c>
      <c r="E20" s="798">
        <v>51.685903379639164</v>
      </c>
      <c r="F20" s="799">
        <v>49.38798114632556</v>
      </c>
      <c r="G20" s="15"/>
    </row>
    <row r="21" spans="1:7" ht="15">
      <c r="A21" s="796"/>
      <c r="B21" s="292" t="s">
        <v>112</v>
      </c>
      <c r="C21" s="797">
        <v>56.39910128829547</v>
      </c>
      <c r="D21" s="798">
        <v>49.75868590204382</v>
      </c>
      <c r="E21" s="798">
        <v>62.916610491726864</v>
      </c>
      <c r="F21" s="799">
        <v>63.777741047017365</v>
      </c>
      <c r="G21" s="15"/>
    </row>
    <row r="22" spans="1:7" ht="15">
      <c r="A22" s="796" t="s">
        <v>116</v>
      </c>
      <c r="B22" s="292" t="s">
        <v>110</v>
      </c>
      <c r="C22" s="797">
        <v>6.124199413263687</v>
      </c>
      <c r="D22" s="798">
        <v>4.457300107876833</v>
      </c>
      <c r="E22" s="798">
        <v>7.647401452905628</v>
      </c>
      <c r="F22" s="799">
        <v>8.996272655840214</v>
      </c>
      <c r="G22" s="15"/>
    </row>
    <row r="23" spans="1:7" ht="15">
      <c r="A23" s="796"/>
      <c r="B23" s="677" t="s">
        <v>111</v>
      </c>
      <c r="C23" s="798">
        <v>7.53538808334147</v>
      </c>
      <c r="D23" s="798">
        <v>5.5721748292672775</v>
      </c>
      <c r="E23" s="798">
        <v>10.615428941950942</v>
      </c>
      <c r="F23" s="799">
        <v>10.583295442974586</v>
      </c>
      <c r="G23" s="15"/>
    </row>
    <row r="24" spans="1:7" ht="15">
      <c r="A24" s="796"/>
      <c r="B24" s="677" t="s">
        <v>112</v>
      </c>
      <c r="C24" s="798">
        <v>5.127197692101972</v>
      </c>
      <c r="D24" s="798">
        <v>3.513912726503713</v>
      </c>
      <c r="E24" s="798">
        <v>5.728320051992072</v>
      </c>
      <c r="F24" s="799">
        <v>8.29265762533068</v>
      </c>
      <c r="G24" s="15"/>
    </row>
    <row r="25" spans="1:7" ht="15">
      <c r="A25" s="796" t="s">
        <v>117</v>
      </c>
      <c r="B25" s="677" t="s">
        <v>110</v>
      </c>
      <c r="C25" s="798">
        <v>39.74537014755432</v>
      </c>
      <c r="D25" s="798">
        <v>32.87888554119293</v>
      </c>
      <c r="E25" s="798">
        <v>45.58811526452918</v>
      </c>
      <c r="F25" s="799">
        <v>52.23863190194834</v>
      </c>
      <c r="G25" s="15"/>
    </row>
    <row r="26" spans="1:7" ht="15">
      <c r="A26" s="796"/>
      <c r="B26" s="677" t="s">
        <v>111</v>
      </c>
      <c r="C26" s="798">
        <v>29.032297489705485</v>
      </c>
      <c r="D26" s="798">
        <v>25.00015535340619</v>
      </c>
      <c r="E26" s="798">
        <v>33.38233505398566</v>
      </c>
      <c r="F26" s="799">
        <v>39.295596716856586</v>
      </c>
      <c r="G26" s="15"/>
    </row>
    <row r="27" spans="1:7" ht="15">
      <c r="A27" s="796"/>
      <c r="B27" s="677" t="s">
        <v>112</v>
      </c>
      <c r="C27" s="798">
        <v>47.30718973784777</v>
      </c>
      <c r="D27" s="798">
        <v>39.54266934280548</v>
      </c>
      <c r="E27" s="798">
        <v>53.47584397254552</v>
      </c>
      <c r="F27" s="799">
        <v>57.96315191224072</v>
      </c>
      <c r="G27" s="15"/>
    </row>
    <row r="28" spans="1:7" ht="15">
      <c r="A28" s="796" t="s">
        <v>118</v>
      </c>
      <c r="B28" s="677" t="s">
        <v>110</v>
      </c>
      <c r="C28" s="798">
        <v>41.69750709632552</v>
      </c>
      <c r="D28" s="798">
        <v>39.26492131174679</v>
      </c>
      <c r="E28" s="798">
        <v>43.979855186198144</v>
      </c>
      <c r="F28" s="799">
        <v>45.789163279077705</v>
      </c>
      <c r="G28" s="15"/>
    </row>
    <row r="29" spans="1:7" ht="15">
      <c r="A29" s="796"/>
      <c r="B29" s="677" t="s">
        <v>111</v>
      </c>
      <c r="C29" s="798">
        <v>36.25053475043135</v>
      </c>
      <c r="D29" s="798">
        <v>34.268754068932694</v>
      </c>
      <c r="E29" s="798">
        <v>37.40093394839748</v>
      </c>
      <c r="F29" s="799">
        <v>43.30076306708321</v>
      </c>
      <c r="G29" s="15"/>
    </row>
    <row r="30" spans="1:7" ht="15">
      <c r="A30" s="796"/>
      <c r="B30" s="677" t="s">
        <v>112</v>
      </c>
      <c r="C30" s="798">
        <v>45.54540863502158</v>
      </c>
      <c r="D30" s="798">
        <v>43.49369706341194</v>
      </c>
      <c r="E30" s="798">
        <v>48.23735691980238</v>
      </c>
      <c r="F30" s="799">
        <v>46.889747230482335</v>
      </c>
      <c r="G30" s="15"/>
    </row>
    <row r="31" spans="1:7" ht="15">
      <c r="A31" s="796" t="s">
        <v>119</v>
      </c>
      <c r="B31" s="677" t="s">
        <v>110</v>
      </c>
      <c r="C31" s="798">
        <v>28.96314702904414</v>
      </c>
      <c r="D31" s="798">
        <v>25.763696990248924</v>
      </c>
      <c r="E31" s="798">
        <v>30.36325806789267</v>
      </c>
      <c r="F31" s="799">
        <v>36.88071309896439</v>
      </c>
      <c r="G31" s="15"/>
    </row>
    <row r="32" spans="1:7" ht="15">
      <c r="A32" s="796"/>
      <c r="B32" s="677" t="s">
        <v>111</v>
      </c>
      <c r="C32" s="798">
        <v>24.03249741169854</v>
      </c>
      <c r="D32" s="798">
        <v>22.193330262785903</v>
      </c>
      <c r="E32" s="798">
        <v>25.841394851818595</v>
      </c>
      <c r="F32" s="799">
        <v>29.078248500902898</v>
      </c>
      <c r="G32" s="15"/>
    </row>
    <row r="33" spans="1:7" ht="15">
      <c r="A33" s="796"/>
      <c r="B33" s="677" t="s">
        <v>112</v>
      </c>
      <c r="C33" s="798">
        <v>32.44670907769449</v>
      </c>
      <c r="D33" s="798">
        <v>28.788388364188588</v>
      </c>
      <c r="E33" s="798">
        <v>33.28535474220472</v>
      </c>
      <c r="F33" s="799">
        <v>40.3316319972339</v>
      </c>
      <c r="G33" s="15"/>
    </row>
    <row r="34" spans="1:7" ht="15">
      <c r="A34" s="796" t="s">
        <v>120</v>
      </c>
      <c r="B34" s="677" t="s">
        <v>110</v>
      </c>
      <c r="C34" s="798">
        <v>29.70625728519699</v>
      </c>
      <c r="D34" s="798">
        <v>27.81381172476525</v>
      </c>
      <c r="E34" s="798">
        <v>31.284518594163373</v>
      </c>
      <c r="F34" s="799">
        <v>33.20474126477238</v>
      </c>
      <c r="G34" s="15"/>
    </row>
    <row r="35" spans="1:7" ht="15">
      <c r="A35" s="796"/>
      <c r="B35" s="677" t="s">
        <v>111</v>
      </c>
      <c r="C35" s="798">
        <v>23.758005479117454</v>
      </c>
      <c r="D35" s="798">
        <v>22.68690258180571</v>
      </c>
      <c r="E35" s="798">
        <v>25.444917565429233</v>
      </c>
      <c r="F35" s="799">
        <v>25.412196739823546</v>
      </c>
      <c r="G35" s="15"/>
    </row>
    <row r="36" spans="1:7" ht="15">
      <c r="A36" s="796"/>
      <c r="B36" s="677" t="s">
        <v>112</v>
      </c>
      <c r="C36" s="798">
        <v>33.910073063490685</v>
      </c>
      <c r="D36" s="798">
        <v>32.156136500476414</v>
      </c>
      <c r="E36" s="798">
        <v>35.06296853524736</v>
      </c>
      <c r="F36" s="799">
        <v>36.65238094341824</v>
      </c>
      <c r="G36" s="15"/>
    </row>
    <row r="37" spans="1:7" ht="15">
      <c r="A37" s="796" t="s">
        <v>121</v>
      </c>
      <c r="B37" s="677" t="s">
        <v>110</v>
      </c>
      <c r="C37" s="798">
        <v>17.716218822763523</v>
      </c>
      <c r="D37" s="798">
        <v>14.555510734982061</v>
      </c>
      <c r="E37" s="798">
        <v>21.636334179077682</v>
      </c>
      <c r="F37" s="799">
        <v>21.531451899623445</v>
      </c>
      <c r="G37" s="15"/>
    </row>
    <row r="38" spans="1:7" ht="15">
      <c r="A38" s="796"/>
      <c r="B38" s="677" t="s">
        <v>111</v>
      </c>
      <c r="C38" s="798">
        <v>17.752392788735996</v>
      </c>
      <c r="D38" s="798">
        <v>15.740854197863738</v>
      </c>
      <c r="E38" s="798">
        <v>20.22565850551279</v>
      </c>
      <c r="F38" s="799">
        <v>22.264988663801702</v>
      </c>
      <c r="G38" s="15"/>
    </row>
    <row r="39" spans="1:7" ht="15">
      <c r="A39" s="796"/>
      <c r="B39" s="677" t="s">
        <v>112</v>
      </c>
      <c r="C39" s="798">
        <v>17.690650098505216</v>
      </c>
      <c r="D39" s="798">
        <v>13.551847732127175</v>
      </c>
      <c r="E39" s="798">
        <v>22.548396454103838</v>
      </c>
      <c r="F39" s="799">
        <v>21.205992750335835</v>
      </c>
      <c r="G39" s="15"/>
    </row>
    <row r="40" spans="1:7" ht="15">
      <c r="A40" s="796" t="s">
        <v>122</v>
      </c>
      <c r="B40" s="677" t="s">
        <v>110</v>
      </c>
      <c r="C40" s="798">
        <v>9.009307266006454</v>
      </c>
      <c r="D40" s="798">
        <v>8.573161705802093</v>
      </c>
      <c r="E40" s="798">
        <v>9.424354723948527</v>
      </c>
      <c r="F40" s="799">
        <v>9.735648507948733</v>
      </c>
      <c r="G40" s="15"/>
    </row>
    <row r="41" spans="1:7" ht="15">
      <c r="A41" s="796"/>
      <c r="B41" s="677" t="s">
        <v>111</v>
      </c>
      <c r="C41" s="798">
        <v>5.429820856228006</v>
      </c>
      <c r="D41" s="798">
        <v>5.547080589815076</v>
      </c>
      <c r="E41" s="798">
        <v>5.147826262687092</v>
      </c>
      <c r="F41" s="799">
        <v>5.445275118638355</v>
      </c>
      <c r="G41" s="15"/>
    </row>
    <row r="42" spans="1:7" ht="15">
      <c r="A42" s="796"/>
      <c r="B42" s="677" t="s">
        <v>112</v>
      </c>
      <c r="C42" s="798">
        <v>11.540327080576269</v>
      </c>
      <c r="D42" s="798">
        <v>11.137949723885763</v>
      </c>
      <c r="E42" s="798">
        <v>12.1880512441202</v>
      </c>
      <c r="F42" s="799">
        <v>11.637808469159998</v>
      </c>
      <c r="G42" s="15"/>
    </row>
    <row r="43" spans="1:7" ht="15">
      <c r="A43" s="796" t="s">
        <v>123</v>
      </c>
      <c r="B43" s="677" t="s">
        <v>110</v>
      </c>
      <c r="C43" s="798">
        <v>1.1990236532339835</v>
      </c>
      <c r="D43" s="798">
        <v>0.9869282143606652</v>
      </c>
      <c r="E43" s="798">
        <v>1.4291895016512384</v>
      </c>
      <c r="F43" s="799">
        <v>1.5072260789101313</v>
      </c>
      <c r="G43" s="15"/>
    </row>
    <row r="44" spans="1:7" ht="15">
      <c r="A44" s="796"/>
      <c r="B44" s="677" t="s">
        <v>111</v>
      </c>
      <c r="C44" s="798">
        <v>1.378491472595945</v>
      </c>
      <c r="D44" s="798">
        <v>1.0327375168741466</v>
      </c>
      <c r="E44" s="798">
        <v>1.7439091919459335</v>
      </c>
      <c r="F44" s="799">
        <v>2.2797828845796246</v>
      </c>
      <c r="G44" s="15"/>
    </row>
    <row r="45" spans="1:7" ht="15">
      <c r="A45" s="796"/>
      <c r="B45" s="677" t="s">
        <v>112</v>
      </c>
      <c r="C45" s="798">
        <v>1.0722752204449038</v>
      </c>
      <c r="D45" s="798">
        <v>0.9481081199952066</v>
      </c>
      <c r="E45" s="798">
        <v>1.2262695657119114</v>
      </c>
      <c r="F45" s="799">
        <v>1.1657924321736302</v>
      </c>
      <c r="G45" s="15"/>
    </row>
    <row r="46" spans="1:7" ht="15">
      <c r="A46" s="796" t="s">
        <v>124</v>
      </c>
      <c r="B46" s="800" t="s">
        <v>110</v>
      </c>
      <c r="C46" s="797">
        <v>7.9990921867521365</v>
      </c>
      <c r="D46" s="798">
        <v>7.450049643084345</v>
      </c>
      <c r="E46" s="798">
        <v>9.465114523832616</v>
      </c>
      <c r="F46" s="799">
        <v>7.415424920706487</v>
      </c>
      <c r="G46" s="15"/>
    </row>
    <row r="47" spans="1:7" ht="15">
      <c r="A47" s="796"/>
      <c r="B47" s="800" t="s">
        <v>111</v>
      </c>
      <c r="C47" s="797">
        <v>7.666780366072071</v>
      </c>
      <c r="D47" s="798">
        <v>7.854540370491294</v>
      </c>
      <c r="E47" s="798">
        <v>6.7361890614673205</v>
      </c>
      <c r="F47" s="799">
        <v>8.661208748975724</v>
      </c>
      <c r="G47" s="15"/>
    </row>
    <row r="48" spans="1:7" ht="15">
      <c r="A48" s="796"/>
      <c r="B48" s="800" t="s">
        <v>112</v>
      </c>
      <c r="C48" s="797">
        <v>8.233882176112887</v>
      </c>
      <c r="D48" s="798">
        <v>7.107541243330632</v>
      </c>
      <c r="E48" s="798">
        <v>11.226685770997639</v>
      </c>
      <c r="F48" s="799">
        <v>6.862318373798009</v>
      </c>
      <c r="G48" s="15"/>
    </row>
    <row r="49" spans="1:7" ht="15">
      <c r="A49" s="796" t="s">
        <v>125</v>
      </c>
      <c r="B49" s="800" t="s">
        <v>110</v>
      </c>
      <c r="C49" s="797">
        <v>12.18542762800113</v>
      </c>
      <c r="D49" s="798">
        <v>6.593730975443812</v>
      </c>
      <c r="E49" s="798">
        <v>14.053638904931393</v>
      </c>
      <c r="F49" s="799">
        <v>26.993307206831656</v>
      </c>
      <c r="G49" s="15"/>
    </row>
    <row r="50" spans="1:7" ht="15">
      <c r="A50" s="796"/>
      <c r="B50" s="800" t="s">
        <v>111</v>
      </c>
      <c r="C50" s="797">
        <v>7.547616135221985</v>
      </c>
      <c r="D50" s="798">
        <v>3.8555574791406353</v>
      </c>
      <c r="E50" s="798">
        <v>10.3273754341466</v>
      </c>
      <c r="F50" s="799">
        <v>19.477779634810695</v>
      </c>
      <c r="G50" s="15"/>
    </row>
    <row r="51" spans="1:7" ht="15">
      <c r="A51" s="796"/>
      <c r="B51" s="800" t="s">
        <v>112</v>
      </c>
      <c r="C51" s="797">
        <v>15.463764050232424</v>
      </c>
      <c r="D51" s="798">
        <v>8.916050672223962</v>
      </c>
      <c r="E51" s="798">
        <v>16.460280879945053</v>
      </c>
      <c r="F51" s="799">
        <v>30.311383558049503</v>
      </c>
      <c r="G51" s="15"/>
    </row>
    <row r="52" spans="1:7" ht="15">
      <c r="A52" s="796" t="s">
        <v>126</v>
      </c>
      <c r="B52" s="800" t="s">
        <v>110</v>
      </c>
      <c r="C52" s="797">
        <v>8.144057656141065</v>
      </c>
      <c r="D52" s="798">
        <v>6.426694625868186</v>
      </c>
      <c r="E52" s="798">
        <v>9.999967781175066</v>
      </c>
      <c r="F52" s="799">
        <v>10.668477623964696</v>
      </c>
      <c r="G52" s="15"/>
    </row>
    <row r="53" spans="1:7" ht="15">
      <c r="A53" s="796"/>
      <c r="B53" s="800" t="s">
        <v>111</v>
      </c>
      <c r="C53" s="797">
        <v>6.846103360657223</v>
      </c>
      <c r="D53" s="798">
        <v>5.331872107451438</v>
      </c>
      <c r="E53" s="798">
        <v>8.320987767191944</v>
      </c>
      <c r="F53" s="799">
        <v>11.07063673224483</v>
      </c>
      <c r="G53" s="15"/>
    </row>
    <row r="54" spans="1:7" ht="15">
      <c r="A54" s="796"/>
      <c r="B54" s="800" t="s">
        <v>112</v>
      </c>
      <c r="C54" s="797">
        <v>9.061375950589989</v>
      </c>
      <c r="D54" s="798">
        <v>7.355270946524168</v>
      </c>
      <c r="E54" s="798">
        <v>11.080777622682147</v>
      </c>
      <c r="F54" s="799">
        <v>10.490372044934492</v>
      </c>
      <c r="G54" s="15"/>
    </row>
    <row r="55" spans="1:7" ht="15">
      <c r="A55" s="796" t="s">
        <v>127</v>
      </c>
      <c r="B55" s="800" t="s">
        <v>110</v>
      </c>
      <c r="C55" s="797">
        <v>11.56505595082138</v>
      </c>
      <c r="D55" s="798">
        <v>10.74480783958951</v>
      </c>
      <c r="E55" s="798">
        <v>12.760277269857706</v>
      </c>
      <c r="F55" s="799">
        <v>12.274544637038016</v>
      </c>
      <c r="G55" s="15"/>
    </row>
    <row r="56" spans="1:7" ht="15">
      <c r="A56" s="796"/>
      <c r="B56" s="800" t="s">
        <v>111</v>
      </c>
      <c r="C56" s="797">
        <v>6.946518147633227</v>
      </c>
      <c r="D56" s="798">
        <v>7.177878782384925</v>
      </c>
      <c r="E56" s="798">
        <v>6.435250370724723</v>
      </c>
      <c r="F56" s="799">
        <v>6.885461910691876</v>
      </c>
      <c r="G56" s="15"/>
    </row>
    <row r="57" spans="1:7" ht="15">
      <c r="A57" s="796"/>
      <c r="B57" s="800" t="s">
        <v>112</v>
      </c>
      <c r="C57" s="797">
        <v>14.82864836078026</v>
      </c>
      <c r="D57" s="798">
        <v>13.766449257536276</v>
      </c>
      <c r="E57" s="798">
        <v>16.84626115753898</v>
      </c>
      <c r="F57" s="799">
        <v>14.65856396412494</v>
      </c>
      <c r="G57" s="15"/>
    </row>
    <row r="58" spans="1:7" ht="15">
      <c r="A58" s="796" t="s">
        <v>128</v>
      </c>
      <c r="B58" s="800" t="s">
        <v>110</v>
      </c>
      <c r="C58" s="797">
        <v>6.793481053716449</v>
      </c>
      <c r="D58" s="798">
        <v>5.934875141835148</v>
      </c>
      <c r="E58" s="798">
        <v>7.580765314390252</v>
      </c>
      <c r="F58" s="799">
        <v>8.26931605069768</v>
      </c>
      <c r="G58" s="15"/>
    </row>
    <row r="59" spans="1:7" ht="15">
      <c r="A59" s="796"/>
      <c r="B59" s="800" t="s">
        <v>111</v>
      </c>
      <c r="C59" s="797">
        <v>4.303848008885188</v>
      </c>
      <c r="D59" s="798">
        <v>3.558413218060518</v>
      </c>
      <c r="E59" s="798">
        <v>4.572390410350424</v>
      </c>
      <c r="F59" s="799">
        <v>7.286016905014793</v>
      </c>
      <c r="G59" s="15"/>
    </row>
    <row r="60" spans="1:7" ht="15">
      <c r="A60" s="796"/>
      <c r="B60" s="800" t="s">
        <v>112</v>
      </c>
      <c r="C60" s="797">
        <v>8.553311337606848</v>
      </c>
      <c r="D60" s="798">
        <v>7.9473677320681</v>
      </c>
      <c r="E60" s="798">
        <v>9.522576074901023</v>
      </c>
      <c r="F60" s="799">
        <v>8.706655610996712</v>
      </c>
      <c r="G60" s="15"/>
    </row>
    <row r="61" spans="1:7" ht="15">
      <c r="A61" s="796" t="s">
        <v>129</v>
      </c>
      <c r="B61" s="800" t="s">
        <v>110</v>
      </c>
      <c r="C61" s="797">
        <v>11.657714620083981</v>
      </c>
      <c r="D61" s="798">
        <v>12.136825411527042</v>
      </c>
      <c r="E61" s="798">
        <v>12.118322143808854</v>
      </c>
      <c r="F61" s="799">
        <v>9.410793970177105</v>
      </c>
      <c r="G61" s="15"/>
    </row>
    <row r="62" spans="1:7" ht="15">
      <c r="A62" s="796"/>
      <c r="B62" s="800" t="s">
        <v>111</v>
      </c>
      <c r="C62" s="797">
        <v>3.7057057047182442</v>
      </c>
      <c r="D62" s="798">
        <v>3.537527956404575</v>
      </c>
      <c r="E62" s="798">
        <v>4.221390333318432</v>
      </c>
      <c r="F62" s="799">
        <v>3.4557293590566243</v>
      </c>
      <c r="G62" s="15"/>
    </row>
    <row r="63" spans="1:7" ht="15">
      <c r="A63" s="796"/>
      <c r="B63" s="800" t="s">
        <v>112</v>
      </c>
      <c r="C63" s="797">
        <v>17.280937779038652</v>
      </c>
      <c r="D63" s="798">
        <v>19.419923529485796</v>
      </c>
      <c r="E63" s="798">
        <v>17.23250276159777</v>
      </c>
      <c r="F63" s="799">
        <v>12.053040136796527</v>
      </c>
      <c r="G63" s="15"/>
    </row>
    <row r="64" spans="1:7" ht="15">
      <c r="A64" s="686" t="s">
        <v>130</v>
      </c>
      <c r="B64" s="800" t="s">
        <v>111</v>
      </c>
      <c r="C64" s="797">
        <v>22.696565149030132</v>
      </c>
      <c r="D64" s="798">
        <v>14.65771778163293</v>
      </c>
      <c r="E64" s="798">
        <v>32.29376625738382</v>
      </c>
      <c r="F64" s="799">
        <v>41.24366724956347</v>
      </c>
      <c r="G64" s="15"/>
    </row>
    <row r="65" spans="1:7" ht="15">
      <c r="A65" s="796" t="s">
        <v>131</v>
      </c>
      <c r="B65" s="800" t="s">
        <v>110</v>
      </c>
      <c r="C65" s="797">
        <v>18.918469846963816</v>
      </c>
      <c r="D65" s="798">
        <v>17.10150416750598</v>
      </c>
      <c r="E65" s="798">
        <v>19.469068360315628</v>
      </c>
      <c r="F65" s="799">
        <v>23.814397722058377</v>
      </c>
      <c r="G65" s="15"/>
    </row>
    <row r="66" spans="1:7" ht="15">
      <c r="A66" s="796"/>
      <c r="B66" s="800" t="s">
        <v>111</v>
      </c>
      <c r="C66" s="797">
        <v>16.515941413001887</v>
      </c>
      <c r="D66" s="798">
        <v>15.10889250859068</v>
      </c>
      <c r="E66" s="798">
        <v>17.917521203142446</v>
      </c>
      <c r="F66" s="799">
        <v>20.335242051961767</v>
      </c>
      <c r="G66" s="15"/>
    </row>
    <row r="67" spans="1:7" ht="12.75" thickBot="1">
      <c r="A67" s="801"/>
      <c r="B67" s="802" t="s">
        <v>112</v>
      </c>
      <c r="C67" s="803">
        <v>20.605501667162027</v>
      </c>
      <c r="D67" s="804">
        <v>18.77504729429014</v>
      </c>
      <c r="E67" s="804">
        <v>20.467828149504978</v>
      </c>
      <c r="F67" s="805">
        <v>25.34896432203609</v>
      </c>
      <c r="G67" s="15"/>
    </row>
    <row r="68" spans="2:6" ht="15">
      <c r="B68" s="21"/>
      <c r="C68" s="15"/>
      <c r="D68" s="15"/>
      <c r="E68" s="15"/>
      <c r="F68" s="15"/>
    </row>
    <row r="69" ht="15">
      <c r="A69" s="91" t="s">
        <v>490</v>
      </c>
    </row>
  </sheetData>
  <mergeCells count="23">
    <mergeCell ref="A13:A15"/>
    <mergeCell ref="A2:B2"/>
    <mergeCell ref="C3:F3"/>
    <mergeCell ref="A4:A6"/>
    <mergeCell ref="A7:A9"/>
    <mergeCell ref="A10:A12"/>
    <mergeCell ref="A49:A51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52:A54"/>
    <mergeCell ref="A55:A57"/>
    <mergeCell ref="A58:A60"/>
    <mergeCell ref="A61:A63"/>
    <mergeCell ref="A65:A67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E41"/>
  <sheetViews>
    <sheetView workbookViewId="0" topLeftCell="A1">
      <selection activeCell="S19" sqref="S19"/>
    </sheetView>
  </sheetViews>
  <sheetFormatPr defaultColWidth="8.8515625" defaultRowHeight="15"/>
  <cols>
    <col min="1" max="1" width="47.8515625" style="764" customWidth="1"/>
    <col min="2" max="16384" width="8.8515625" style="764" customWidth="1"/>
  </cols>
  <sheetData>
    <row r="1" spans="1:5" ht="15">
      <c r="A1" s="762" t="s">
        <v>465</v>
      </c>
      <c r="B1" s="763"/>
      <c r="C1" s="763"/>
      <c r="D1" s="763"/>
      <c r="E1" s="763"/>
    </row>
    <row r="2" spans="1:5" ht="15" thickBot="1">
      <c r="A2" s="762"/>
      <c r="B2" s="763"/>
      <c r="C2" s="763"/>
      <c r="D2" s="763"/>
      <c r="E2" s="763"/>
    </row>
    <row r="3" spans="1:5" s="22" customFormat="1" ht="30" customHeight="1" thickBot="1">
      <c r="A3" s="765" t="s">
        <v>0</v>
      </c>
      <c r="B3" s="16" t="s">
        <v>493</v>
      </c>
      <c r="C3" s="766" t="s">
        <v>106</v>
      </c>
      <c r="D3" s="766" t="s">
        <v>260</v>
      </c>
      <c r="E3" s="767" t="s">
        <v>108</v>
      </c>
    </row>
    <row r="4" spans="1:5" s="22" customFormat="1" ht="13.5" thickBot="1">
      <c r="A4" s="768"/>
      <c r="B4" s="719" t="s">
        <v>249</v>
      </c>
      <c r="C4" s="720"/>
      <c r="D4" s="720"/>
      <c r="E4" s="720"/>
    </row>
    <row r="5" spans="1:5" s="772" customFormat="1" ht="15">
      <c r="A5" s="769" t="s">
        <v>135</v>
      </c>
      <c r="B5" s="770">
        <v>100</v>
      </c>
      <c r="C5" s="770">
        <v>100</v>
      </c>
      <c r="D5" s="770">
        <v>100.00000000000001</v>
      </c>
      <c r="E5" s="771">
        <v>100</v>
      </c>
    </row>
    <row r="6" spans="1:5" ht="15">
      <c r="A6" s="773" t="s">
        <v>83</v>
      </c>
      <c r="B6" s="774">
        <v>84.4999487212138</v>
      </c>
      <c r="C6" s="774">
        <v>84.03838889002391</v>
      </c>
      <c r="D6" s="774">
        <v>86.59296616068114</v>
      </c>
      <c r="E6" s="775">
        <v>82.64807292304057</v>
      </c>
    </row>
    <row r="7" spans="1:5" ht="15">
      <c r="A7" s="773" t="s">
        <v>81</v>
      </c>
      <c r="B7" s="774">
        <v>15.22354959891671</v>
      </c>
      <c r="C7" s="774">
        <v>15.941548248598084</v>
      </c>
      <c r="D7" s="774">
        <v>13.227838594177893</v>
      </c>
      <c r="E7" s="775">
        <v>16.106449400870833</v>
      </c>
    </row>
    <row r="8" spans="1:5" ht="15">
      <c r="A8" s="773" t="s">
        <v>136</v>
      </c>
      <c r="B8" s="774">
        <v>0.27650167986949375</v>
      </c>
      <c r="C8" s="774">
        <v>0.020062861378008882</v>
      </c>
      <c r="D8" s="774">
        <v>0.17919524514096902</v>
      </c>
      <c r="E8" s="775">
        <v>1.2454776760885906</v>
      </c>
    </row>
    <row r="9" spans="1:5" s="772" customFormat="1" ht="15">
      <c r="A9" s="776" t="s">
        <v>265</v>
      </c>
      <c r="B9" s="777">
        <v>44.31045778286889</v>
      </c>
      <c r="C9" s="777">
        <v>35.9184143276204</v>
      </c>
      <c r="D9" s="777">
        <v>48.20345531853718</v>
      </c>
      <c r="E9" s="778">
        <v>64.89048278512419</v>
      </c>
    </row>
    <row r="10" spans="1:5" ht="15">
      <c r="A10" s="779" t="s">
        <v>133</v>
      </c>
      <c r="B10" s="774"/>
      <c r="C10" s="774"/>
      <c r="D10" s="774"/>
      <c r="E10" s="775"/>
    </row>
    <row r="11" spans="1:5" ht="15">
      <c r="A11" s="773" t="s">
        <v>266</v>
      </c>
      <c r="B11" s="774">
        <v>35.77725249786822</v>
      </c>
      <c r="C11" s="774">
        <v>31.137531007579415</v>
      </c>
      <c r="D11" s="774">
        <v>38.66067726993029</v>
      </c>
      <c r="E11" s="775">
        <v>45.992044054187765</v>
      </c>
    </row>
    <row r="12" spans="1:5" ht="15">
      <c r="A12" s="773" t="s">
        <v>267</v>
      </c>
      <c r="B12" s="774">
        <v>8.181392914249527</v>
      </c>
      <c r="C12" s="774">
        <v>4.70620268561747</v>
      </c>
      <c r="D12" s="774">
        <v>9.325277956358768</v>
      </c>
      <c r="E12" s="775">
        <v>17.44872995541834</v>
      </c>
    </row>
    <row r="13" spans="1:5" ht="15">
      <c r="A13" s="773" t="s">
        <v>268</v>
      </c>
      <c r="B13" s="774">
        <v>0.3518123707511393</v>
      </c>
      <c r="C13" s="774">
        <v>0.0746806344235126</v>
      </c>
      <c r="D13" s="774">
        <v>0.21750009224812183</v>
      </c>
      <c r="E13" s="775">
        <v>1.4497087755180917</v>
      </c>
    </row>
    <row r="14" spans="1:5" ht="24">
      <c r="A14" s="776" t="s">
        <v>137</v>
      </c>
      <c r="B14" s="774">
        <v>99.99999999999999</v>
      </c>
      <c r="C14" s="774">
        <v>100</v>
      </c>
      <c r="D14" s="774">
        <v>100</v>
      </c>
      <c r="E14" s="775">
        <v>100</v>
      </c>
    </row>
    <row r="15" spans="1:5" ht="15">
      <c r="A15" s="773" t="s">
        <v>83</v>
      </c>
      <c r="B15" s="774">
        <v>8.332734894922869</v>
      </c>
      <c r="C15" s="774">
        <v>5.209870677876627</v>
      </c>
      <c r="D15" s="774">
        <v>8.923341402085933</v>
      </c>
      <c r="E15" s="775">
        <v>17.31842225327202</v>
      </c>
    </row>
    <row r="16" spans="1:5" ht="15">
      <c r="A16" s="773" t="s">
        <v>81</v>
      </c>
      <c r="B16" s="774">
        <v>91.59920960627225</v>
      </c>
      <c r="C16" s="774">
        <v>94.79012932212338</v>
      </c>
      <c r="D16" s="774">
        <v>91.07665859791406</v>
      </c>
      <c r="E16" s="775">
        <v>82.28921767051068</v>
      </c>
    </row>
    <row r="17" spans="1:5" ht="15">
      <c r="A17" s="773" t="s">
        <v>138</v>
      </c>
      <c r="B17" s="774">
        <v>0.06805549880489704</v>
      </c>
      <c r="C17" s="774" t="s">
        <v>139</v>
      </c>
      <c r="D17" s="774" t="s">
        <v>139</v>
      </c>
      <c r="E17" s="775">
        <v>0.3923600762172997</v>
      </c>
    </row>
    <row r="18" spans="1:5" s="772" customFormat="1" ht="24.75">
      <c r="A18" s="780" t="s">
        <v>269</v>
      </c>
      <c r="B18" s="781">
        <v>24.647873870227645</v>
      </c>
      <c r="C18" s="777">
        <v>13.89152970410455</v>
      </c>
      <c r="D18" s="777">
        <v>29.628650515499956</v>
      </c>
      <c r="E18" s="778">
        <v>50.989730651335044</v>
      </c>
    </row>
    <row r="19" spans="1:5" ht="15">
      <c r="A19" s="782" t="s">
        <v>133</v>
      </c>
      <c r="B19" s="783"/>
      <c r="C19" s="774"/>
      <c r="D19" s="774"/>
      <c r="E19" s="775"/>
    </row>
    <row r="20" spans="1:5" ht="15">
      <c r="A20" s="784" t="s">
        <v>266</v>
      </c>
      <c r="B20" s="783">
        <v>20.752489617189966</v>
      </c>
      <c r="C20" s="774">
        <v>12.54139887003816</v>
      </c>
      <c r="D20" s="774">
        <v>25.074980876997337</v>
      </c>
      <c r="E20" s="775">
        <v>40.032136550311</v>
      </c>
    </row>
    <row r="21" spans="1:5" ht="15">
      <c r="A21" s="784" t="s">
        <v>267</v>
      </c>
      <c r="B21" s="783">
        <v>3.7636540096068862</v>
      </c>
      <c r="C21" s="774">
        <v>1.31930495224824</v>
      </c>
      <c r="D21" s="774">
        <v>4.529763495153361</v>
      </c>
      <c r="E21" s="775">
        <v>10.33251662814178</v>
      </c>
    </row>
    <row r="22" spans="1:5" ht="15">
      <c r="A22" s="784" t="s">
        <v>270</v>
      </c>
      <c r="B22" s="783">
        <v>0.13173024343079584</v>
      </c>
      <c r="C22" s="774">
        <v>0.030825881818150942</v>
      </c>
      <c r="D22" s="774">
        <v>0.023906143349256448</v>
      </c>
      <c r="E22" s="775">
        <v>0.6250774728822598</v>
      </c>
    </row>
    <row r="23" spans="1:5" s="772" customFormat="1" ht="24">
      <c r="A23" s="785" t="s">
        <v>271</v>
      </c>
      <c r="B23" s="781">
        <v>31.73656891665409</v>
      </c>
      <c r="C23" s="777">
        <v>19.450740198684638</v>
      </c>
      <c r="D23" s="777">
        <v>38.20576217611439</v>
      </c>
      <c r="E23" s="778">
        <v>60.51018092788324</v>
      </c>
    </row>
    <row r="24" spans="1:5" ht="15">
      <c r="A24" s="782" t="s">
        <v>16</v>
      </c>
      <c r="B24" s="783"/>
      <c r="C24" s="774"/>
      <c r="D24" s="774"/>
      <c r="E24" s="775"/>
    </row>
    <row r="25" spans="1:5" ht="15">
      <c r="A25" s="784" t="s">
        <v>266</v>
      </c>
      <c r="B25" s="783">
        <v>25.033114887004487</v>
      </c>
      <c r="C25" s="774">
        <v>17.01878990553234</v>
      </c>
      <c r="D25" s="774">
        <v>29.904550266583545</v>
      </c>
      <c r="E25" s="775">
        <v>42.76554107817706</v>
      </c>
    </row>
    <row r="26" spans="1:5" ht="15">
      <c r="A26" s="784" t="s">
        <v>267</v>
      </c>
      <c r="B26" s="783">
        <v>6.172617353832732</v>
      </c>
      <c r="C26" s="774">
        <v>2.355760060914752</v>
      </c>
      <c r="D26" s="774">
        <v>7.903093604668099</v>
      </c>
      <c r="E26" s="775">
        <v>15.556507399311343</v>
      </c>
    </row>
    <row r="27" spans="1:5" ht="15">
      <c r="A27" s="784" t="s">
        <v>270</v>
      </c>
      <c r="B27" s="783">
        <v>0.5308366758168735</v>
      </c>
      <c r="C27" s="774">
        <v>0.07619023223754454</v>
      </c>
      <c r="D27" s="774">
        <v>0.3981183048627424</v>
      </c>
      <c r="E27" s="775">
        <v>2.188132450394843</v>
      </c>
    </row>
    <row r="28" spans="1:5" s="772" customFormat="1" ht="24">
      <c r="A28" s="785" t="s">
        <v>272</v>
      </c>
      <c r="B28" s="781">
        <v>37.17888450395634</v>
      </c>
      <c r="C28" s="777">
        <v>21.741539793919255</v>
      </c>
      <c r="D28" s="777">
        <v>44.97869186698496</v>
      </c>
      <c r="E28" s="778">
        <v>73.78284660920889</v>
      </c>
    </row>
    <row r="29" spans="1:5" ht="15">
      <c r="A29" s="782" t="s">
        <v>133</v>
      </c>
      <c r="B29" s="783"/>
      <c r="C29" s="774"/>
      <c r="D29" s="774"/>
      <c r="E29" s="775"/>
    </row>
    <row r="30" spans="1:5" ht="15">
      <c r="A30" s="784" t="s">
        <v>266</v>
      </c>
      <c r="B30" s="783">
        <v>20.641956880218</v>
      </c>
      <c r="C30" s="774">
        <v>14.587750926510326</v>
      </c>
      <c r="D30" s="774">
        <v>26.342626845010386</v>
      </c>
      <c r="E30" s="775">
        <v>30.812590506922742</v>
      </c>
    </row>
    <row r="31" spans="1:5" ht="15">
      <c r="A31" s="784" t="s">
        <v>267</v>
      </c>
      <c r="B31" s="783">
        <v>11.325783051903498</v>
      </c>
      <c r="C31" s="774">
        <v>5.742610967067841</v>
      </c>
      <c r="D31" s="774">
        <v>13.614108656165289</v>
      </c>
      <c r="E31" s="775">
        <v>25.407889619918087</v>
      </c>
    </row>
    <row r="32" spans="1:5" ht="15">
      <c r="A32" s="784" t="s">
        <v>273</v>
      </c>
      <c r="B32" s="783">
        <v>5.211144571834847</v>
      </c>
      <c r="C32" s="774">
        <v>1.4111779003410867</v>
      </c>
      <c r="D32" s="774">
        <v>5.021956365809283</v>
      </c>
      <c r="E32" s="775">
        <v>17.562366482368056</v>
      </c>
    </row>
    <row r="33" spans="1:5" s="772" customFormat="1" ht="24">
      <c r="A33" s="785" t="s">
        <v>274</v>
      </c>
      <c r="B33" s="781">
        <v>44.2170219366725</v>
      </c>
      <c r="C33" s="777">
        <v>29.433397774583113</v>
      </c>
      <c r="D33" s="777">
        <v>52.03122788786724</v>
      </c>
      <c r="E33" s="778">
        <v>78.80199868467564</v>
      </c>
    </row>
    <row r="34" spans="1:5" ht="15">
      <c r="A34" s="782" t="s">
        <v>133</v>
      </c>
      <c r="B34" s="783"/>
      <c r="C34" s="774"/>
      <c r="D34" s="774"/>
      <c r="E34" s="775"/>
    </row>
    <row r="35" spans="1:5" ht="15">
      <c r="A35" s="784" t="s">
        <v>266</v>
      </c>
      <c r="B35" s="783">
        <v>26.396489167751074</v>
      </c>
      <c r="C35" s="774">
        <v>21.35817166838267</v>
      </c>
      <c r="D35" s="774">
        <v>32.030604289901056</v>
      </c>
      <c r="E35" s="775">
        <v>33.46572495083675</v>
      </c>
    </row>
    <row r="36" spans="1:5" ht="15">
      <c r="A36" s="784" t="s">
        <v>267</v>
      </c>
      <c r="B36" s="783">
        <v>12.957481235804813</v>
      </c>
      <c r="C36" s="774">
        <v>6.918562893610883</v>
      </c>
      <c r="D36" s="774">
        <v>15.23722394148877</v>
      </c>
      <c r="E36" s="775">
        <v>28.533510885948328</v>
      </c>
    </row>
    <row r="37" spans="1:5" ht="15" thickBot="1">
      <c r="A37" s="786" t="s">
        <v>273</v>
      </c>
      <c r="B37" s="787">
        <v>4.863051533116617</v>
      </c>
      <c r="C37" s="788">
        <v>1.1566632125895602</v>
      </c>
      <c r="D37" s="788">
        <v>4.763399656477413</v>
      </c>
      <c r="E37" s="789">
        <v>16.802762847890573</v>
      </c>
    </row>
    <row r="38" spans="1:5" ht="15">
      <c r="A38" s="763"/>
      <c r="B38" s="763"/>
      <c r="C38" s="763"/>
      <c r="D38" s="763"/>
      <c r="E38" s="763"/>
    </row>
    <row r="39" spans="1:5" ht="15">
      <c r="A39" s="790" t="s">
        <v>264</v>
      </c>
      <c r="B39" s="763"/>
      <c r="C39" s="763"/>
      <c r="D39" s="763"/>
      <c r="E39" s="763"/>
    </row>
    <row r="40" spans="1:5" ht="15">
      <c r="A40" s="763"/>
      <c r="B40" s="763"/>
      <c r="C40" s="763"/>
      <c r="D40" s="763"/>
      <c r="E40" s="763"/>
    </row>
    <row r="41" spans="1:5" ht="15">
      <c r="A41" s="763"/>
      <c r="B41" s="763"/>
      <c r="C41" s="763"/>
      <c r="D41" s="763"/>
      <c r="E41" s="763"/>
    </row>
  </sheetData>
  <mergeCells count="2">
    <mergeCell ref="A3:A4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E43"/>
  <sheetViews>
    <sheetView workbookViewId="0" topLeftCell="A1">
      <selection activeCell="S19" sqref="S19"/>
    </sheetView>
  </sheetViews>
  <sheetFormatPr defaultColWidth="9.140625" defaultRowHeight="15"/>
  <cols>
    <col min="1" max="1" width="40.7109375" style="22" customWidth="1"/>
    <col min="2" max="2" width="10.8515625" style="22" customWidth="1"/>
    <col min="3" max="3" width="10.28125" style="22" customWidth="1"/>
    <col min="4" max="4" width="9.140625" style="22" customWidth="1"/>
    <col min="5" max="5" width="14.00390625" style="22" customWidth="1"/>
    <col min="6" max="16384" width="9.140625" style="22" customWidth="1"/>
  </cols>
  <sheetData>
    <row r="1" spans="1:5" s="1" customFormat="1" ht="15">
      <c r="A1" s="4" t="s">
        <v>470</v>
      </c>
      <c r="B1" s="4"/>
      <c r="C1" s="4"/>
      <c r="D1" s="4"/>
      <c r="E1" s="4"/>
    </row>
    <row r="2" spans="1:5" ht="13.5" thickBot="1">
      <c r="A2" s="4"/>
      <c r="B2" s="7"/>
      <c r="C2" s="7"/>
      <c r="D2" s="7"/>
      <c r="E2" s="7"/>
    </row>
    <row r="3" spans="1:5" ht="27" customHeight="1" thickBot="1">
      <c r="A3" s="23" t="s">
        <v>0</v>
      </c>
      <c r="B3" s="16" t="s">
        <v>498</v>
      </c>
      <c r="C3" s="8" t="s">
        <v>132</v>
      </c>
      <c r="D3" s="8" t="s">
        <v>260</v>
      </c>
      <c r="E3" s="288" t="s">
        <v>108</v>
      </c>
    </row>
    <row r="4" spans="1:5" ht="15">
      <c r="A4" s="287"/>
      <c r="B4" s="404" t="s">
        <v>275</v>
      </c>
      <c r="C4" s="405"/>
      <c r="D4" s="405"/>
      <c r="E4" s="405"/>
    </row>
    <row r="5" spans="1:5" ht="15">
      <c r="A5" s="24"/>
      <c r="B5" s="25"/>
      <c r="C5" s="25"/>
      <c r="D5" s="25"/>
      <c r="E5" s="26"/>
    </row>
    <row r="6" spans="1:5" s="1" customFormat="1" ht="15">
      <c r="A6" s="27" t="s">
        <v>27</v>
      </c>
      <c r="B6" s="28">
        <v>100</v>
      </c>
      <c r="C6" s="28">
        <v>100</v>
      </c>
      <c r="D6" s="28">
        <v>100</v>
      </c>
      <c r="E6" s="29">
        <v>100</v>
      </c>
    </row>
    <row r="7" spans="1:5" ht="15">
      <c r="A7" s="30" t="s">
        <v>276</v>
      </c>
      <c r="B7" s="31">
        <v>65.74411768575702</v>
      </c>
      <c r="C7" s="31">
        <v>80.28563087707622</v>
      </c>
      <c r="D7" s="31">
        <v>68.26560445457547</v>
      </c>
      <c r="E7" s="32">
        <v>41.98055597041891</v>
      </c>
    </row>
    <row r="8" spans="1:5" s="1" customFormat="1" ht="15">
      <c r="A8" s="27" t="s">
        <v>277</v>
      </c>
      <c r="B8" s="28">
        <v>34.255882314243046</v>
      </c>
      <c r="C8" s="28">
        <v>19.714369122923888</v>
      </c>
      <c r="D8" s="28">
        <v>31.734395545424533</v>
      </c>
      <c r="E8" s="29">
        <v>58.01944402958101</v>
      </c>
    </row>
    <row r="9" spans="1:5" s="1" customFormat="1" ht="15">
      <c r="A9" s="27"/>
      <c r="B9" s="28"/>
      <c r="C9" s="28"/>
      <c r="D9" s="28"/>
      <c r="E9" s="29"/>
    </row>
    <row r="10" spans="1:5" ht="15">
      <c r="A10" s="292" t="s">
        <v>278</v>
      </c>
      <c r="B10" s="31"/>
      <c r="C10" s="31"/>
      <c r="D10" s="31"/>
      <c r="E10" s="32"/>
    </row>
    <row r="11" spans="1:5" s="1" customFormat="1" ht="24" customHeight="1">
      <c r="A11" s="27" t="s">
        <v>279</v>
      </c>
      <c r="B11" s="28">
        <v>8.821754685187935</v>
      </c>
      <c r="C11" s="28">
        <v>4.013864198288081</v>
      </c>
      <c r="D11" s="28">
        <v>7.354122302574016</v>
      </c>
      <c r="E11" s="29">
        <v>17.68310382808842</v>
      </c>
    </row>
    <row r="12" spans="1:5" ht="15">
      <c r="A12" s="30" t="s">
        <v>133</v>
      </c>
      <c r="B12" s="31"/>
      <c r="C12" s="31"/>
      <c r="D12" s="31"/>
      <c r="E12" s="32"/>
    </row>
    <row r="13" spans="1:5" ht="15">
      <c r="A13" s="33" t="s">
        <v>280</v>
      </c>
      <c r="B13" s="31">
        <v>6.626741609178076</v>
      </c>
      <c r="C13" s="31">
        <v>3.6847850075020094</v>
      </c>
      <c r="D13" s="31">
        <v>6.043687611618774</v>
      </c>
      <c r="E13" s="32">
        <v>11.549978539663913</v>
      </c>
    </row>
    <row r="14" spans="1:5" ht="15">
      <c r="A14" s="33" t="s">
        <v>281</v>
      </c>
      <c r="B14" s="31">
        <v>1.2004483826277152</v>
      </c>
      <c r="C14" s="31">
        <v>0.13224628533781677</v>
      </c>
      <c r="D14" s="31">
        <v>0.918696198891947</v>
      </c>
      <c r="E14" s="32">
        <v>3.099016951824524</v>
      </c>
    </row>
    <row r="15" spans="1:5" ht="15">
      <c r="A15" s="33" t="s">
        <v>134</v>
      </c>
      <c r="B15" s="31">
        <v>0.994564693382143</v>
      </c>
      <c r="C15" s="31">
        <v>0.19683290544825427</v>
      </c>
      <c r="D15" s="31">
        <v>0.3917384920632939</v>
      </c>
      <c r="E15" s="32">
        <v>3.034108336599983</v>
      </c>
    </row>
    <row r="16" spans="1:5" s="1" customFormat="1" ht="36">
      <c r="A16" s="27" t="s">
        <v>282</v>
      </c>
      <c r="B16" s="28">
        <v>27.906599946111083</v>
      </c>
      <c r="C16" s="28">
        <v>15.903317816704348</v>
      </c>
      <c r="D16" s="28">
        <v>26.305609832387006</v>
      </c>
      <c r="E16" s="29">
        <v>46.76117411434589</v>
      </c>
    </row>
    <row r="17" spans="1:5" ht="15">
      <c r="A17" s="30" t="s">
        <v>133</v>
      </c>
      <c r="B17" s="31"/>
      <c r="C17" s="31"/>
      <c r="D17" s="31"/>
      <c r="E17" s="32"/>
    </row>
    <row r="18" spans="1:5" ht="15">
      <c r="A18" s="33" t="s">
        <v>280</v>
      </c>
      <c r="B18" s="31">
        <v>22.14583217917215</v>
      </c>
      <c r="C18" s="31">
        <v>14.124637126454315</v>
      </c>
      <c r="D18" s="31">
        <v>21.750407071706203</v>
      </c>
      <c r="E18" s="32">
        <v>33.676904712720905</v>
      </c>
    </row>
    <row r="19" spans="1:5" ht="15">
      <c r="A19" s="33" t="s">
        <v>281</v>
      </c>
      <c r="B19" s="31">
        <v>4.196300364438517</v>
      </c>
      <c r="C19" s="31">
        <v>1.5284455174288643</v>
      </c>
      <c r="D19" s="31">
        <v>3.6212020998949725</v>
      </c>
      <c r="E19" s="32">
        <v>8.734298920695023</v>
      </c>
    </row>
    <row r="20" spans="1:5" ht="15">
      <c r="A20" s="33" t="s">
        <v>134</v>
      </c>
      <c r="B20" s="31">
        <v>1.5644674025004202</v>
      </c>
      <c r="C20" s="31">
        <v>0.25023517282116764</v>
      </c>
      <c r="D20" s="31">
        <v>0.9340006607858293</v>
      </c>
      <c r="E20" s="32">
        <v>4.349970480929962</v>
      </c>
    </row>
    <row r="21" spans="1:5" s="1" customFormat="1" ht="24">
      <c r="A21" s="27" t="s">
        <v>283</v>
      </c>
      <c r="B21" s="28">
        <v>22.871365830026917</v>
      </c>
      <c r="C21" s="28">
        <v>11.316498714433816</v>
      </c>
      <c r="D21" s="28">
        <v>20.71578627488419</v>
      </c>
      <c r="E21" s="29">
        <v>41.99495862343784</v>
      </c>
    </row>
    <row r="22" spans="1:5" ht="15">
      <c r="A22" s="30" t="s">
        <v>133</v>
      </c>
      <c r="B22" s="31"/>
      <c r="C22" s="31"/>
      <c r="D22" s="31"/>
      <c r="E22" s="32"/>
    </row>
    <row r="23" spans="1:5" ht="15">
      <c r="A23" s="33" t="s">
        <v>280</v>
      </c>
      <c r="B23" s="31">
        <v>17.318207436233894</v>
      </c>
      <c r="C23" s="31">
        <v>10.067078205887455</v>
      </c>
      <c r="D23" s="31">
        <v>16.132922366987007</v>
      </c>
      <c r="E23" s="32">
        <v>29.05375799266486</v>
      </c>
    </row>
    <row r="24" spans="1:5" ht="15">
      <c r="A24" s="33" t="s">
        <v>281</v>
      </c>
      <c r="B24" s="31">
        <v>3.9177100704899757</v>
      </c>
      <c r="C24" s="31">
        <v>0.9222832204550412</v>
      </c>
      <c r="D24" s="31">
        <v>3.515722053986515</v>
      </c>
      <c r="E24" s="32">
        <v>8.626778468723447</v>
      </c>
    </row>
    <row r="25" spans="1:5" ht="15">
      <c r="A25" s="33" t="s">
        <v>134</v>
      </c>
      <c r="B25" s="31">
        <v>1.6354483233030435</v>
      </c>
      <c r="C25" s="31">
        <v>0.32713728809131976</v>
      </c>
      <c r="D25" s="31">
        <v>1.0671418539106734</v>
      </c>
      <c r="E25" s="32">
        <v>4.314422162049534</v>
      </c>
    </row>
    <row r="26" spans="1:5" s="1" customFormat="1" ht="24">
      <c r="A26" s="27" t="s">
        <v>284</v>
      </c>
      <c r="B26" s="28">
        <v>14.878292230875392</v>
      </c>
      <c r="C26" s="28">
        <v>6.118688302786049</v>
      </c>
      <c r="D26" s="28">
        <v>13.10153517691319</v>
      </c>
      <c r="E26" s="29">
        <v>29.60163469567181</v>
      </c>
    </row>
    <row r="27" spans="1:5" ht="15">
      <c r="A27" s="30" t="s">
        <v>133</v>
      </c>
      <c r="B27" s="31"/>
      <c r="C27" s="31"/>
      <c r="D27" s="31"/>
      <c r="E27" s="32"/>
    </row>
    <row r="28" spans="1:5" ht="15">
      <c r="A28" s="33" t="s">
        <v>280</v>
      </c>
      <c r="B28" s="31">
        <v>10.728961171446471</v>
      </c>
      <c r="C28" s="31">
        <v>5.392519164154845</v>
      </c>
      <c r="D28" s="31">
        <v>9.817669108918599</v>
      </c>
      <c r="E28" s="32">
        <v>19.42746130424451</v>
      </c>
    </row>
    <row r="29" spans="1:5" ht="15">
      <c r="A29" s="33" t="s">
        <v>281</v>
      </c>
      <c r="B29" s="31">
        <v>2.48607405558161</v>
      </c>
      <c r="C29" s="31">
        <v>0.43167826520594305</v>
      </c>
      <c r="D29" s="31">
        <v>2.388451156915244</v>
      </c>
      <c r="E29" s="32">
        <v>5.433634303841376</v>
      </c>
    </row>
    <row r="30" spans="1:5" ht="15">
      <c r="A30" s="33" t="s">
        <v>134</v>
      </c>
      <c r="B30" s="31">
        <v>1.6632570038473091</v>
      </c>
      <c r="C30" s="31">
        <v>0.29449087342525915</v>
      </c>
      <c r="D30" s="31">
        <v>0.8954149110793471</v>
      </c>
      <c r="E30" s="32">
        <v>4.740539087585927</v>
      </c>
    </row>
    <row r="31" spans="1:5" s="1" customFormat="1" ht="24">
      <c r="A31" s="27" t="s">
        <v>285</v>
      </c>
      <c r="B31" s="28">
        <v>26.46806802512363</v>
      </c>
      <c r="C31" s="28">
        <v>12.027971052693191</v>
      </c>
      <c r="D31" s="28">
        <v>23.379154397774695</v>
      </c>
      <c r="E31" s="29">
        <v>50.992722351592725</v>
      </c>
    </row>
    <row r="32" spans="1:5" ht="15">
      <c r="A32" s="30" t="s">
        <v>133</v>
      </c>
      <c r="B32" s="31"/>
      <c r="C32" s="31"/>
      <c r="D32" s="31"/>
      <c r="E32" s="32"/>
    </row>
    <row r="33" spans="1:5" ht="15">
      <c r="A33" s="30" t="s">
        <v>280</v>
      </c>
      <c r="B33" s="31">
        <v>18.29278878409319</v>
      </c>
      <c r="C33" s="31">
        <v>10.006477391710476</v>
      </c>
      <c r="D33" s="31">
        <v>17.208992956416065</v>
      </c>
      <c r="E33" s="32">
        <v>31.27485487823714</v>
      </c>
    </row>
    <row r="34" spans="1:5" ht="15">
      <c r="A34" s="30" t="s">
        <v>281</v>
      </c>
      <c r="B34" s="31">
        <v>5.473222557767296</v>
      </c>
      <c r="C34" s="31">
        <v>1.6523014095022444</v>
      </c>
      <c r="D34" s="31">
        <v>4.805033521047085</v>
      </c>
      <c r="E34" s="32">
        <v>11.72626710060695</v>
      </c>
    </row>
    <row r="35" spans="1:5" ht="15">
      <c r="A35" s="30" t="s">
        <v>134</v>
      </c>
      <c r="B35" s="31">
        <v>2.7020566832631374</v>
      </c>
      <c r="C35" s="31">
        <v>0.3691922514804712</v>
      </c>
      <c r="D35" s="31">
        <v>1.365127920311546</v>
      </c>
      <c r="E35" s="32">
        <v>7.991600372748634</v>
      </c>
    </row>
    <row r="36" spans="1:5" ht="15">
      <c r="A36" s="30"/>
      <c r="B36" s="31"/>
      <c r="C36" s="31"/>
      <c r="D36" s="31"/>
      <c r="E36" s="32"/>
    </row>
    <row r="37" spans="1:5" ht="31.15" customHeight="1">
      <c r="A37" s="24"/>
      <c r="B37" s="406" t="s">
        <v>286</v>
      </c>
      <c r="C37" s="407"/>
      <c r="D37" s="407"/>
      <c r="E37" s="407"/>
    </row>
    <row r="38" spans="1:5" s="1" customFormat="1" ht="24">
      <c r="A38" s="27" t="s">
        <v>287</v>
      </c>
      <c r="B38" s="28">
        <v>55.17942869552114</v>
      </c>
      <c r="C38" s="28">
        <v>38.32397278819327</v>
      </c>
      <c r="D38" s="28">
        <v>45.258692207235796</v>
      </c>
      <c r="E38" s="29">
        <v>71.5622796511583</v>
      </c>
    </row>
    <row r="39" spans="1:5" s="1" customFormat="1" ht="15">
      <c r="A39" s="27"/>
      <c r="B39" s="28"/>
      <c r="C39" s="28"/>
      <c r="D39" s="28"/>
      <c r="E39" s="29"/>
    </row>
    <row r="40" spans="1:5" s="1" customFormat="1" ht="30" customHeight="1" thickBot="1">
      <c r="A40" s="34" t="s">
        <v>288</v>
      </c>
      <c r="B40" s="35">
        <v>40.319385867309656</v>
      </c>
      <c r="C40" s="35">
        <v>25.032778733781875</v>
      </c>
      <c r="D40" s="35">
        <v>37.09605472303037</v>
      </c>
      <c r="E40" s="36">
        <v>52.06235144074817</v>
      </c>
    </row>
    <row r="41" spans="1:5" ht="15">
      <c r="A41" s="7"/>
      <c r="B41" s="7"/>
      <c r="C41" s="7"/>
      <c r="D41" s="7"/>
      <c r="E41" s="7"/>
    </row>
    <row r="42" spans="1:5" ht="15">
      <c r="A42" s="91" t="s">
        <v>264</v>
      </c>
      <c r="B42" s="7"/>
      <c r="C42" s="7"/>
      <c r="D42" s="7"/>
      <c r="E42" s="7"/>
    </row>
    <row r="43" spans="1:5" ht="15">
      <c r="A43" s="7"/>
      <c r="B43" s="7"/>
      <c r="C43" s="7"/>
      <c r="D43" s="7"/>
      <c r="E43" s="7"/>
    </row>
  </sheetData>
  <mergeCells count="2">
    <mergeCell ref="B4:E4"/>
    <mergeCell ref="B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E49"/>
  <sheetViews>
    <sheetView workbookViewId="0" topLeftCell="A1">
      <selection activeCell="S19" sqref="S19"/>
    </sheetView>
  </sheetViews>
  <sheetFormatPr defaultColWidth="9.140625" defaultRowHeight="15"/>
  <cols>
    <col min="1" max="1" width="50.7109375" style="761" customWidth="1"/>
    <col min="2" max="5" width="12.7109375" style="760" customWidth="1"/>
    <col min="6" max="16384" width="9.140625" style="22" customWidth="1"/>
  </cols>
  <sheetData>
    <row r="1" spans="1:5" ht="12.75">
      <c r="A1" s="713" t="s">
        <v>468</v>
      </c>
      <c r="B1" s="714"/>
      <c r="C1" s="714"/>
      <c r="D1" s="714"/>
      <c r="E1" s="714"/>
    </row>
    <row r="2" spans="1:5" ht="13.5" thickBot="1">
      <c r="A2" s="713" t="s">
        <v>289</v>
      </c>
      <c r="B2" s="715"/>
      <c r="C2" s="715"/>
      <c r="D2" s="715"/>
      <c r="E2" s="715"/>
    </row>
    <row r="3" spans="1:5" ht="28.9" customHeight="1" thickBot="1">
      <c r="A3" s="716" t="s">
        <v>0</v>
      </c>
      <c r="B3" s="16" t="s">
        <v>498</v>
      </c>
      <c r="C3" s="717" t="s">
        <v>132</v>
      </c>
      <c r="D3" s="717" t="s">
        <v>260</v>
      </c>
      <c r="E3" s="718" t="s">
        <v>108</v>
      </c>
    </row>
    <row r="4" spans="1:5" ht="12.75">
      <c r="A4" s="716"/>
      <c r="B4" s="719" t="s">
        <v>175</v>
      </c>
      <c r="C4" s="720"/>
      <c r="D4" s="720"/>
      <c r="E4" s="720"/>
    </row>
    <row r="5" spans="1:5" s="1" customFormat="1" ht="12.75">
      <c r="A5" s="721" t="s">
        <v>27</v>
      </c>
      <c r="B5" s="722">
        <v>100</v>
      </c>
      <c r="C5" s="722">
        <v>100</v>
      </c>
      <c r="D5" s="722">
        <v>100</v>
      </c>
      <c r="E5" s="723">
        <v>100</v>
      </c>
    </row>
    <row r="6" spans="1:5" ht="24">
      <c r="A6" s="724" t="s">
        <v>290</v>
      </c>
      <c r="B6" s="725">
        <v>42.69828624956749</v>
      </c>
      <c r="C6" s="725">
        <v>62.349269327637955</v>
      </c>
      <c r="D6" s="725">
        <v>43.18282866650328</v>
      </c>
      <c r="E6" s="726">
        <v>15.215631104263794</v>
      </c>
    </row>
    <row r="7" spans="1:5" ht="24">
      <c r="A7" s="724" t="s">
        <v>291</v>
      </c>
      <c r="B7" s="727">
        <v>57.301713750432434</v>
      </c>
      <c r="C7" s="727">
        <v>37.65073067236191</v>
      </c>
      <c r="D7" s="727">
        <v>56.81717133349663</v>
      </c>
      <c r="E7" s="728">
        <v>84.78436889573625</v>
      </c>
    </row>
    <row r="8" spans="1:5" ht="15">
      <c r="A8" s="729" t="s">
        <v>292</v>
      </c>
      <c r="B8" s="730"/>
      <c r="C8" s="731"/>
      <c r="D8" s="731"/>
      <c r="E8" s="732"/>
    </row>
    <row r="9" spans="1:5" ht="12.75">
      <c r="A9" s="733" t="s">
        <v>293</v>
      </c>
      <c r="B9" s="722">
        <v>19.43490613724704</v>
      </c>
      <c r="C9" s="734">
        <v>6.450155606866781</v>
      </c>
      <c r="D9" s="734">
        <v>15.620234412443903</v>
      </c>
      <c r="E9" s="735">
        <v>43.32022898130906</v>
      </c>
    </row>
    <row r="10" spans="1:5" ht="12.75">
      <c r="A10" s="736" t="s">
        <v>133</v>
      </c>
      <c r="B10" s="737"/>
      <c r="C10" s="737"/>
      <c r="D10" s="737"/>
      <c r="E10" s="738"/>
    </row>
    <row r="11" spans="1:5" ht="12.75">
      <c r="A11" s="739" t="s">
        <v>280</v>
      </c>
      <c r="B11" s="737">
        <v>11.333251991424238</v>
      </c>
      <c r="C11" s="737">
        <v>4.9242043971488805</v>
      </c>
      <c r="D11" s="737">
        <v>10.152063090932858</v>
      </c>
      <c r="E11" s="738">
        <v>22.01531140078626</v>
      </c>
    </row>
    <row r="12" spans="1:5" ht="12.75">
      <c r="A12" s="739" t="s">
        <v>281</v>
      </c>
      <c r="B12" s="737">
        <v>3.069495041048613</v>
      </c>
      <c r="C12" s="737">
        <v>0.5471338219054313</v>
      </c>
      <c r="D12" s="737">
        <v>2.71883578057601</v>
      </c>
      <c r="E12" s="738">
        <v>7.090144147872267</v>
      </c>
    </row>
    <row r="13" spans="1:5" ht="15.6" customHeight="1">
      <c r="A13" s="739" t="s">
        <v>134</v>
      </c>
      <c r="B13" s="737">
        <v>5.0321591047741885</v>
      </c>
      <c r="C13" s="737">
        <v>0.9788173878124686</v>
      </c>
      <c r="D13" s="737">
        <v>2.7493355409350357</v>
      </c>
      <c r="E13" s="738">
        <v>14.214773432650526</v>
      </c>
    </row>
    <row r="14" spans="1:5" ht="24">
      <c r="A14" s="740" t="s">
        <v>294</v>
      </c>
      <c r="B14" s="741">
        <v>14.019207227710822</v>
      </c>
      <c r="C14" s="741">
        <v>3.96904147648343</v>
      </c>
      <c r="D14" s="741">
        <v>9.719139491207104</v>
      </c>
      <c r="E14" s="742">
        <v>35.065205327413985</v>
      </c>
    </row>
    <row r="15" spans="1:5" ht="12.75">
      <c r="A15" s="736" t="s">
        <v>133</v>
      </c>
      <c r="B15" s="737"/>
      <c r="C15" s="737"/>
      <c r="D15" s="737"/>
      <c r="E15" s="738"/>
    </row>
    <row r="16" spans="1:5" ht="12.75">
      <c r="A16" s="739" t="s">
        <v>280</v>
      </c>
      <c r="B16" s="737">
        <v>8.176003034535077</v>
      </c>
      <c r="C16" s="737">
        <v>2.8626711649136736</v>
      </c>
      <c r="D16" s="737">
        <v>6.6757725798190215</v>
      </c>
      <c r="E16" s="738">
        <v>18.042452830188683</v>
      </c>
    </row>
    <row r="17" spans="1:5" ht="12.75">
      <c r="A17" s="739" t="s">
        <v>281</v>
      </c>
      <c r="B17" s="737">
        <v>2.187968758082036</v>
      </c>
      <c r="C17" s="737">
        <v>0.5655884103988886</v>
      </c>
      <c r="D17" s="737">
        <v>1.4597917022366402</v>
      </c>
      <c r="E17" s="738">
        <v>5.646503884572698</v>
      </c>
    </row>
    <row r="18" spans="1:5" ht="12.75">
      <c r="A18" s="739" t="s">
        <v>134</v>
      </c>
      <c r="B18" s="737">
        <v>3.655235435093708</v>
      </c>
      <c r="C18" s="737">
        <v>0.5407819011708672</v>
      </c>
      <c r="D18" s="737">
        <v>1.583575209151443</v>
      </c>
      <c r="E18" s="738">
        <v>11.37624861265261</v>
      </c>
    </row>
    <row r="19" spans="1:5" ht="12.75">
      <c r="A19" s="740" t="s">
        <v>295</v>
      </c>
      <c r="B19" s="741">
        <v>35.981308411214954</v>
      </c>
      <c r="C19" s="741">
        <v>17.347702439754528</v>
      </c>
      <c r="D19" s="741">
        <v>32.911997220050395</v>
      </c>
      <c r="E19" s="742">
        <v>67.05865882682347</v>
      </c>
    </row>
    <row r="20" spans="1:5" ht="12.75">
      <c r="A20" s="736" t="s">
        <v>133</v>
      </c>
      <c r="B20" s="737"/>
      <c r="C20" s="737"/>
      <c r="D20" s="737"/>
      <c r="E20" s="738"/>
    </row>
    <row r="21" spans="1:5" ht="12.75">
      <c r="A21" s="739" t="s">
        <v>280</v>
      </c>
      <c r="B21" s="737">
        <v>17.668084809596877</v>
      </c>
      <c r="C21" s="737">
        <v>11.12108965723694</v>
      </c>
      <c r="D21" s="737">
        <v>18.708192164017028</v>
      </c>
      <c r="E21" s="738">
        <v>25.1714965700686</v>
      </c>
    </row>
    <row r="22" spans="1:5" ht="12.75">
      <c r="A22" s="739" t="s">
        <v>281</v>
      </c>
      <c r="B22" s="737">
        <v>6.911703166410936</v>
      </c>
      <c r="C22" s="737">
        <v>3.74195479718605</v>
      </c>
      <c r="D22" s="737">
        <v>6.558943619146904</v>
      </c>
      <c r="E22" s="738">
        <v>11.927761444771106</v>
      </c>
    </row>
    <row r="23" spans="1:5" ht="12.75">
      <c r="A23" s="739" t="s">
        <v>134</v>
      </c>
      <c r="B23" s="737">
        <v>11.401520435207143</v>
      </c>
      <c r="C23" s="737">
        <v>2.484657985331537</v>
      </c>
      <c r="D23" s="737">
        <v>7.644861436886457</v>
      </c>
      <c r="E23" s="738">
        <v>29.959400811983762</v>
      </c>
    </row>
    <row r="24" spans="1:5" ht="15" customHeight="1">
      <c r="A24" s="743" t="s">
        <v>296</v>
      </c>
      <c r="B24" s="741">
        <v>13.801976121860848</v>
      </c>
      <c r="C24" s="741">
        <v>3.612356751370204</v>
      </c>
      <c r="D24" s="741">
        <v>9.325761134121867</v>
      </c>
      <c r="E24" s="742">
        <v>34.68629702167894</v>
      </c>
    </row>
    <row r="25" spans="1:5" ht="12.75">
      <c r="A25" s="736" t="s">
        <v>133</v>
      </c>
      <c r="B25" s="737"/>
      <c r="C25" s="737"/>
      <c r="D25" s="737"/>
      <c r="E25" s="738"/>
    </row>
    <row r="26" spans="1:5" ht="12.75">
      <c r="A26" s="739" t="s">
        <v>280</v>
      </c>
      <c r="B26" s="737">
        <v>8.065733498010154</v>
      </c>
      <c r="C26" s="737">
        <v>2.7154957648231193</v>
      </c>
      <c r="D26" s="737">
        <v>6.584397284256373</v>
      </c>
      <c r="E26" s="738">
        <v>17.65381238603363</v>
      </c>
    </row>
    <row r="27" spans="1:5" ht="12.75">
      <c r="A27" s="739" t="s">
        <v>281</v>
      </c>
      <c r="B27" s="737">
        <v>2.012144915603129</v>
      </c>
      <c r="C27" s="737">
        <v>0.458395615346288</v>
      </c>
      <c r="D27" s="737">
        <v>0.9308680985524573</v>
      </c>
      <c r="E27" s="738">
        <v>5.828324441142702</v>
      </c>
    </row>
    <row r="28" spans="1:5" ht="12.75">
      <c r="A28" s="739" t="s">
        <v>134</v>
      </c>
      <c r="B28" s="737">
        <v>3.7240977082475637</v>
      </c>
      <c r="C28" s="737">
        <v>0.4384653712007972</v>
      </c>
      <c r="D28" s="737">
        <v>1.8104957513130362</v>
      </c>
      <c r="E28" s="738">
        <v>11.2041601945026</v>
      </c>
    </row>
    <row r="29" spans="1:5" ht="24">
      <c r="A29" s="740" t="s">
        <v>297</v>
      </c>
      <c r="B29" s="741">
        <v>30.485679581741685</v>
      </c>
      <c r="C29" s="741">
        <v>13.417657475335186</v>
      </c>
      <c r="D29" s="741">
        <v>26.337719298245617</v>
      </c>
      <c r="E29" s="742">
        <v>60.806066563684865</v>
      </c>
    </row>
    <row r="30" spans="1:5" ht="12.75">
      <c r="A30" s="736" t="s">
        <v>16</v>
      </c>
      <c r="B30" s="737"/>
      <c r="C30" s="737"/>
      <c r="D30" s="737"/>
      <c r="E30" s="738"/>
    </row>
    <row r="31" spans="1:5" ht="12.75">
      <c r="A31" s="739" t="s">
        <v>280</v>
      </c>
      <c r="B31" s="737">
        <v>17.193303642156778</v>
      </c>
      <c r="C31" s="737">
        <v>9.997470275739945</v>
      </c>
      <c r="D31" s="737">
        <v>17.00438596491228</v>
      </c>
      <c r="E31" s="738">
        <v>27.475073725600335</v>
      </c>
    </row>
    <row r="32" spans="1:5" ht="12.75">
      <c r="A32" s="739" t="s">
        <v>281</v>
      </c>
      <c r="B32" s="737">
        <v>5.066277043322126</v>
      </c>
      <c r="C32" s="737">
        <v>1.674677460156843</v>
      </c>
      <c r="D32" s="737">
        <v>4.131578947368421</v>
      </c>
      <c r="E32" s="738">
        <v>11.269484622946214</v>
      </c>
    </row>
    <row r="33" spans="1:5" ht="12.75">
      <c r="A33" s="739" t="s">
        <v>134</v>
      </c>
      <c r="B33" s="737">
        <v>8.226098896262785</v>
      </c>
      <c r="C33" s="737">
        <v>1.7455097394384012</v>
      </c>
      <c r="D33" s="737">
        <v>5.201754385964912</v>
      </c>
      <c r="E33" s="738">
        <v>22.06150821513832</v>
      </c>
    </row>
    <row r="34" spans="1:5" ht="24">
      <c r="A34" s="744" t="s">
        <v>298</v>
      </c>
      <c r="B34" s="741">
        <v>57.178137505858594</v>
      </c>
      <c r="C34" s="741">
        <v>37.35975295934122</v>
      </c>
      <c r="D34" s="741">
        <v>56.84943820224719</v>
      </c>
      <c r="E34" s="742">
        <v>85.62418442801219</v>
      </c>
    </row>
    <row r="35" spans="1:5" ht="12.75">
      <c r="A35" s="736" t="s">
        <v>133</v>
      </c>
      <c r="B35" s="737"/>
      <c r="C35" s="737"/>
      <c r="D35" s="737"/>
      <c r="E35" s="738"/>
    </row>
    <row r="36" spans="1:5" ht="12.75">
      <c r="A36" s="739" t="s">
        <v>280</v>
      </c>
      <c r="B36" s="737">
        <v>22.45736741536576</v>
      </c>
      <c r="C36" s="737">
        <v>22.388059701492537</v>
      </c>
      <c r="D36" s="737">
        <v>23.89662921348315</v>
      </c>
      <c r="E36" s="738">
        <v>20.233434826736264</v>
      </c>
    </row>
    <row r="37" spans="1:5" ht="12.75">
      <c r="A37" s="739" t="s">
        <v>281</v>
      </c>
      <c r="B37" s="737">
        <v>11.877636370191441</v>
      </c>
      <c r="C37" s="737">
        <v>7.272259392691714</v>
      </c>
      <c r="D37" s="737">
        <v>13.397752808988765</v>
      </c>
      <c r="E37" s="738">
        <v>15.912715673481227</v>
      </c>
    </row>
    <row r="38" spans="1:5" ht="18.6" customHeight="1">
      <c r="A38" s="739" t="s">
        <v>134</v>
      </c>
      <c r="B38" s="737">
        <f>B34-B36-B37</f>
        <v>22.843133720301395</v>
      </c>
      <c r="C38" s="737">
        <f aca="true" t="shared" si="0" ref="C38:E38">C34-C36-C37</f>
        <v>7.699433865156971</v>
      </c>
      <c r="D38" s="737">
        <f t="shared" si="0"/>
        <v>19.555056179775285</v>
      </c>
      <c r="E38" s="738">
        <f t="shared" si="0"/>
        <v>49.4780339277947</v>
      </c>
    </row>
    <row r="39" spans="1:5" ht="24">
      <c r="A39" s="744" t="s">
        <v>299</v>
      </c>
      <c r="B39" s="745">
        <v>28.335230660812055</v>
      </c>
      <c r="C39" s="745">
        <v>10.475211918828666</v>
      </c>
      <c r="D39" s="745">
        <v>24.107303068365336</v>
      </c>
      <c r="E39" s="746">
        <v>60.86412483438834</v>
      </c>
    </row>
    <row r="40" spans="1:5" ht="12.75">
      <c r="A40" s="736" t="s">
        <v>133</v>
      </c>
      <c r="B40" s="737"/>
      <c r="C40" s="737"/>
      <c r="D40" s="737"/>
      <c r="E40" s="738"/>
    </row>
    <row r="41" spans="1:5" ht="12.75">
      <c r="A41" s="739" t="s">
        <v>280</v>
      </c>
      <c r="B41" s="737">
        <v>11.705607054444263</v>
      </c>
      <c r="C41" s="737">
        <v>6.303621885435397</v>
      </c>
      <c r="D41" s="737">
        <v>11.2282433159878</v>
      </c>
      <c r="E41" s="738">
        <v>20.226703959958783</v>
      </c>
    </row>
    <row r="42" spans="1:5" ht="12.75">
      <c r="A42" s="739" t="s">
        <v>281</v>
      </c>
      <c r="B42" s="737">
        <v>3.7549014293200336</v>
      </c>
      <c r="C42" s="737">
        <v>0.9915232468533266</v>
      </c>
      <c r="D42" s="737">
        <v>3.7591961241701064</v>
      </c>
      <c r="E42" s="738">
        <v>7.706462534962462</v>
      </c>
    </row>
    <row r="43" spans="1:5" ht="12.75">
      <c r="A43" s="739" t="s">
        <v>134</v>
      </c>
      <c r="B43" s="737">
        <v>12.874722177047756</v>
      </c>
      <c r="C43" s="737">
        <v>3.180066786539944</v>
      </c>
      <c r="D43" s="737">
        <v>9.11986362820743</v>
      </c>
      <c r="E43" s="738">
        <v>32.9309583394671</v>
      </c>
    </row>
    <row r="44" spans="1:5" ht="36.6" customHeight="1">
      <c r="A44" s="739"/>
      <c r="B44" s="747" t="s">
        <v>300</v>
      </c>
      <c r="C44" s="748"/>
      <c r="D44" s="748"/>
      <c r="E44" s="748"/>
    </row>
    <row r="45" spans="1:5" ht="12.75">
      <c r="A45" s="749"/>
      <c r="B45" s="750"/>
      <c r="C45" s="750"/>
      <c r="D45" s="750"/>
      <c r="E45" s="751"/>
    </row>
    <row r="46" spans="1:5" ht="15">
      <c r="A46" s="752" t="s">
        <v>287</v>
      </c>
      <c r="B46" s="753">
        <v>72.02635327635328</v>
      </c>
      <c r="C46" s="754">
        <v>57.56781548945092</v>
      </c>
      <c r="D46" s="754">
        <v>68.43007227479323</v>
      </c>
      <c r="E46" s="755">
        <v>84.57400522110592</v>
      </c>
    </row>
    <row r="47" spans="1:5" ht="12.75">
      <c r="A47" s="749"/>
      <c r="B47" s="750"/>
      <c r="C47" s="750"/>
      <c r="D47" s="750"/>
      <c r="E47" s="751"/>
    </row>
    <row r="48" spans="1:5" s="1" customFormat="1" ht="13.5" thickBot="1">
      <c r="A48" s="756" t="s">
        <v>288</v>
      </c>
      <c r="B48" s="757">
        <v>42.11374625834677</v>
      </c>
      <c r="C48" s="757">
        <v>30.921231943308808</v>
      </c>
      <c r="D48" s="757">
        <v>39.34583167132031</v>
      </c>
      <c r="E48" s="758">
        <v>53.20604160729554</v>
      </c>
    </row>
    <row r="49" ht="15">
      <c r="A49" s="759" t="s">
        <v>264</v>
      </c>
    </row>
  </sheetData>
  <mergeCells count="2">
    <mergeCell ref="B4:E4"/>
    <mergeCell ref="B44:E4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F21"/>
  <sheetViews>
    <sheetView workbookViewId="0" topLeftCell="A1">
      <selection activeCell="S19" sqref="S19"/>
    </sheetView>
  </sheetViews>
  <sheetFormatPr defaultColWidth="9.140625" defaultRowHeight="15"/>
  <cols>
    <col min="1" max="1" width="29.7109375" style="22" customWidth="1"/>
    <col min="2" max="2" width="6.8515625" style="22" customWidth="1"/>
    <col min="3" max="3" width="9.7109375" style="22" customWidth="1"/>
    <col min="4" max="4" width="10.7109375" style="22" customWidth="1"/>
    <col min="5" max="5" width="8.8515625" style="22" customWidth="1"/>
    <col min="6" max="6" width="13.8515625" style="22" customWidth="1"/>
    <col min="7" max="16384" width="9.140625" style="22" customWidth="1"/>
  </cols>
  <sheetData>
    <row r="1" spans="1:6" ht="15">
      <c r="A1" s="37" t="s">
        <v>472</v>
      </c>
      <c r="B1" s="7"/>
      <c r="C1" s="7"/>
      <c r="D1" s="7"/>
      <c r="E1" s="7"/>
      <c r="F1" s="7"/>
    </row>
    <row r="2" spans="1:6" ht="13.5" thickBot="1">
      <c r="A2" s="37"/>
      <c r="B2" s="7"/>
      <c r="C2" s="7"/>
      <c r="D2" s="7"/>
      <c r="E2" s="7"/>
      <c r="F2" s="7"/>
    </row>
    <row r="3" spans="1:6" ht="29.45" customHeight="1" thickBot="1">
      <c r="A3" s="405" t="s">
        <v>491</v>
      </c>
      <c r="B3" s="399"/>
      <c r="C3" s="16" t="s">
        <v>493</v>
      </c>
      <c r="D3" s="8" t="s">
        <v>106</v>
      </c>
      <c r="E3" s="8" t="s">
        <v>107</v>
      </c>
      <c r="F3" s="288" t="s">
        <v>108</v>
      </c>
    </row>
    <row r="4" spans="1:6" ht="21.6" customHeight="1" thickBot="1">
      <c r="A4" s="410"/>
      <c r="B4" s="411"/>
      <c r="C4" s="400" t="s">
        <v>261</v>
      </c>
      <c r="D4" s="401"/>
      <c r="E4" s="401"/>
      <c r="F4" s="401"/>
    </row>
    <row r="5" spans="1:6" ht="15">
      <c r="A5" s="412" t="s">
        <v>301</v>
      </c>
      <c r="B5" s="38" t="s">
        <v>110</v>
      </c>
      <c r="C5" s="39">
        <v>20.59303032370888</v>
      </c>
      <c r="D5" s="39">
        <v>17.969828862500815</v>
      </c>
      <c r="E5" s="39">
        <v>22.898883444705696</v>
      </c>
      <c r="F5" s="40">
        <v>25.26548122459268</v>
      </c>
    </row>
    <row r="6" spans="1:6" ht="15">
      <c r="A6" s="413"/>
      <c r="B6" s="25" t="s">
        <v>111</v>
      </c>
      <c r="C6" s="31">
        <v>23.337635163093996</v>
      </c>
      <c r="D6" s="31">
        <v>20.176957479181425</v>
      </c>
      <c r="E6" s="31">
        <v>26.98949099240688</v>
      </c>
      <c r="F6" s="32">
        <v>30.932816110405813</v>
      </c>
    </row>
    <row r="7" spans="1:6" ht="15">
      <c r="A7" s="413"/>
      <c r="B7" s="25" t="s">
        <v>112</v>
      </c>
      <c r="C7" s="31">
        <v>18.652868439600933</v>
      </c>
      <c r="D7" s="31">
        <v>16.099427055618385</v>
      </c>
      <c r="E7" s="31">
        <v>20.254177998031558</v>
      </c>
      <c r="F7" s="32">
        <v>22.758838435697115</v>
      </c>
    </row>
    <row r="8" spans="1:6" ht="15">
      <c r="A8" s="24"/>
      <c r="B8" s="25"/>
      <c r="C8" s="31"/>
      <c r="D8" s="31"/>
      <c r="E8" s="31"/>
      <c r="F8" s="32"/>
    </row>
    <row r="9" spans="1:6" ht="15">
      <c r="A9" s="408" t="s">
        <v>140</v>
      </c>
      <c r="B9" s="25" t="s">
        <v>110</v>
      </c>
      <c r="C9" s="31">
        <v>90.3688773371651</v>
      </c>
      <c r="D9" s="31">
        <v>87.91810810941551</v>
      </c>
      <c r="E9" s="31">
        <v>92.51586253560575</v>
      </c>
      <c r="F9" s="32">
        <v>94.75185682362012</v>
      </c>
    </row>
    <row r="10" spans="1:6" ht="15">
      <c r="A10" s="408"/>
      <c r="B10" s="25" t="s">
        <v>111</v>
      </c>
      <c r="C10" s="31">
        <v>87.49517097065069</v>
      </c>
      <c r="D10" s="31">
        <v>84.86551987126606</v>
      </c>
      <c r="E10" s="31">
        <v>90.44854433509451</v>
      </c>
      <c r="F10" s="32">
        <v>93.9663989724351</v>
      </c>
    </row>
    <row r="11" spans="1:6" ht="15">
      <c r="A11" s="408"/>
      <c r="B11" s="25" t="s">
        <v>112</v>
      </c>
      <c r="C11" s="31">
        <v>92.39702502012801</v>
      </c>
      <c r="D11" s="31">
        <v>90.49828685287606</v>
      </c>
      <c r="E11" s="31">
        <v>93.84642471806518</v>
      </c>
      <c r="F11" s="32">
        <v>95.10151497381466</v>
      </c>
    </row>
    <row r="12" spans="1:6" ht="15">
      <c r="A12" s="24"/>
      <c r="B12" s="25"/>
      <c r="C12" s="31"/>
      <c r="D12" s="31"/>
      <c r="E12" s="31"/>
      <c r="F12" s="32"/>
    </row>
    <row r="13" spans="1:6" ht="15">
      <c r="A13" s="408" t="s">
        <v>141</v>
      </c>
      <c r="B13" s="25" t="s">
        <v>110</v>
      </c>
      <c r="C13" s="31">
        <v>71.70858804143234</v>
      </c>
      <c r="D13" s="31">
        <v>69.02323123113203</v>
      </c>
      <c r="E13" s="31">
        <v>76.7467756981938</v>
      </c>
      <c r="F13" s="32">
        <v>72.24628158505715</v>
      </c>
    </row>
    <row r="14" spans="1:6" ht="15">
      <c r="A14" s="408"/>
      <c r="B14" s="25" t="s">
        <v>111</v>
      </c>
      <c r="C14" s="31">
        <v>69.23927022628094</v>
      </c>
      <c r="D14" s="31">
        <v>65.36700773771315</v>
      </c>
      <c r="E14" s="31">
        <v>75.49985464227595</v>
      </c>
      <c r="F14" s="32">
        <v>74.91685744239665</v>
      </c>
    </row>
    <row r="15" spans="1:6" ht="15">
      <c r="A15" s="408"/>
      <c r="B15" s="25" t="s">
        <v>112</v>
      </c>
      <c r="C15" s="31">
        <v>73.44680114570349</v>
      </c>
      <c r="D15" s="31">
        <v>72.10064324805707</v>
      </c>
      <c r="E15" s="31">
        <v>77.55015186836386</v>
      </c>
      <c r="F15" s="32">
        <v>71.06514234686794</v>
      </c>
    </row>
    <row r="16" spans="1:6" ht="15">
      <c r="A16" s="24"/>
      <c r="B16" s="25"/>
      <c r="C16" s="31"/>
      <c r="D16" s="31"/>
      <c r="E16" s="31"/>
      <c r="F16" s="32"/>
    </row>
    <row r="17" spans="1:6" ht="15">
      <c r="A17" s="408" t="s">
        <v>142</v>
      </c>
      <c r="B17" s="25" t="s">
        <v>110</v>
      </c>
      <c r="C17" s="31">
        <v>91.62340579718382</v>
      </c>
      <c r="D17" s="31">
        <v>88.27902627311886</v>
      </c>
      <c r="E17" s="31">
        <v>95.5012527767125</v>
      </c>
      <c r="F17" s="32">
        <v>96.73290809546066</v>
      </c>
    </row>
    <row r="18" spans="1:6" ht="15">
      <c r="A18" s="408"/>
      <c r="B18" s="25" t="s">
        <v>111</v>
      </c>
      <c r="C18" s="31">
        <v>87.65714168483085</v>
      </c>
      <c r="D18" s="31">
        <v>84.15122316201928</v>
      </c>
      <c r="E18" s="31">
        <v>92.58270909354162</v>
      </c>
      <c r="F18" s="32">
        <v>94.97301110787517</v>
      </c>
    </row>
    <row r="19" spans="1:6" ht="13.5" thickBot="1">
      <c r="A19" s="409"/>
      <c r="B19" s="41" t="s">
        <v>112</v>
      </c>
      <c r="C19" s="42">
        <v>94.34835438229473</v>
      </c>
      <c r="D19" s="42">
        <v>91.60361734549521</v>
      </c>
      <c r="E19" s="42">
        <v>97.34101736955175</v>
      </c>
      <c r="F19" s="43">
        <v>97.50410041323883</v>
      </c>
    </row>
    <row r="20" spans="1:6" ht="15">
      <c r="A20" s="7"/>
      <c r="B20" s="7"/>
      <c r="C20" s="7"/>
      <c r="D20" s="7"/>
      <c r="E20" s="7"/>
      <c r="F20" s="7"/>
    </row>
    <row r="21" spans="1:6" ht="15">
      <c r="A21" s="91" t="s">
        <v>264</v>
      </c>
      <c r="B21" s="7"/>
      <c r="C21" s="7"/>
      <c r="D21" s="7"/>
      <c r="E21" s="7"/>
      <c r="F21" s="7"/>
    </row>
  </sheetData>
  <mergeCells count="6">
    <mergeCell ref="A17:A19"/>
    <mergeCell ref="A3:B4"/>
    <mergeCell ref="C4:F4"/>
    <mergeCell ref="A5:A7"/>
    <mergeCell ref="A9:A11"/>
    <mergeCell ref="A13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Q89"/>
  <sheetViews>
    <sheetView workbookViewId="0" topLeftCell="A1">
      <selection activeCell="S19" sqref="S19"/>
    </sheetView>
  </sheetViews>
  <sheetFormatPr defaultColWidth="9.140625" defaultRowHeight="15"/>
  <cols>
    <col min="1" max="1" width="6.421875" style="144" customWidth="1"/>
    <col min="2" max="2" width="19.140625" style="144" customWidth="1"/>
    <col min="3" max="3" width="20.8515625" style="144" customWidth="1"/>
    <col min="4" max="4" width="12.00390625" style="144" customWidth="1"/>
    <col min="5" max="15" width="10.00390625" style="144" customWidth="1"/>
    <col min="16" max="16384" width="9.140625" style="144" customWidth="1"/>
  </cols>
  <sheetData>
    <row r="1" spans="1:17" ht="15">
      <c r="A1" s="532"/>
      <c r="B1" s="533"/>
      <c r="C1" s="534"/>
      <c r="D1" s="533"/>
      <c r="E1" s="533"/>
      <c r="F1" s="533"/>
      <c r="G1" s="533"/>
      <c r="H1" s="534"/>
      <c r="I1" s="534"/>
      <c r="J1" s="534"/>
      <c r="K1" s="534"/>
      <c r="L1" s="534"/>
      <c r="M1" s="534"/>
      <c r="N1" s="533"/>
      <c r="O1" s="533"/>
      <c r="P1" s="533"/>
      <c r="Q1" s="533"/>
    </row>
    <row r="2" spans="1:17" ht="15">
      <c r="A2" s="535" t="s">
        <v>628</v>
      </c>
      <c r="B2" s="88"/>
      <c r="C2" s="536"/>
      <c r="D2" s="88"/>
      <c r="E2" s="88"/>
      <c r="F2" s="88"/>
      <c r="G2" s="88"/>
      <c r="H2" s="536"/>
      <c r="I2" s="536"/>
      <c r="J2" s="536"/>
      <c r="K2" s="536"/>
      <c r="L2" s="536"/>
      <c r="M2" s="536"/>
      <c r="N2" s="88"/>
      <c r="O2" s="88"/>
      <c r="P2" s="533"/>
      <c r="Q2" s="533"/>
    </row>
    <row r="3" spans="1:17" ht="15">
      <c r="A3" s="537"/>
      <c r="B3" s="88"/>
      <c r="C3" s="536"/>
      <c r="D3" s="88"/>
      <c r="E3" s="88"/>
      <c r="F3" s="88"/>
      <c r="G3" s="88"/>
      <c r="H3" s="536"/>
      <c r="I3" s="536"/>
      <c r="J3" s="536"/>
      <c r="K3" s="536"/>
      <c r="L3" s="536"/>
      <c r="M3" s="536"/>
      <c r="N3" s="88"/>
      <c r="O3" s="88"/>
      <c r="P3" s="533"/>
      <c r="Q3" s="533"/>
    </row>
    <row r="4" spans="1:17" ht="15">
      <c r="A4" s="538"/>
      <c r="B4" s="37" t="s">
        <v>629</v>
      </c>
      <c r="C4" s="539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533"/>
      <c r="Q4" s="533"/>
    </row>
    <row r="5" spans="1:17" ht="15">
      <c r="A5" s="540"/>
      <c r="B5" s="104" t="s">
        <v>0</v>
      </c>
      <c r="C5" s="105"/>
      <c r="D5" s="266" t="s">
        <v>1</v>
      </c>
      <c r="E5" s="83" t="s">
        <v>2</v>
      </c>
      <c r="F5" s="83" t="s">
        <v>3</v>
      </c>
      <c r="G5" s="83" t="s">
        <v>4</v>
      </c>
      <c r="H5" s="83" t="s">
        <v>5</v>
      </c>
      <c r="I5" s="83" t="s">
        <v>1</v>
      </c>
      <c r="J5" s="83" t="s">
        <v>2</v>
      </c>
      <c r="K5" s="83" t="s">
        <v>3</v>
      </c>
      <c r="L5" s="83" t="s">
        <v>4</v>
      </c>
      <c r="M5" s="83" t="s">
        <v>5</v>
      </c>
      <c r="N5" s="88"/>
      <c r="O5" s="88"/>
      <c r="P5" s="533"/>
      <c r="Q5" s="533"/>
    </row>
    <row r="6" spans="1:17" ht="15">
      <c r="A6" s="540"/>
      <c r="B6" s="106"/>
      <c r="C6" s="229"/>
      <c r="D6" s="306" t="s">
        <v>365</v>
      </c>
      <c r="E6" s="306"/>
      <c r="F6" s="306"/>
      <c r="G6" s="306"/>
      <c r="H6" s="307"/>
      <c r="I6" s="305" t="s">
        <v>13</v>
      </c>
      <c r="J6" s="306"/>
      <c r="K6" s="306"/>
      <c r="L6" s="306"/>
      <c r="M6" s="307"/>
      <c r="N6" s="88"/>
      <c r="O6" s="88"/>
      <c r="P6" s="533"/>
      <c r="Q6" s="533"/>
    </row>
    <row r="7" spans="1:17" ht="15">
      <c r="A7" s="540"/>
      <c r="B7" s="104" t="s">
        <v>366</v>
      </c>
      <c r="C7" s="105"/>
      <c r="D7" s="541">
        <v>38433.558</v>
      </c>
      <c r="E7" s="541">
        <v>23109.253</v>
      </c>
      <c r="F7" s="541">
        <v>15324.305</v>
      </c>
      <c r="G7" s="541">
        <v>18593.175</v>
      </c>
      <c r="H7" s="541">
        <v>19840.383</v>
      </c>
      <c r="I7" s="542" t="s">
        <v>367</v>
      </c>
      <c r="J7" s="543"/>
      <c r="K7" s="543"/>
      <c r="L7" s="543"/>
      <c r="M7" s="544"/>
      <c r="N7" s="88"/>
      <c r="O7" s="88"/>
      <c r="P7" s="533"/>
      <c r="Q7" s="533"/>
    </row>
    <row r="8" spans="1:17" ht="15">
      <c r="A8" s="540"/>
      <c r="B8" s="82" t="s">
        <v>368</v>
      </c>
      <c r="C8" s="230"/>
      <c r="D8" s="545">
        <v>9293.592</v>
      </c>
      <c r="E8" s="545">
        <v>6068.427</v>
      </c>
      <c r="F8" s="545">
        <v>3225.165</v>
      </c>
      <c r="G8" s="545">
        <v>3869.259</v>
      </c>
      <c r="H8" s="545">
        <v>5424.333</v>
      </c>
      <c r="I8" s="546">
        <v>24.180930633588492</v>
      </c>
      <c r="J8" s="547">
        <v>26.25972808381128</v>
      </c>
      <c r="K8" s="548">
        <v>21.04607680413565</v>
      </c>
      <c r="L8" s="548">
        <v>20.810103707408768</v>
      </c>
      <c r="M8" s="549">
        <v>27.339860324268944</v>
      </c>
      <c r="N8" s="88"/>
      <c r="P8" s="533"/>
      <c r="Q8" s="533"/>
    </row>
    <row r="9" spans="1:17" ht="15">
      <c r="A9" s="540"/>
      <c r="B9" s="82" t="s">
        <v>369</v>
      </c>
      <c r="C9" s="230"/>
      <c r="D9" s="541"/>
      <c r="E9" s="541"/>
      <c r="F9" s="541"/>
      <c r="G9" s="541"/>
      <c r="H9" s="541"/>
      <c r="I9" s="550" t="s">
        <v>370</v>
      </c>
      <c r="J9" s="551"/>
      <c r="K9" s="551"/>
      <c r="L9" s="551"/>
      <c r="M9" s="552"/>
      <c r="N9" s="88"/>
      <c r="O9" s="553"/>
      <c r="P9" s="533"/>
      <c r="Q9" s="533"/>
    </row>
    <row r="10" spans="1:17" ht="15">
      <c r="A10" s="540"/>
      <c r="B10" s="82" t="s">
        <v>371</v>
      </c>
      <c r="C10" s="230"/>
      <c r="D10" s="541">
        <v>2773.345</v>
      </c>
      <c r="E10" s="541">
        <v>1798.999</v>
      </c>
      <c r="F10" s="541">
        <v>974.346</v>
      </c>
      <c r="G10" s="541">
        <v>1298.329</v>
      </c>
      <c r="H10" s="541">
        <v>1475.016</v>
      </c>
      <c r="I10" s="546">
        <v>29.8414757178925</v>
      </c>
      <c r="J10" s="541">
        <v>29.64522766773004</v>
      </c>
      <c r="K10" s="548">
        <v>30.210733404337454</v>
      </c>
      <c r="L10" s="548">
        <v>33.5549778394261</v>
      </c>
      <c r="M10" s="549">
        <v>27.19257833175065</v>
      </c>
      <c r="N10" s="88"/>
      <c r="O10" s="88"/>
      <c r="P10" s="533"/>
      <c r="Q10" s="533"/>
    </row>
    <row r="11" spans="1:17" ht="15">
      <c r="A11" s="540"/>
      <c r="B11" s="82" t="s">
        <v>372</v>
      </c>
      <c r="C11" s="230"/>
      <c r="D11" s="541">
        <v>2353.97</v>
      </c>
      <c r="E11" s="541">
        <v>1567.32</v>
      </c>
      <c r="F11" s="541">
        <v>786.65</v>
      </c>
      <c r="G11" s="541">
        <v>1050.367</v>
      </c>
      <c r="H11" s="541">
        <v>1303.603</v>
      </c>
      <c r="I11" s="546">
        <v>25.328957845362698</v>
      </c>
      <c r="J11" s="541">
        <v>25.82745083693023</v>
      </c>
      <c r="K11" s="548">
        <v>24.391000150379902</v>
      </c>
      <c r="L11" s="548">
        <v>27.1464639611874</v>
      </c>
      <c r="M11" s="549">
        <v>24.032503166748796</v>
      </c>
      <c r="N11" s="88"/>
      <c r="O11" s="88"/>
      <c r="P11" s="533"/>
      <c r="Q11" s="533"/>
    </row>
    <row r="12" spans="1:17" ht="15">
      <c r="A12" s="540"/>
      <c r="B12" s="82" t="s">
        <v>373</v>
      </c>
      <c r="C12" s="230"/>
      <c r="D12" s="553">
        <v>1438.296</v>
      </c>
      <c r="E12" s="553">
        <v>961.476</v>
      </c>
      <c r="F12" s="541">
        <v>476.82</v>
      </c>
      <c r="G12" s="541">
        <v>602.593</v>
      </c>
      <c r="H12" s="553">
        <v>835.703</v>
      </c>
      <c r="I12" s="546">
        <v>15.476211996394936</v>
      </c>
      <c r="J12" s="541">
        <v>15.843908149508925</v>
      </c>
      <c r="K12" s="548">
        <v>14.784359869960142</v>
      </c>
      <c r="L12" s="548">
        <v>15.573860524715457</v>
      </c>
      <c r="M12" s="549">
        <v>15.406557820104334</v>
      </c>
      <c r="N12" s="88"/>
      <c r="O12" s="88"/>
      <c r="P12" s="533"/>
      <c r="Q12" s="533"/>
    </row>
    <row r="13" spans="1:17" ht="15">
      <c r="A13" s="540"/>
      <c r="B13" s="82" t="s">
        <v>374</v>
      </c>
      <c r="C13" s="230"/>
      <c r="D13" s="553">
        <v>1085.556</v>
      </c>
      <c r="E13" s="553">
        <v>704.481</v>
      </c>
      <c r="F13" s="541">
        <v>381.075</v>
      </c>
      <c r="G13" s="541">
        <v>410.114</v>
      </c>
      <c r="H13" s="553">
        <v>675.442</v>
      </c>
      <c r="I13" s="546">
        <v>11.680693535933147</v>
      </c>
      <c r="J13" s="541">
        <v>11.608955665117172</v>
      </c>
      <c r="K13" s="548">
        <v>11.815674546883647</v>
      </c>
      <c r="L13" s="548">
        <v>10.599290458457292</v>
      </c>
      <c r="M13" s="549">
        <v>12.452074752785274</v>
      </c>
      <c r="N13" s="88"/>
      <c r="O13" s="88"/>
      <c r="P13" s="533"/>
      <c r="Q13" s="533"/>
    </row>
    <row r="14" spans="1:17" ht="15">
      <c r="A14" s="540"/>
      <c r="B14" s="82" t="s">
        <v>375</v>
      </c>
      <c r="C14" s="230"/>
      <c r="D14" s="553">
        <v>872.028</v>
      </c>
      <c r="E14" s="553">
        <v>556.908</v>
      </c>
      <c r="F14" s="541">
        <v>315.12</v>
      </c>
      <c r="G14" s="541">
        <v>294.101</v>
      </c>
      <c r="H14" s="553">
        <v>577.927</v>
      </c>
      <c r="I14" s="546">
        <v>9.383110427055545</v>
      </c>
      <c r="J14" s="541">
        <v>9.177139314685668</v>
      </c>
      <c r="K14" s="548">
        <v>9.770662896316933</v>
      </c>
      <c r="L14" s="548">
        <v>7.600964422386819</v>
      </c>
      <c r="M14" s="549">
        <v>10.654342202073508</v>
      </c>
      <c r="N14" s="88"/>
      <c r="O14" s="88"/>
      <c r="P14" s="533"/>
      <c r="Q14" s="533"/>
    </row>
    <row r="15" spans="1:17" ht="15">
      <c r="A15" s="540"/>
      <c r="B15" s="106" t="s">
        <v>376</v>
      </c>
      <c r="C15" s="229"/>
      <c r="D15" s="554">
        <v>770.397</v>
      </c>
      <c r="E15" s="554">
        <v>479.243</v>
      </c>
      <c r="F15" s="554">
        <v>291.154</v>
      </c>
      <c r="G15" s="554">
        <v>213.755</v>
      </c>
      <c r="H15" s="554">
        <v>556.642</v>
      </c>
      <c r="I15" s="555">
        <v>8.289550477361175</v>
      </c>
      <c r="J15" s="554">
        <v>7.897318366027967</v>
      </c>
      <c r="K15" s="556">
        <v>9.027569132121922</v>
      </c>
      <c r="L15" s="556">
        <v>5.524442793826932</v>
      </c>
      <c r="M15" s="557">
        <v>10.261943726537439</v>
      </c>
      <c r="N15" s="88"/>
      <c r="O15" s="88"/>
      <c r="P15" s="533"/>
      <c r="Q15" s="533"/>
    </row>
    <row r="16" spans="1:17" ht="15">
      <c r="A16" s="558"/>
      <c r="B16" s="147" t="s">
        <v>377</v>
      </c>
      <c r="C16" s="10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88"/>
      <c r="O16" s="88"/>
      <c r="P16" s="533"/>
      <c r="Q16" s="533"/>
    </row>
    <row r="17" spans="1:17" ht="15">
      <c r="A17" s="558"/>
      <c r="B17" s="147"/>
      <c r="C17" s="10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88"/>
      <c r="O17" s="88"/>
      <c r="P17" s="533"/>
      <c r="Q17" s="533"/>
    </row>
    <row r="18" spans="1:17" ht="15">
      <c r="A18" s="559"/>
      <c r="B18" s="37" t="s">
        <v>630</v>
      </c>
      <c r="C18" s="14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533"/>
      <c r="Q18" s="533"/>
    </row>
    <row r="19" spans="1:17" ht="15">
      <c r="A19" s="540"/>
      <c r="B19" s="308" t="s">
        <v>0</v>
      </c>
      <c r="C19" s="309"/>
      <c r="D19" s="560" t="s">
        <v>1</v>
      </c>
      <c r="E19" s="560"/>
      <c r="F19" s="560" t="s">
        <v>2</v>
      </c>
      <c r="G19" s="560"/>
      <c r="H19" s="560" t="s">
        <v>3</v>
      </c>
      <c r="I19" s="560"/>
      <c r="J19" s="560" t="s">
        <v>1</v>
      </c>
      <c r="K19" s="560"/>
      <c r="L19" s="560" t="s">
        <v>2</v>
      </c>
      <c r="M19" s="305"/>
      <c r="N19" s="560" t="s">
        <v>3</v>
      </c>
      <c r="O19" s="560"/>
      <c r="P19" s="533"/>
      <c r="Q19" s="533"/>
    </row>
    <row r="20" spans="1:17" ht="15">
      <c r="A20" s="540"/>
      <c r="B20" s="310"/>
      <c r="C20" s="311"/>
      <c r="D20" s="272" t="s">
        <v>9</v>
      </c>
      <c r="E20" s="83" t="s">
        <v>10</v>
      </c>
      <c r="F20" s="265" t="s">
        <v>9</v>
      </c>
      <c r="G20" s="83" t="s">
        <v>10</v>
      </c>
      <c r="H20" s="265" t="s">
        <v>9</v>
      </c>
      <c r="I20" s="83" t="s">
        <v>10</v>
      </c>
      <c r="J20" s="83" t="s">
        <v>9</v>
      </c>
      <c r="K20" s="83" t="s">
        <v>10</v>
      </c>
      <c r="L20" s="83" t="s">
        <v>9</v>
      </c>
      <c r="M20" s="83" t="s">
        <v>10</v>
      </c>
      <c r="N20" s="265" t="s">
        <v>9</v>
      </c>
      <c r="O20" s="83" t="s">
        <v>10</v>
      </c>
      <c r="P20" s="533"/>
      <c r="Q20" s="533"/>
    </row>
    <row r="21" spans="1:17" ht="15">
      <c r="A21" s="540"/>
      <c r="B21" s="312"/>
      <c r="C21" s="313"/>
      <c r="D21" s="314" t="s">
        <v>365</v>
      </c>
      <c r="E21" s="315"/>
      <c r="F21" s="315"/>
      <c r="G21" s="315"/>
      <c r="H21" s="315"/>
      <c r="I21" s="316"/>
      <c r="J21" s="305" t="s">
        <v>505</v>
      </c>
      <c r="K21" s="306"/>
      <c r="L21" s="306"/>
      <c r="M21" s="306"/>
      <c r="N21" s="306"/>
      <c r="O21" s="307"/>
      <c r="P21" s="533"/>
      <c r="Q21" s="533"/>
    </row>
    <row r="22" spans="1:17" ht="15">
      <c r="A22" s="558"/>
      <c r="B22" s="308" t="s">
        <v>1</v>
      </c>
      <c r="C22" s="309"/>
      <c r="D22" s="84">
        <v>18593.175</v>
      </c>
      <c r="E22" s="84">
        <v>19840.383</v>
      </c>
      <c r="F22" s="84">
        <v>10954.084</v>
      </c>
      <c r="G22" s="84">
        <v>12155.169</v>
      </c>
      <c r="H22" s="84">
        <v>7639.091</v>
      </c>
      <c r="I22" s="231">
        <v>7685.214</v>
      </c>
      <c r="J22" s="546">
        <v>48.3774492072787</v>
      </c>
      <c r="K22" s="561">
        <v>51.6225507927213</v>
      </c>
      <c r="L22" s="541">
        <v>47.40128986428077</v>
      </c>
      <c r="M22" s="541">
        <v>52.59871013571923</v>
      </c>
      <c r="N22" s="541">
        <v>49.8495103040562</v>
      </c>
      <c r="O22" s="562">
        <v>50.1504896959438</v>
      </c>
      <c r="P22" s="548"/>
      <c r="Q22" s="548"/>
    </row>
    <row r="23" spans="1:17" ht="15">
      <c r="A23" s="558"/>
      <c r="B23" s="317" t="s">
        <v>484</v>
      </c>
      <c r="C23" s="318"/>
      <c r="D23" s="84">
        <v>3869.259</v>
      </c>
      <c r="E23" s="84">
        <v>5424.333</v>
      </c>
      <c r="F23" s="84">
        <v>2463.853</v>
      </c>
      <c r="G23" s="84">
        <v>3604.574</v>
      </c>
      <c r="H23" s="84">
        <v>1405.406</v>
      </c>
      <c r="I23" s="84">
        <v>1819.759</v>
      </c>
      <c r="J23" s="546">
        <v>41.63362239271963</v>
      </c>
      <c r="K23" s="541">
        <v>58.36637760728037</v>
      </c>
      <c r="L23" s="541">
        <v>40.60118050361321</v>
      </c>
      <c r="M23" s="541">
        <v>59.39881949638679</v>
      </c>
      <c r="N23" s="541">
        <v>43.5762511375387</v>
      </c>
      <c r="O23" s="562">
        <v>56.4237488624613</v>
      </c>
      <c r="P23" s="548"/>
      <c r="Q23" s="548"/>
    </row>
    <row r="24" spans="1:17" ht="15">
      <c r="A24" s="558"/>
      <c r="B24" s="267" t="s">
        <v>369</v>
      </c>
      <c r="C24" s="268"/>
      <c r="D24" s="84"/>
      <c r="E24" s="84"/>
      <c r="F24" s="84"/>
      <c r="G24" s="84"/>
      <c r="H24" s="84"/>
      <c r="I24" s="231"/>
      <c r="J24" s="546"/>
      <c r="K24" s="541"/>
      <c r="L24" s="541"/>
      <c r="M24" s="541"/>
      <c r="N24" s="541"/>
      <c r="O24" s="562"/>
      <c r="P24" s="548"/>
      <c r="Q24" s="548"/>
    </row>
    <row r="25" spans="1:17" ht="15">
      <c r="A25" s="558"/>
      <c r="B25" s="267" t="s">
        <v>371</v>
      </c>
      <c r="C25" s="268"/>
      <c r="D25" s="84">
        <v>1298.329</v>
      </c>
      <c r="E25" s="84">
        <v>1475.016</v>
      </c>
      <c r="F25" s="84">
        <v>805.229</v>
      </c>
      <c r="G25" s="84">
        <v>993.77</v>
      </c>
      <c r="H25" s="84">
        <v>493.1</v>
      </c>
      <c r="I25" s="231">
        <v>481.246</v>
      </c>
      <c r="J25" s="546">
        <v>46.81455065994314</v>
      </c>
      <c r="K25" s="541">
        <v>53.18544934005686</v>
      </c>
      <c r="L25" s="541">
        <v>44.75983588651244</v>
      </c>
      <c r="M25" s="541">
        <v>55.24016411348756</v>
      </c>
      <c r="N25" s="541">
        <v>50.60830546848861</v>
      </c>
      <c r="O25" s="562">
        <v>49.39169453151139</v>
      </c>
      <c r="P25" s="548"/>
      <c r="Q25" s="548"/>
    </row>
    <row r="26" spans="1:17" ht="15">
      <c r="A26" s="558"/>
      <c r="B26" s="267" t="s">
        <v>372</v>
      </c>
      <c r="C26" s="268"/>
      <c r="D26" s="84">
        <v>1050.367</v>
      </c>
      <c r="E26" s="84">
        <v>1303.603</v>
      </c>
      <c r="F26" s="84">
        <v>675.407</v>
      </c>
      <c r="G26" s="84">
        <v>891.913</v>
      </c>
      <c r="H26" s="84">
        <v>374.96</v>
      </c>
      <c r="I26" s="231">
        <v>411.69</v>
      </c>
      <c r="J26" s="546">
        <v>44.621086929739974</v>
      </c>
      <c r="K26" s="541">
        <v>55.378913070260026</v>
      </c>
      <c r="L26" s="541">
        <v>43.09311436081974</v>
      </c>
      <c r="M26" s="541">
        <v>56.90688563918026</v>
      </c>
      <c r="N26" s="541">
        <v>47.665416640183054</v>
      </c>
      <c r="O26" s="562">
        <v>52.334583359816946</v>
      </c>
      <c r="P26" s="548"/>
      <c r="Q26" s="548"/>
    </row>
    <row r="27" spans="1:17" ht="15">
      <c r="A27" s="558"/>
      <c r="B27" s="267" t="s">
        <v>373</v>
      </c>
      <c r="C27" s="268"/>
      <c r="D27" s="84">
        <v>602.593</v>
      </c>
      <c r="E27" s="84">
        <v>835.703</v>
      </c>
      <c r="F27" s="84">
        <v>395.792</v>
      </c>
      <c r="G27" s="84">
        <v>565.684</v>
      </c>
      <c r="H27" s="84">
        <v>206.801</v>
      </c>
      <c r="I27" s="231">
        <v>270.019</v>
      </c>
      <c r="J27" s="546">
        <v>41.89631341531924</v>
      </c>
      <c r="K27" s="541">
        <v>58.10368658468076</v>
      </c>
      <c r="L27" s="541">
        <v>41.16504208113359</v>
      </c>
      <c r="M27" s="541">
        <v>58.83495791886641</v>
      </c>
      <c r="N27" s="541">
        <v>43.37087370496204</v>
      </c>
      <c r="O27" s="562">
        <v>56.62912629503796</v>
      </c>
      <c r="P27" s="548"/>
      <c r="Q27" s="548"/>
    </row>
    <row r="28" spans="1:17" ht="15">
      <c r="A28" s="558"/>
      <c r="B28" s="267" t="s">
        <v>374</v>
      </c>
      <c r="C28" s="268"/>
      <c r="D28" s="84">
        <v>410.114</v>
      </c>
      <c r="E28" s="84">
        <v>675.442</v>
      </c>
      <c r="F28" s="84">
        <v>263.047</v>
      </c>
      <c r="G28" s="84">
        <v>441.434</v>
      </c>
      <c r="H28" s="84">
        <v>147.067</v>
      </c>
      <c r="I28" s="231">
        <v>234.008</v>
      </c>
      <c r="J28" s="546">
        <v>37.77916569942039</v>
      </c>
      <c r="K28" s="541">
        <v>62.22083430057961</v>
      </c>
      <c r="L28" s="541">
        <v>37.33911915296509</v>
      </c>
      <c r="M28" s="541">
        <v>62.66088084703491</v>
      </c>
      <c r="N28" s="541">
        <v>38.59266548579676</v>
      </c>
      <c r="O28" s="562">
        <v>61.40733451420324</v>
      </c>
      <c r="P28" s="548"/>
      <c r="Q28" s="548"/>
    </row>
    <row r="29" spans="1:17" ht="15">
      <c r="A29" s="558"/>
      <c r="B29" s="267" t="s">
        <v>375</v>
      </c>
      <c r="C29" s="268"/>
      <c r="D29" s="84">
        <v>294.101</v>
      </c>
      <c r="E29" s="84">
        <v>577.927</v>
      </c>
      <c r="F29" s="84">
        <v>187.936</v>
      </c>
      <c r="G29" s="84">
        <v>368.972</v>
      </c>
      <c r="H29" s="84">
        <v>106.165</v>
      </c>
      <c r="I29" s="231">
        <v>208.955</v>
      </c>
      <c r="J29" s="546">
        <v>33.72609595104744</v>
      </c>
      <c r="K29" s="541">
        <v>66.27390404895256</v>
      </c>
      <c r="L29" s="541">
        <v>33.74632793926465</v>
      </c>
      <c r="M29" s="541">
        <v>66.25367206073534</v>
      </c>
      <c r="N29" s="541">
        <v>33.69034018786494</v>
      </c>
      <c r="O29" s="562">
        <v>66.30965981213507</v>
      </c>
      <c r="P29" s="548"/>
      <c r="Q29" s="548"/>
    </row>
    <row r="30" spans="1:17" ht="15">
      <c r="A30" s="558"/>
      <c r="B30" s="269" t="s">
        <v>376</v>
      </c>
      <c r="C30" s="270"/>
      <c r="D30" s="86">
        <v>213.755</v>
      </c>
      <c r="E30" s="86">
        <v>556.642</v>
      </c>
      <c r="F30" s="86">
        <v>136.442</v>
      </c>
      <c r="G30" s="86">
        <v>342.801</v>
      </c>
      <c r="H30" s="86">
        <v>77.313</v>
      </c>
      <c r="I30" s="232">
        <v>213.841</v>
      </c>
      <c r="J30" s="555">
        <v>27.74608416180229</v>
      </c>
      <c r="K30" s="554">
        <v>72.25391583819771</v>
      </c>
      <c r="L30" s="554">
        <v>28.47031672867418</v>
      </c>
      <c r="M30" s="554">
        <v>71.52968327132582</v>
      </c>
      <c r="N30" s="554">
        <v>26.55398861083825</v>
      </c>
      <c r="O30" s="563">
        <v>73.44601138916175</v>
      </c>
      <c r="P30" s="548"/>
      <c r="Q30" s="548"/>
    </row>
    <row r="31" spans="1:17" ht="15">
      <c r="A31" s="558"/>
      <c r="B31" s="147" t="s">
        <v>377</v>
      </c>
      <c r="C31" s="101"/>
      <c r="D31" s="84"/>
      <c r="E31" s="84"/>
      <c r="F31" s="84"/>
      <c r="G31" s="84"/>
      <c r="H31" s="84"/>
      <c r="I31" s="84"/>
      <c r="J31" s="541"/>
      <c r="K31" s="541"/>
      <c r="L31" s="541"/>
      <c r="M31" s="541"/>
      <c r="N31" s="541"/>
      <c r="O31" s="541"/>
      <c r="P31" s="564"/>
      <c r="Q31" s="564"/>
    </row>
    <row r="32" spans="1:17" ht="15">
      <c r="A32" s="558"/>
      <c r="B32" s="101"/>
      <c r="C32" s="101"/>
      <c r="D32" s="84"/>
      <c r="E32" s="84"/>
      <c r="F32" s="84"/>
      <c r="G32" s="84"/>
      <c r="H32" s="84"/>
      <c r="I32" s="84"/>
      <c r="J32" s="541"/>
      <c r="K32" s="541"/>
      <c r="L32" s="541"/>
      <c r="M32" s="541"/>
      <c r="N32" s="541"/>
      <c r="O32" s="541"/>
      <c r="P32" s="564"/>
      <c r="Q32" s="564"/>
    </row>
    <row r="33" spans="1:17" ht="15">
      <c r="A33" s="558"/>
      <c r="B33" s="37" t="s">
        <v>681</v>
      </c>
      <c r="C33" s="87"/>
      <c r="D33" s="101"/>
      <c r="E33" s="101"/>
      <c r="F33" s="101"/>
      <c r="G33" s="101"/>
      <c r="H33" s="101"/>
      <c r="I33" s="101"/>
      <c r="J33" s="85"/>
      <c r="K33" s="85"/>
      <c r="L33" s="85"/>
      <c r="M33" s="85"/>
      <c r="N33" s="85"/>
      <c r="O33" s="85"/>
      <c r="P33" s="564"/>
      <c r="Q33" s="564"/>
    </row>
    <row r="34" spans="1:17" ht="15">
      <c r="A34" s="538"/>
      <c r="B34" s="319" t="s">
        <v>0</v>
      </c>
      <c r="C34" s="320"/>
      <c r="D34" s="83" t="s">
        <v>6</v>
      </c>
      <c r="E34" s="83" t="s">
        <v>7</v>
      </c>
      <c r="F34" s="83" t="s">
        <v>8</v>
      </c>
      <c r="G34" s="88"/>
      <c r="H34" s="88"/>
      <c r="I34" s="88"/>
      <c r="J34" s="88"/>
      <c r="K34" s="88"/>
      <c r="L34" s="88"/>
      <c r="M34" s="88"/>
      <c r="N34" s="88"/>
      <c r="O34" s="88"/>
      <c r="P34" s="533"/>
      <c r="Q34" s="533"/>
    </row>
    <row r="35" spans="1:17" ht="15">
      <c r="A35" s="540"/>
      <c r="B35" s="308" t="s">
        <v>1</v>
      </c>
      <c r="C35" s="309"/>
      <c r="D35" s="102">
        <v>106.70788071429436</v>
      </c>
      <c r="E35" s="102">
        <v>110.96472329407004</v>
      </c>
      <c r="F35" s="565">
        <v>100.60377602518415</v>
      </c>
      <c r="G35" s="88"/>
      <c r="H35" s="566"/>
      <c r="I35" s="566"/>
      <c r="J35" s="566"/>
      <c r="K35" s="566"/>
      <c r="L35" s="88"/>
      <c r="M35" s="88"/>
      <c r="N35" s="88"/>
      <c r="O35" s="88"/>
      <c r="P35" s="533"/>
      <c r="Q35" s="533"/>
    </row>
    <row r="36" spans="1:17" ht="15">
      <c r="A36" s="540"/>
      <c r="B36" s="317" t="s">
        <v>378</v>
      </c>
      <c r="C36" s="318"/>
      <c r="D36" s="102">
        <v>140.1904860853202</v>
      </c>
      <c r="E36" s="102">
        <v>146.29825724180785</v>
      </c>
      <c r="F36" s="565">
        <v>129.4827971418935</v>
      </c>
      <c r="G36" s="88"/>
      <c r="H36" s="566"/>
      <c r="I36" s="566"/>
      <c r="J36" s="566"/>
      <c r="K36" s="566"/>
      <c r="L36" s="88"/>
      <c r="M36" s="88"/>
      <c r="N36" s="88"/>
      <c r="O36" s="88"/>
      <c r="P36" s="533"/>
      <c r="Q36" s="533"/>
    </row>
    <row r="37" spans="1:17" ht="15">
      <c r="A37" s="538"/>
      <c r="B37" s="310" t="s">
        <v>369</v>
      </c>
      <c r="C37" s="311"/>
      <c r="D37" s="102"/>
      <c r="E37" s="102"/>
      <c r="F37" s="565"/>
      <c r="G37" s="88"/>
      <c r="H37" s="567"/>
      <c r="I37" s="533"/>
      <c r="J37" s="533"/>
      <c r="K37" s="566"/>
      <c r="L37" s="88"/>
      <c r="M37" s="88"/>
      <c r="N37" s="88"/>
      <c r="O37" s="88"/>
      <c r="P37" s="533"/>
      <c r="Q37" s="533"/>
    </row>
    <row r="38" spans="1:17" ht="15">
      <c r="A38" s="538"/>
      <c r="B38" s="310" t="s">
        <v>371</v>
      </c>
      <c r="C38" s="311"/>
      <c r="D38" s="102">
        <v>113.6088002347633</v>
      </c>
      <c r="E38" s="102">
        <v>123.41458144204941</v>
      </c>
      <c r="F38" s="565">
        <v>97.596025147029</v>
      </c>
      <c r="G38" s="88"/>
      <c r="H38" s="566"/>
      <c r="I38" s="566"/>
      <c r="J38" s="566"/>
      <c r="K38" s="566"/>
      <c r="L38" s="88"/>
      <c r="M38" s="88"/>
      <c r="N38" s="88"/>
      <c r="O38" s="88"/>
      <c r="P38" s="533"/>
      <c r="Q38" s="533"/>
    </row>
    <row r="39" spans="1:17" ht="15">
      <c r="A39" s="538"/>
      <c r="B39" s="310" t="s">
        <v>372</v>
      </c>
      <c r="C39" s="311"/>
      <c r="D39" s="102">
        <v>124.10928751569689</v>
      </c>
      <c r="E39" s="102">
        <v>132.05563460254336</v>
      </c>
      <c r="F39" s="565">
        <v>109.79571154256455</v>
      </c>
      <c r="G39" s="88"/>
      <c r="H39" s="566"/>
      <c r="I39" s="566"/>
      <c r="J39" s="566"/>
      <c r="K39" s="566"/>
      <c r="L39" s="88"/>
      <c r="M39" s="88"/>
      <c r="N39" s="88"/>
      <c r="O39" s="88"/>
      <c r="P39" s="533"/>
      <c r="Q39" s="533"/>
    </row>
    <row r="40" spans="1:17" ht="15">
      <c r="A40" s="538"/>
      <c r="B40" s="310" t="s">
        <v>373</v>
      </c>
      <c r="C40" s="311"/>
      <c r="D40" s="102">
        <v>138.68448521638985</v>
      </c>
      <c r="E40" s="102">
        <v>142.92456643893763</v>
      </c>
      <c r="F40" s="565">
        <v>130.56948467367178</v>
      </c>
      <c r="G40" s="88"/>
      <c r="H40" s="566"/>
      <c r="I40" s="566"/>
      <c r="J40" s="566"/>
      <c r="K40" s="566"/>
      <c r="L40" s="88"/>
      <c r="M40" s="88"/>
      <c r="N40" s="88"/>
      <c r="O40" s="88"/>
      <c r="P40" s="533"/>
      <c r="Q40" s="533"/>
    </row>
    <row r="41" spans="1:17" ht="15">
      <c r="A41" s="538"/>
      <c r="B41" s="310" t="s">
        <v>374</v>
      </c>
      <c r="C41" s="311"/>
      <c r="D41" s="102">
        <v>164.69615765372555</v>
      </c>
      <c r="E41" s="102">
        <v>167.81563750964656</v>
      </c>
      <c r="F41" s="565">
        <v>159.11659311742267</v>
      </c>
      <c r="G41" s="88"/>
      <c r="H41" s="566"/>
      <c r="I41" s="566"/>
      <c r="J41" s="566"/>
      <c r="K41" s="566"/>
      <c r="L41" s="88"/>
      <c r="M41" s="88"/>
      <c r="N41" s="88"/>
      <c r="O41" s="88"/>
      <c r="P41" s="533"/>
      <c r="Q41" s="533"/>
    </row>
    <row r="42" spans="1:17" ht="15">
      <c r="A42" s="538"/>
      <c r="B42" s="310" t="s">
        <v>375</v>
      </c>
      <c r="C42" s="311"/>
      <c r="D42" s="102">
        <v>196.50630225670773</v>
      </c>
      <c r="E42" s="102">
        <v>196.32853737442534</v>
      </c>
      <c r="F42" s="565">
        <v>196.8209862007253</v>
      </c>
      <c r="G42" s="88"/>
      <c r="H42" s="566"/>
      <c r="I42" s="566"/>
      <c r="J42" s="566"/>
      <c r="K42" s="566"/>
      <c r="L42" s="88"/>
      <c r="M42" s="88"/>
      <c r="N42" s="88"/>
      <c r="O42" s="88"/>
      <c r="P42" s="533"/>
      <c r="Q42" s="533"/>
    </row>
    <row r="43" spans="1:17" ht="15">
      <c r="A43" s="538"/>
      <c r="B43" s="312" t="s">
        <v>376</v>
      </c>
      <c r="C43" s="313"/>
      <c r="D43" s="233">
        <v>260.4112184510304</v>
      </c>
      <c r="E43" s="233">
        <v>251.24301901174124</v>
      </c>
      <c r="F43" s="234">
        <v>276.59125890859235</v>
      </c>
      <c r="G43" s="88"/>
      <c r="H43" s="566"/>
      <c r="I43" s="566"/>
      <c r="J43" s="566"/>
      <c r="K43" s="566"/>
      <c r="L43" s="88"/>
      <c r="M43" s="88"/>
      <c r="N43" s="88"/>
      <c r="O43" s="88"/>
      <c r="P43" s="533"/>
      <c r="Q43" s="533"/>
    </row>
    <row r="44" spans="1:17" ht="15">
      <c r="A44" s="538"/>
      <c r="B44" s="101" t="s">
        <v>478</v>
      </c>
      <c r="C44" s="101"/>
      <c r="D44" s="102"/>
      <c r="E44" s="102"/>
      <c r="F44" s="102"/>
      <c r="G44" s="88"/>
      <c r="H44" s="88"/>
      <c r="I44" s="88"/>
      <c r="J44" s="88"/>
      <c r="K44" s="88"/>
      <c r="L44" s="88"/>
      <c r="M44" s="88"/>
      <c r="N44" s="88"/>
      <c r="O44" s="88"/>
      <c r="P44" s="533"/>
      <c r="Q44" s="533"/>
    </row>
    <row r="45" spans="1:17" ht="15">
      <c r="A45" s="558"/>
      <c r="B45" s="321" t="s">
        <v>377</v>
      </c>
      <c r="C45" s="321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64"/>
      <c r="Q45" s="564"/>
    </row>
    <row r="46" spans="1:17" ht="15">
      <c r="A46" s="558"/>
      <c r="B46" s="87"/>
      <c r="C46" s="87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564"/>
      <c r="Q46" s="564"/>
    </row>
    <row r="47" spans="1:17" ht="15">
      <c r="A47" s="53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533"/>
      <c r="Q47" s="533"/>
    </row>
    <row r="48" spans="1:17" ht="15">
      <c r="A48" s="559" t="s">
        <v>450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533"/>
      <c r="Q48" s="533"/>
    </row>
    <row r="49" spans="1:17" ht="15">
      <c r="A49" s="559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533"/>
      <c r="Q49" s="533"/>
    </row>
    <row r="50" spans="1:17" ht="15">
      <c r="A50" s="559"/>
      <c r="B50" s="37" t="s">
        <v>682</v>
      </c>
      <c r="C50" s="88"/>
      <c r="D50" s="88"/>
      <c r="E50" s="88"/>
      <c r="F50" s="88"/>
      <c r="G50" s="88"/>
      <c r="H50" s="88"/>
      <c r="I50" s="88"/>
      <c r="J50" s="85"/>
      <c r="K50" s="85"/>
      <c r="L50" s="85"/>
      <c r="M50" s="85"/>
      <c r="N50" s="85"/>
      <c r="O50" s="85"/>
      <c r="P50" s="533"/>
      <c r="Q50" s="533"/>
    </row>
    <row r="51" spans="1:17" ht="15">
      <c r="A51" s="538"/>
      <c r="B51" s="107" t="s">
        <v>0</v>
      </c>
      <c r="C51" s="108"/>
      <c r="D51" s="83" t="s">
        <v>6</v>
      </c>
      <c r="E51" s="83" t="s">
        <v>7</v>
      </c>
      <c r="F51" s="83" t="s">
        <v>8</v>
      </c>
      <c r="G51" s="83" t="s">
        <v>4</v>
      </c>
      <c r="H51" s="83" t="s">
        <v>5</v>
      </c>
      <c r="I51" s="88"/>
      <c r="J51" s="85"/>
      <c r="K51" s="85"/>
      <c r="L51" s="85"/>
      <c r="M51" s="85"/>
      <c r="N51" s="85"/>
      <c r="O51" s="85"/>
      <c r="P51" s="533"/>
      <c r="Q51" s="533"/>
    </row>
    <row r="52" spans="1:17" ht="15">
      <c r="A52" s="538"/>
      <c r="B52" s="104" t="s">
        <v>1</v>
      </c>
      <c r="C52" s="105"/>
      <c r="D52" s="568">
        <v>10.484836089914968</v>
      </c>
      <c r="E52" s="545">
        <v>10.695676468262082</v>
      </c>
      <c r="F52" s="569">
        <v>10.16608120796888</v>
      </c>
      <c r="G52" s="545">
        <v>11.171870713130637</v>
      </c>
      <c r="H52" s="569">
        <v>9.840923531505062</v>
      </c>
      <c r="I52" s="88"/>
      <c r="J52" s="541"/>
      <c r="K52" s="541"/>
      <c r="L52" s="541"/>
      <c r="M52" s="541"/>
      <c r="N52" s="541"/>
      <c r="O52" s="85"/>
      <c r="P52" s="533"/>
      <c r="Q52" s="533"/>
    </row>
    <row r="53" spans="1:17" ht="15">
      <c r="A53" s="538"/>
      <c r="B53" s="82" t="s">
        <v>379</v>
      </c>
      <c r="C53" s="230"/>
      <c r="D53" s="570">
        <v>37.02521990653345</v>
      </c>
      <c r="E53" s="545">
        <v>35.08195746384072</v>
      </c>
      <c r="F53" s="571">
        <v>40.68537037071997</v>
      </c>
      <c r="G53" s="545">
        <v>42.492095989682916</v>
      </c>
      <c r="H53" s="571">
        <v>33.137199324360914</v>
      </c>
      <c r="I53" s="88"/>
      <c r="J53" s="541"/>
      <c r="K53" s="541"/>
      <c r="L53" s="541"/>
      <c r="M53" s="541"/>
      <c r="N53" s="541"/>
      <c r="O53" s="85"/>
      <c r="P53" s="533"/>
      <c r="Q53" s="533"/>
    </row>
    <row r="54" spans="1:17" ht="15">
      <c r="A54" s="88"/>
      <c r="B54" s="106" t="s">
        <v>380</v>
      </c>
      <c r="C54" s="229"/>
      <c r="D54" s="572">
        <v>152.7578151280616</v>
      </c>
      <c r="E54" s="573">
        <v>145.7558292693897</v>
      </c>
      <c r="F54" s="574">
        <v>164.22149599562394</v>
      </c>
      <c r="G54" s="573">
        <v>170.7599863368918</v>
      </c>
      <c r="H54" s="574">
        <v>145.8823313244157</v>
      </c>
      <c r="I54" s="88"/>
      <c r="J54" s="541"/>
      <c r="K54" s="541"/>
      <c r="L54" s="541"/>
      <c r="M54" s="541"/>
      <c r="N54" s="541"/>
      <c r="O54" s="85"/>
      <c r="P54" s="533"/>
      <c r="Q54" s="533"/>
    </row>
    <row r="55" spans="1:17" ht="15">
      <c r="A55" s="88"/>
      <c r="B55" s="101" t="s">
        <v>479</v>
      </c>
      <c r="C55" s="101"/>
      <c r="D55" s="541"/>
      <c r="E55" s="541"/>
      <c r="F55" s="541"/>
      <c r="G55" s="541"/>
      <c r="H55" s="541"/>
      <c r="I55" s="88"/>
      <c r="J55" s="85"/>
      <c r="K55" s="85"/>
      <c r="L55" s="85"/>
      <c r="M55" s="85"/>
      <c r="N55" s="85"/>
      <c r="O55" s="85"/>
      <c r="P55" s="533"/>
      <c r="Q55" s="533"/>
    </row>
    <row r="56" spans="1:17" ht="15">
      <c r="A56" s="88"/>
      <c r="B56" s="321" t="s">
        <v>381</v>
      </c>
      <c r="C56" s="321"/>
      <c r="D56" s="541"/>
      <c r="E56" s="541"/>
      <c r="F56" s="541"/>
      <c r="G56" s="541"/>
      <c r="H56" s="541"/>
      <c r="I56" s="88"/>
      <c r="J56" s="85"/>
      <c r="K56" s="85"/>
      <c r="L56" s="85"/>
      <c r="M56" s="85"/>
      <c r="N56" s="85"/>
      <c r="O56" s="85"/>
      <c r="P56" s="533"/>
      <c r="Q56" s="533"/>
    </row>
    <row r="57" spans="1:17" ht="15">
      <c r="A57" s="88"/>
      <c r="B57" s="101"/>
      <c r="C57" s="101"/>
      <c r="D57" s="541"/>
      <c r="E57" s="541"/>
      <c r="F57" s="541"/>
      <c r="G57" s="541"/>
      <c r="H57" s="541"/>
      <c r="I57" s="88"/>
      <c r="J57" s="88"/>
      <c r="K57" s="88"/>
      <c r="L57" s="88"/>
      <c r="M57" s="88"/>
      <c r="N57" s="88"/>
      <c r="O57" s="88"/>
      <c r="P57" s="533"/>
      <c r="Q57" s="533"/>
    </row>
    <row r="58" spans="1:17" ht="15">
      <c r="A58" s="88"/>
      <c r="B58" s="37" t="s">
        <v>631</v>
      </c>
      <c r="C58" s="88"/>
      <c r="D58" s="88"/>
      <c r="E58" s="88"/>
      <c r="F58" s="88"/>
      <c r="G58" s="88"/>
      <c r="H58" s="88"/>
      <c r="I58" s="88"/>
      <c r="J58" s="85"/>
      <c r="K58" s="85"/>
      <c r="L58" s="85"/>
      <c r="M58" s="85"/>
      <c r="N58" s="88"/>
      <c r="O58" s="88"/>
      <c r="P58" s="533"/>
      <c r="Q58" s="533"/>
    </row>
    <row r="59" spans="1:17" ht="15">
      <c r="A59" s="88"/>
      <c r="B59" s="323" t="s">
        <v>0</v>
      </c>
      <c r="C59" s="324"/>
      <c r="D59" s="325"/>
      <c r="E59" s="83" t="s">
        <v>6</v>
      </c>
      <c r="F59" s="83" t="s">
        <v>7</v>
      </c>
      <c r="G59" s="83" t="s">
        <v>8</v>
      </c>
      <c r="H59" s="83" t="s">
        <v>4</v>
      </c>
      <c r="I59" s="83" t="s">
        <v>5</v>
      </c>
      <c r="J59" s="88"/>
      <c r="K59" s="88"/>
      <c r="L59" s="88"/>
      <c r="M59" s="88"/>
      <c r="N59" s="88"/>
      <c r="O59" s="88"/>
      <c r="P59" s="88"/>
      <c r="Q59" s="533"/>
    </row>
    <row r="60" spans="1:17" ht="15">
      <c r="A60" s="88"/>
      <c r="B60" s="314"/>
      <c r="C60" s="315"/>
      <c r="D60" s="316"/>
      <c r="E60" s="305" t="s">
        <v>382</v>
      </c>
      <c r="F60" s="306"/>
      <c r="G60" s="306"/>
      <c r="H60" s="306"/>
      <c r="I60" s="307"/>
      <c r="J60" s="88"/>
      <c r="K60" s="88"/>
      <c r="L60" s="88"/>
      <c r="M60" s="88"/>
      <c r="N60" s="88"/>
      <c r="O60" s="88"/>
      <c r="P60" s="88"/>
      <c r="Q60" s="533"/>
    </row>
    <row r="61" spans="1:17" ht="15">
      <c r="A61" s="88"/>
      <c r="B61" s="322" t="s">
        <v>1</v>
      </c>
      <c r="C61" s="308" t="s">
        <v>383</v>
      </c>
      <c r="D61" s="309"/>
      <c r="E61" s="575">
        <v>43</v>
      </c>
      <c r="F61" s="575">
        <v>42</v>
      </c>
      <c r="G61" s="575">
        <v>46</v>
      </c>
      <c r="H61" s="575">
        <v>38</v>
      </c>
      <c r="I61" s="576">
        <v>49</v>
      </c>
      <c r="J61" s="89"/>
      <c r="K61" s="88"/>
      <c r="L61" s="88"/>
      <c r="M61" s="88"/>
      <c r="N61" s="88"/>
      <c r="O61" s="88"/>
      <c r="P61" s="88"/>
      <c r="Q61" s="533"/>
    </row>
    <row r="62" spans="1:17" ht="15">
      <c r="A62" s="88"/>
      <c r="B62" s="322"/>
      <c r="C62" s="310" t="s">
        <v>384</v>
      </c>
      <c r="D62" s="311"/>
      <c r="E62" s="575">
        <v>26</v>
      </c>
      <c r="F62" s="575">
        <v>27</v>
      </c>
      <c r="G62" s="575">
        <v>23</v>
      </c>
      <c r="H62" s="575">
        <v>27</v>
      </c>
      <c r="I62" s="577">
        <v>24</v>
      </c>
      <c r="J62" s="89"/>
      <c r="K62" s="88"/>
      <c r="L62" s="88"/>
      <c r="M62" s="88"/>
      <c r="N62" s="88"/>
      <c r="O62" s="88"/>
      <c r="P62" s="88"/>
      <c r="Q62" s="533"/>
    </row>
    <row r="63" spans="1:17" ht="15">
      <c r="A63" s="88"/>
      <c r="B63" s="322"/>
      <c r="C63" s="310" t="s">
        <v>385</v>
      </c>
      <c r="D63" s="311"/>
      <c r="E63" s="575">
        <v>6</v>
      </c>
      <c r="F63" s="575">
        <v>6</v>
      </c>
      <c r="G63" s="575">
        <v>6</v>
      </c>
      <c r="H63" s="575">
        <v>6</v>
      </c>
      <c r="I63" s="577">
        <v>5</v>
      </c>
      <c r="J63" s="89"/>
      <c r="K63" s="88"/>
      <c r="L63" s="88"/>
      <c r="M63" s="88"/>
      <c r="N63" s="88"/>
      <c r="O63" s="88"/>
      <c r="P63" s="88"/>
      <c r="Q63" s="533"/>
    </row>
    <row r="64" spans="1:17" ht="15">
      <c r="A64" s="88"/>
      <c r="B64" s="322"/>
      <c r="C64" s="310" t="s">
        <v>386</v>
      </c>
      <c r="D64" s="311"/>
      <c r="E64" s="575">
        <v>8</v>
      </c>
      <c r="F64" s="575">
        <v>7</v>
      </c>
      <c r="G64" s="575">
        <v>8</v>
      </c>
      <c r="H64" s="575">
        <v>8</v>
      </c>
      <c r="I64" s="577">
        <v>7</v>
      </c>
      <c r="J64" s="89"/>
      <c r="K64" s="88"/>
      <c r="L64" s="88"/>
      <c r="M64" s="88"/>
      <c r="N64" s="88"/>
      <c r="O64" s="88"/>
      <c r="P64" s="88"/>
      <c r="Q64" s="533"/>
    </row>
    <row r="65" spans="1:17" ht="15">
      <c r="A65" s="88"/>
      <c r="B65" s="322"/>
      <c r="C65" s="312" t="s">
        <v>11</v>
      </c>
      <c r="D65" s="313"/>
      <c r="E65" s="578">
        <v>17</v>
      </c>
      <c r="F65" s="578">
        <v>18</v>
      </c>
      <c r="G65" s="578">
        <v>17</v>
      </c>
      <c r="H65" s="578">
        <v>21</v>
      </c>
      <c r="I65" s="579">
        <v>15</v>
      </c>
      <c r="J65" s="88"/>
      <c r="K65" s="88"/>
      <c r="L65" s="88"/>
      <c r="M65" s="88"/>
      <c r="N65" s="88"/>
      <c r="O65" s="88"/>
      <c r="P65" s="88"/>
      <c r="Q65" s="533"/>
    </row>
    <row r="66" spans="1:17" ht="15">
      <c r="A66" s="88"/>
      <c r="B66" s="326" t="s">
        <v>480</v>
      </c>
      <c r="C66" s="308" t="s">
        <v>383</v>
      </c>
      <c r="D66" s="309"/>
      <c r="E66" s="575">
        <v>48</v>
      </c>
      <c r="F66" s="575">
        <v>46</v>
      </c>
      <c r="G66" s="575">
        <v>51</v>
      </c>
      <c r="H66" s="575">
        <v>43</v>
      </c>
      <c r="I66" s="577">
        <v>52</v>
      </c>
      <c r="J66" s="89"/>
      <c r="K66" s="88"/>
      <c r="L66" s="88"/>
      <c r="M66" s="88"/>
      <c r="N66" s="88"/>
      <c r="O66" s="88"/>
      <c r="P66" s="88"/>
      <c r="Q66" s="533"/>
    </row>
    <row r="67" spans="1:17" ht="15">
      <c r="A67" s="88"/>
      <c r="B67" s="326"/>
      <c r="C67" s="310" t="s">
        <v>384</v>
      </c>
      <c r="D67" s="311"/>
      <c r="E67" s="575">
        <v>26</v>
      </c>
      <c r="F67" s="575">
        <v>27</v>
      </c>
      <c r="G67" s="575">
        <v>23</v>
      </c>
      <c r="H67" s="575">
        <v>29</v>
      </c>
      <c r="I67" s="577">
        <v>22</v>
      </c>
      <c r="J67" s="89"/>
      <c r="K67" s="88"/>
      <c r="L67" s="88"/>
      <c r="M67" s="88"/>
      <c r="N67" s="88"/>
      <c r="O67" s="88"/>
      <c r="P67" s="88"/>
      <c r="Q67" s="533"/>
    </row>
    <row r="68" spans="1:17" ht="15">
      <c r="A68" s="88"/>
      <c r="B68" s="326"/>
      <c r="C68" s="310" t="s">
        <v>385</v>
      </c>
      <c r="D68" s="311"/>
      <c r="E68" s="575">
        <v>6</v>
      </c>
      <c r="F68" s="575">
        <v>6</v>
      </c>
      <c r="G68" s="575">
        <v>6</v>
      </c>
      <c r="H68" s="575">
        <v>7</v>
      </c>
      <c r="I68" s="577">
        <v>6</v>
      </c>
      <c r="J68" s="89"/>
      <c r="K68" s="88"/>
      <c r="L68" s="88"/>
      <c r="M68" s="88"/>
      <c r="N68" s="88"/>
      <c r="O68" s="88"/>
      <c r="P68" s="88"/>
      <c r="Q68" s="533"/>
    </row>
    <row r="69" spans="1:17" ht="15">
      <c r="A69" s="88"/>
      <c r="B69" s="326"/>
      <c r="C69" s="310" t="s">
        <v>386</v>
      </c>
      <c r="D69" s="311"/>
      <c r="E69" s="575">
        <v>7</v>
      </c>
      <c r="F69" s="575">
        <v>6</v>
      </c>
      <c r="G69" s="575">
        <v>7</v>
      </c>
      <c r="H69" s="575">
        <v>7</v>
      </c>
      <c r="I69" s="577">
        <v>7</v>
      </c>
      <c r="J69" s="89"/>
      <c r="K69" s="88"/>
      <c r="L69" s="88"/>
      <c r="M69" s="88"/>
      <c r="N69" s="88"/>
      <c r="O69" s="88"/>
      <c r="P69" s="88"/>
      <c r="Q69" s="533"/>
    </row>
    <row r="70" spans="1:17" ht="15">
      <c r="A70" s="88"/>
      <c r="B70" s="326"/>
      <c r="C70" s="312" t="s">
        <v>11</v>
      </c>
      <c r="D70" s="313"/>
      <c r="E70" s="578">
        <v>13</v>
      </c>
      <c r="F70" s="578">
        <v>15</v>
      </c>
      <c r="G70" s="578">
        <v>13</v>
      </c>
      <c r="H70" s="578">
        <v>14</v>
      </c>
      <c r="I70" s="579">
        <v>13</v>
      </c>
      <c r="J70" s="88"/>
      <c r="K70" s="88"/>
      <c r="L70" s="88"/>
      <c r="M70" s="88"/>
      <c r="N70" s="88"/>
      <c r="O70" s="88"/>
      <c r="P70" s="88"/>
      <c r="Q70" s="533"/>
    </row>
    <row r="71" spans="1:17" ht="15">
      <c r="A71" s="88"/>
      <c r="B71" s="326" t="s">
        <v>481</v>
      </c>
      <c r="C71" s="308" t="s">
        <v>383</v>
      </c>
      <c r="D71" s="309"/>
      <c r="E71" s="575">
        <v>61</v>
      </c>
      <c r="F71" s="575">
        <v>59</v>
      </c>
      <c r="G71" s="575">
        <v>64</v>
      </c>
      <c r="H71" s="575">
        <v>56</v>
      </c>
      <c r="I71" s="577">
        <v>64</v>
      </c>
      <c r="J71" s="89"/>
      <c r="K71" s="88"/>
      <c r="L71" s="88"/>
      <c r="M71" s="88"/>
      <c r="N71" s="88"/>
      <c r="O71" s="88"/>
      <c r="P71" s="88"/>
      <c r="Q71" s="533"/>
    </row>
    <row r="72" spans="1:17" ht="15">
      <c r="A72" s="88"/>
      <c r="B72" s="326"/>
      <c r="C72" s="310" t="s">
        <v>384</v>
      </c>
      <c r="D72" s="311"/>
      <c r="E72" s="575">
        <v>12</v>
      </c>
      <c r="F72" s="575">
        <v>13</v>
      </c>
      <c r="G72" s="575">
        <v>10</v>
      </c>
      <c r="H72" s="575">
        <v>16</v>
      </c>
      <c r="I72" s="577">
        <v>10</v>
      </c>
      <c r="J72" s="89"/>
      <c r="K72" s="88"/>
      <c r="L72" s="88"/>
      <c r="M72" s="88"/>
      <c r="N72" s="88"/>
      <c r="O72" s="88"/>
      <c r="P72" s="88"/>
      <c r="Q72" s="533"/>
    </row>
    <row r="73" spans="1:17" ht="15">
      <c r="A73" s="538"/>
      <c r="B73" s="326"/>
      <c r="C73" s="310" t="s">
        <v>385</v>
      </c>
      <c r="D73" s="311"/>
      <c r="E73" s="575">
        <v>7</v>
      </c>
      <c r="F73" s="575">
        <v>7</v>
      </c>
      <c r="G73" s="575">
        <v>6</v>
      </c>
      <c r="H73" s="575">
        <v>9</v>
      </c>
      <c r="I73" s="577">
        <v>6</v>
      </c>
      <c r="J73" s="89"/>
      <c r="K73" s="88"/>
      <c r="O73" s="580"/>
      <c r="P73" s="88"/>
      <c r="Q73" s="533"/>
    </row>
    <row r="74" spans="1:17" ht="15">
      <c r="A74" s="538"/>
      <c r="B74" s="326"/>
      <c r="C74" s="310" t="s">
        <v>386</v>
      </c>
      <c r="D74" s="311"/>
      <c r="E74" s="575">
        <v>9</v>
      </c>
      <c r="F74" s="575">
        <v>8</v>
      </c>
      <c r="G74" s="575">
        <v>10</v>
      </c>
      <c r="H74" s="575">
        <v>8</v>
      </c>
      <c r="I74" s="577">
        <v>10</v>
      </c>
      <c r="J74" s="89"/>
      <c r="K74" s="88"/>
      <c r="O74" s="580"/>
      <c r="P74" s="88"/>
      <c r="Q74" s="533"/>
    </row>
    <row r="75" spans="1:17" ht="15">
      <c r="A75" s="538"/>
      <c r="B75" s="326"/>
      <c r="C75" s="312" t="s">
        <v>11</v>
      </c>
      <c r="D75" s="313"/>
      <c r="E75" s="578">
        <v>11</v>
      </c>
      <c r="F75" s="578">
        <v>13</v>
      </c>
      <c r="G75" s="578">
        <v>10</v>
      </c>
      <c r="H75" s="578">
        <v>11</v>
      </c>
      <c r="I75" s="579">
        <v>10</v>
      </c>
      <c r="J75" s="88"/>
      <c r="K75" s="88"/>
      <c r="O75" s="580"/>
      <c r="P75" s="88"/>
      <c r="Q75" s="533"/>
    </row>
    <row r="76" spans="1:17" ht="15">
      <c r="A76" s="538"/>
      <c r="B76" s="321" t="s">
        <v>381</v>
      </c>
      <c r="C76" s="321"/>
      <c r="D76" s="271"/>
      <c r="E76" s="271"/>
      <c r="F76" s="271"/>
      <c r="G76" s="271"/>
      <c r="H76" s="271"/>
      <c r="I76" s="85"/>
      <c r="J76" s="85"/>
      <c r="K76" s="85"/>
      <c r="O76" s="580"/>
      <c r="P76" s="88"/>
      <c r="Q76" s="88"/>
    </row>
    <row r="77" spans="1:17" ht="15">
      <c r="A77" s="538"/>
      <c r="B77" s="90"/>
      <c r="C77" s="85"/>
      <c r="D77" s="85"/>
      <c r="E77" s="85"/>
      <c r="F77" s="85"/>
      <c r="G77" s="85"/>
      <c r="H77" s="85"/>
      <c r="I77" s="88"/>
      <c r="J77" s="88"/>
      <c r="K77" s="88"/>
      <c r="O77" s="580"/>
      <c r="P77" s="533"/>
      <c r="Q77" s="533"/>
    </row>
    <row r="78" spans="1:17" ht="15">
      <c r="A78" s="538"/>
      <c r="B78" s="37" t="s">
        <v>387</v>
      </c>
      <c r="C78" s="581"/>
      <c r="D78" s="88"/>
      <c r="E78" s="88"/>
      <c r="F78" s="88"/>
      <c r="G78" s="88"/>
      <c r="H78" s="88"/>
      <c r="I78" s="88"/>
      <c r="J78" s="88"/>
      <c r="K78" s="88"/>
      <c r="O78" s="580"/>
      <c r="P78" s="533"/>
      <c r="Q78" s="533"/>
    </row>
    <row r="79" spans="1:17" ht="15">
      <c r="A79" s="538"/>
      <c r="B79" s="308" t="s">
        <v>0</v>
      </c>
      <c r="C79" s="309"/>
      <c r="D79" s="305" t="s">
        <v>1</v>
      </c>
      <c r="E79" s="307"/>
      <c r="F79" s="305" t="s">
        <v>2</v>
      </c>
      <c r="G79" s="307"/>
      <c r="H79" s="305" t="s">
        <v>3</v>
      </c>
      <c r="I79" s="307"/>
      <c r="J79" s="88"/>
      <c r="K79" s="88"/>
      <c r="O79" s="580"/>
      <c r="P79" s="88"/>
      <c r="Q79" s="533"/>
    </row>
    <row r="80" spans="1:17" ht="15">
      <c r="A80" s="538"/>
      <c r="B80" s="312"/>
      <c r="C80" s="313"/>
      <c r="D80" s="266" t="s">
        <v>9</v>
      </c>
      <c r="E80" s="83" t="s">
        <v>10</v>
      </c>
      <c r="F80" s="83" t="s">
        <v>9</v>
      </c>
      <c r="G80" s="83" t="s">
        <v>10</v>
      </c>
      <c r="H80" s="83" t="s">
        <v>9</v>
      </c>
      <c r="I80" s="83" t="s">
        <v>10</v>
      </c>
      <c r="J80" s="88"/>
      <c r="K80" s="88"/>
      <c r="O80" s="580"/>
      <c r="P80" s="88"/>
      <c r="Q80" s="533"/>
    </row>
    <row r="81" spans="1:17" ht="15">
      <c r="A81" s="538"/>
      <c r="B81" s="308" t="s">
        <v>482</v>
      </c>
      <c r="C81" s="309"/>
      <c r="D81" s="273"/>
      <c r="E81" s="273"/>
      <c r="F81" s="273"/>
      <c r="G81" s="273"/>
      <c r="H81" s="273"/>
      <c r="I81" s="274"/>
      <c r="J81" s="88"/>
      <c r="K81" s="88"/>
      <c r="O81" s="580"/>
      <c r="P81" s="88"/>
      <c r="Q81" s="533"/>
    </row>
    <row r="82" spans="1:17" ht="15">
      <c r="A82" s="538"/>
      <c r="B82" s="310" t="s">
        <v>506</v>
      </c>
      <c r="C82" s="311"/>
      <c r="D82" s="103">
        <v>73.9</v>
      </c>
      <c r="E82" s="103">
        <v>81.9</v>
      </c>
      <c r="F82" s="235">
        <v>74.4</v>
      </c>
      <c r="G82" s="103">
        <v>81.9</v>
      </c>
      <c r="H82" s="235">
        <v>73.2</v>
      </c>
      <c r="I82" s="236">
        <v>81.9</v>
      </c>
      <c r="J82" s="88"/>
      <c r="K82" s="103"/>
      <c r="O82" s="580"/>
      <c r="P82" s="103"/>
      <c r="Q82" s="564"/>
    </row>
    <row r="83" spans="1:17" ht="15">
      <c r="A83" s="538"/>
      <c r="B83" s="310" t="s">
        <v>388</v>
      </c>
      <c r="C83" s="311"/>
      <c r="D83" s="541">
        <v>19.3</v>
      </c>
      <c r="E83" s="85">
        <v>24.5</v>
      </c>
      <c r="F83" s="85">
        <v>19.6</v>
      </c>
      <c r="G83" s="85">
        <v>24.5</v>
      </c>
      <c r="H83" s="85">
        <v>18.6</v>
      </c>
      <c r="I83" s="541">
        <v>24.3</v>
      </c>
      <c r="J83" s="82"/>
      <c r="K83" s="85"/>
      <c r="O83" s="580"/>
      <c r="P83" s="85"/>
      <c r="Q83" s="564"/>
    </row>
    <row r="84" spans="1:17" ht="15">
      <c r="A84" s="538"/>
      <c r="B84" s="312" t="s">
        <v>389</v>
      </c>
      <c r="C84" s="313"/>
      <c r="D84" s="554">
        <v>16</v>
      </c>
      <c r="E84" s="539">
        <v>20.5</v>
      </c>
      <c r="F84" s="554">
        <v>16.3</v>
      </c>
      <c r="G84" s="539">
        <v>20.4</v>
      </c>
      <c r="H84" s="539">
        <v>15.4</v>
      </c>
      <c r="I84" s="539">
        <v>20.2</v>
      </c>
      <c r="J84" s="82"/>
      <c r="K84" s="85"/>
      <c r="O84" s="580"/>
      <c r="P84" s="85"/>
      <c r="Q84" s="564"/>
    </row>
    <row r="85" spans="1:17" ht="15">
      <c r="A85" s="538"/>
      <c r="B85" s="306"/>
      <c r="C85" s="307"/>
      <c r="D85" s="237"/>
      <c r="E85" s="539"/>
      <c r="F85" s="85"/>
      <c r="G85" s="85"/>
      <c r="H85" s="85"/>
      <c r="I85" s="85"/>
      <c r="J85" s="85"/>
      <c r="K85" s="85"/>
      <c r="O85" s="580"/>
      <c r="P85" s="85"/>
      <c r="Q85" s="85"/>
    </row>
    <row r="86" spans="1:17" ht="27.75" customHeight="1">
      <c r="A86" s="538"/>
      <c r="B86" s="327" t="s">
        <v>483</v>
      </c>
      <c r="C86" s="328"/>
      <c r="D86" s="238">
        <v>8.2</v>
      </c>
      <c r="E86" s="239">
        <v>8.9</v>
      </c>
      <c r="F86" s="82"/>
      <c r="G86" s="85"/>
      <c r="H86" s="85"/>
      <c r="I86" s="85"/>
      <c r="J86" s="88"/>
      <c r="K86" s="85"/>
      <c r="O86" s="580"/>
      <c r="P86" s="85"/>
      <c r="Q86" s="564"/>
    </row>
    <row r="87" spans="1:17" ht="15">
      <c r="A87" s="538"/>
      <c r="B87" s="240" t="s">
        <v>632</v>
      </c>
      <c r="C87" s="240"/>
      <c r="D87" s="241"/>
      <c r="E87" s="241"/>
      <c r="F87" s="148"/>
      <c r="G87" s="148"/>
      <c r="H87" s="148"/>
      <c r="I87" s="148"/>
      <c r="J87" s="88"/>
      <c r="K87" s="88"/>
      <c r="O87" s="580"/>
      <c r="P87" s="533"/>
      <c r="Q87" s="533"/>
    </row>
    <row r="88" spans="1:17" ht="15">
      <c r="A88" s="538"/>
      <c r="B88" s="88"/>
      <c r="C88" s="88"/>
      <c r="D88" s="148"/>
      <c r="E88" s="148"/>
      <c r="F88" s="148"/>
      <c r="G88" s="148"/>
      <c r="H88" s="148"/>
      <c r="I88" s="148"/>
      <c r="J88" s="88"/>
      <c r="K88" s="88"/>
      <c r="O88" s="580"/>
      <c r="P88" s="533"/>
      <c r="Q88" s="533"/>
    </row>
    <row r="89" spans="1:17" ht="15">
      <c r="A89" s="533"/>
      <c r="B89" s="533"/>
      <c r="C89" s="533"/>
      <c r="D89" s="533"/>
      <c r="E89" s="533"/>
      <c r="F89" s="533"/>
      <c r="G89" s="582"/>
      <c r="H89" s="582"/>
      <c r="I89" s="582"/>
      <c r="J89" s="582"/>
      <c r="K89" s="582"/>
      <c r="O89" s="580"/>
      <c r="P89" s="533"/>
      <c r="Q89" s="533"/>
    </row>
  </sheetData>
  <mergeCells count="58">
    <mergeCell ref="B85:C85"/>
    <mergeCell ref="B86:C86"/>
    <mergeCell ref="F79:G79"/>
    <mergeCell ref="H79:I79"/>
    <mergeCell ref="B82:C82"/>
    <mergeCell ref="B83:C83"/>
    <mergeCell ref="B84:C84"/>
    <mergeCell ref="B81:C81"/>
    <mergeCell ref="B76:C76"/>
    <mergeCell ref="B79:C80"/>
    <mergeCell ref="D79:E79"/>
    <mergeCell ref="B66:B70"/>
    <mergeCell ref="C66:D66"/>
    <mergeCell ref="C67:D67"/>
    <mergeCell ref="C68:D68"/>
    <mergeCell ref="C69:D69"/>
    <mergeCell ref="C70:D70"/>
    <mergeCell ref="B71:B75"/>
    <mergeCell ref="C71:D71"/>
    <mergeCell ref="C72:D72"/>
    <mergeCell ref="C73:D73"/>
    <mergeCell ref="C74:D74"/>
    <mergeCell ref="C75:D75"/>
    <mergeCell ref="E60:I60"/>
    <mergeCell ref="B61:B65"/>
    <mergeCell ref="C61:D61"/>
    <mergeCell ref="C62:D62"/>
    <mergeCell ref="C63:D63"/>
    <mergeCell ref="C64:D64"/>
    <mergeCell ref="C65:D65"/>
    <mergeCell ref="B59:D60"/>
    <mergeCell ref="B41:C41"/>
    <mergeCell ref="B42:C42"/>
    <mergeCell ref="B43:C43"/>
    <mergeCell ref="B45:C45"/>
    <mergeCell ref="B56:C56"/>
    <mergeCell ref="B40:C40"/>
    <mergeCell ref="N19:O19"/>
    <mergeCell ref="D21:I21"/>
    <mergeCell ref="J21:O21"/>
    <mergeCell ref="B22:C22"/>
    <mergeCell ref="B23:C23"/>
    <mergeCell ref="B34:C34"/>
    <mergeCell ref="B35:C35"/>
    <mergeCell ref="B36:C36"/>
    <mergeCell ref="B37:C37"/>
    <mergeCell ref="B38:C38"/>
    <mergeCell ref="B39:C39"/>
    <mergeCell ref="D6:H6"/>
    <mergeCell ref="I6:M6"/>
    <mergeCell ref="I7:M7"/>
    <mergeCell ref="I9:M9"/>
    <mergeCell ref="B19:C21"/>
    <mergeCell ref="D19:E19"/>
    <mergeCell ref="F19:G19"/>
    <mergeCell ref="H19:I19"/>
    <mergeCell ref="J19:K19"/>
    <mergeCell ref="L19:M1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F25"/>
  <sheetViews>
    <sheetView workbookViewId="0" topLeftCell="A1">
      <selection activeCell="S19" sqref="S19"/>
    </sheetView>
  </sheetViews>
  <sheetFormatPr defaultColWidth="9.140625" defaultRowHeight="15"/>
  <cols>
    <col min="1" max="1" width="29.7109375" style="695" customWidth="1"/>
    <col min="2" max="2" width="6.8515625" style="712" customWidth="1"/>
    <col min="3" max="3" width="11.57421875" style="695" customWidth="1"/>
    <col min="4" max="5" width="10.7109375" style="695" customWidth="1"/>
    <col min="6" max="6" width="11.7109375" style="695" customWidth="1"/>
    <col min="7" max="239" width="9.140625" style="695" customWidth="1"/>
    <col min="240" max="241" width="22.7109375" style="695" customWidth="1"/>
    <col min="242" max="242" width="8.7109375" style="695" customWidth="1"/>
    <col min="243" max="243" width="10.28125" style="695" customWidth="1"/>
    <col min="244" max="244" width="11.421875" style="695" customWidth="1"/>
    <col min="245" max="245" width="13.7109375" style="695" customWidth="1"/>
    <col min="246" max="246" width="11.421875" style="695" customWidth="1"/>
    <col min="247" max="247" width="13.7109375" style="695" customWidth="1"/>
    <col min="248" max="248" width="11.421875" style="695" customWidth="1"/>
    <col min="249" max="249" width="13.7109375" style="695" customWidth="1"/>
    <col min="250" max="250" width="11.421875" style="695" customWidth="1"/>
    <col min="251" max="251" width="13.7109375" style="695" customWidth="1"/>
    <col min="252" max="495" width="9.140625" style="695" customWidth="1"/>
    <col min="496" max="497" width="22.7109375" style="695" customWidth="1"/>
    <col min="498" max="498" width="8.7109375" style="695" customWidth="1"/>
    <col min="499" max="499" width="10.28125" style="695" customWidth="1"/>
    <col min="500" max="500" width="11.421875" style="695" customWidth="1"/>
    <col min="501" max="501" width="13.7109375" style="695" customWidth="1"/>
    <col min="502" max="502" width="11.421875" style="695" customWidth="1"/>
    <col min="503" max="503" width="13.7109375" style="695" customWidth="1"/>
    <col min="504" max="504" width="11.421875" style="695" customWidth="1"/>
    <col min="505" max="505" width="13.7109375" style="695" customWidth="1"/>
    <col min="506" max="506" width="11.421875" style="695" customWidth="1"/>
    <col min="507" max="507" width="13.7109375" style="695" customWidth="1"/>
    <col min="508" max="751" width="9.140625" style="695" customWidth="1"/>
    <col min="752" max="753" width="22.7109375" style="695" customWidth="1"/>
    <col min="754" max="754" width="8.7109375" style="695" customWidth="1"/>
    <col min="755" max="755" width="10.28125" style="695" customWidth="1"/>
    <col min="756" max="756" width="11.421875" style="695" customWidth="1"/>
    <col min="757" max="757" width="13.7109375" style="695" customWidth="1"/>
    <col min="758" max="758" width="11.421875" style="695" customWidth="1"/>
    <col min="759" max="759" width="13.7109375" style="695" customWidth="1"/>
    <col min="760" max="760" width="11.421875" style="695" customWidth="1"/>
    <col min="761" max="761" width="13.7109375" style="695" customWidth="1"/>
    <col min="762" max="762" width="11.421875" style="695" customWidth="1"/>
    <col min="763" max="763" width="13.7109375" style="695" customWidth="1"/>
    <col min="764" max="1007" width="9.140625" style="695" customWidth="1"/>
    <col min="1008" max="1009" width="22.7109375" style="695" customWidth="1"/>
    <col min="1010" max="1010" width="8.7109375" style="695" customWidth="1"/>
    <col min="1011" max="1011" width="10.28125" style="695" customWidth="1"/>
    <col min="1012" max="1012" width="11.421875" style="695" customWidth="1"/>
    <col min="1013" max="1013" width="13.7109375" style="695" customWidth="1"/>
    <col min="1014" max="1014" width="11.421875" style="695" customWidth="1"/>
    <col min="1015" max="1015" width="13.7109375" style="695" customWidth="1"/>
    <col min="1016" max="1016" width="11.421875" style="695" customWidth="1"/>
    <col min="1017" max="1017" width="13.7109375" style="695" customWidth="1"/>
    <col min="1018" max="1018" width="11.421875" style="695" customWidth="1"/>
    <col min="1019" max="1019" width="13.7109375" style="695" customWidth="1"/>
    <col min="1020" max="1263" width="9.140625" style="695" customWidth="1"/>
    <col min="1264" max="1265" width="22.7109375" style="695" customWidth="1"/>
    <col min="1266" max="1266" width="8.7109375" style="695" customWidth="1"/>
    <col min="1267" max="1267" width="10.28125" style="695" customWidth="1"/>
    <col min="1268" max="1268" width="11.421875" style="695" customWidth="1"/>
    <col min="1269" max="1269" width="13.7109375" style="695" customWidth="1"/>
    <col min="1270" max="1270" width="11.421875" style="695" customWidth="1"/>
    <col min="1271" max="1271" width="13.7109375" style="695" customWidth="1"/>
    <col min="1272" max="1272" width="11.421875" style="695" customWidth="1"/>
    <col min="1273" max="1273" width="13.7109375" style="695" customWidth="1"/>
    <col min="1274" max="1274" width="11.421875" style="695" customWidth="1"/>
    <col min="1275" max="1275" width="13.7109375" style="695" customWidth="1"/>
    <col min="1276" max="1519" width="9.140625" style="695" customWidth="1"/>
    <col min="1520" max="1521" width="22.7109375" style="695" customWidth="1"/>
    <col min="1522" max="1522" width="8.7109375" style="695" customWidth="1"/>
    <col min="1523" max="1523" width="10.28125" style="695" customWidth="1"/>
    <col min="1524" max="1524" width="11.421875" style="695" customWidth="1"/>
    <col min="1525" max="1525" width="13.7109375" style="695" customWidth="1"/>
    <col min="1526" max="1526" width="11.421875" style="695" customWidth="1"/>
    <col min="1527" max="1527" width="13.7109375" style="695" customWidth="1"/>
    <col min="1528" max="1528" width="11.421875" style="695" customWidth="1"/>
    <col min="1529" max="1529" width="13.7109375" style="695" customWidth="1"/>
    <col min="1530" max="1530" width="11.421875" style="695" customWidth="1"/>
    <col min="1531" max="1531" width="13.7109375" style="695" customWidth="1"/>
    <col min="1532" max="1775" width="9.140625" style="695" customWidth="1"/>
    <col min="1776" max="1777" width="22.7109375" style="695" customWidth="1"/>
    <col min="1778" max="1778" width="8.7109375" style="695" customWidth="1"/>
    <col min="1779" max="1779" width="10.28125" style="695" customWidth="1"/>
    <col min="1780" max="1780" width="11.421875" style="695" customWidth="1"/>
    <col min="1781" max="1781" width="13.7109375" style="695" customWidth="1"/>
    <col min="1782" max="1782" width="11.421875" style="695" customWidth="1"/>
    <col min="1783" max="1783" width="13.7109375" style="695" customWidth="1"/>
    <col min="1784" max="1784" width="11.421875" style="695" customWidth="1"/>
    <col min="1785" max="1785" width="13.7109375" style="695" customWidth="1"/>
    <col min="1786" max="1786" width="11.421875" style="695" customWidth="1"/>
    <col min="1787" max="1787" width="13.7109375" style="695" customWidth="1"/>
    <col min="1788" max="2031" width="9.140625" style="695" customWidth="1"/>
    <col min="2032" max="2033" width="22.7109375" style="695" customWidth="1"/>
    <col min="2034" max="2034" width="8.7109375" style="695" customWidth="1"/>
    <col min="2035" max="2035" width="10.28125" style="695" customWidth="1"/>
    <col min="2036" max="2036" width="11.421875" style="695" customWidth="1"/>
    <col min="2037" max="2037" width="13.7109375" style="695" customWidth="1"/>
    <col min="2038" max="2038" width="11.421875" style="695" customWidth="1"/>
    <col min="2039" max="2039" width="13.7109375" style="695" customWidth="1"/>
    <col min="2040" max="2040" width="11.421875" style="695" customWidth="1"/>
    <col min="2041" max="2041" width="13.7109375" style="695" customWidth="1"/>
    <col min="2042" max="2042" width="11.421875" style="695" customWidth="1"/>
    <col min="2043" max="2043" width="13.7109375" style="695" customWidth="1"/>
    <col min="2044" max="2287" width="9.140625" style="695" customWidth="1"/>
    <col min="2288" max="2289" width="22.7109375" style="695" customWidth="1"/>
    <col min="2290" max="2290" width="8.7109375" style="695" customWidth="1"/>
    <col min="2291" max="2291" width="10.28125" style="695" customWidth="1"/>
    <col min="2292" max="2292" width="11.421875" style="695" customWidth="1"/>
    <col min="2293" max="2293" width="13.7109375" style="695" customWidth="1"/>
    <col min="2294" max="2294" width="11.421875" style="695" customWidth="1"/>
    <col min="2295" max="2295" width="13.7109375" style="695" customWidth="1"/>
    <col min="2296" max="2296" width="11.421875" style="695" customWidth="1"/>
    <col min="2297" max="2297" width="13.7109375" style="695" customWidth="1"/>
    <col min="2298" max="2298" width="11.421875" style="695" customWidth="1"/>
    <col min="2299" max="2299" width="13.7109375" style="695" customWidth="1"/>
    <col min="2300" max="2543" width="9.140625" style="695" customWidth="1"/>
    <col min="2544" max="2545" width="22.7109375" style="695" customWidth="1"/>
    <col min="2546" max="2546" width="8.7109375" style="695" customWidth="1"/>
    <col min="2547" max="2547" width="10.28125" style="695" customWidth="1"/>
    <col min="2548" max="2548" width="11.421875" style="695" customWidth="1"/>
    <col min="2549" max="2549" width="13.7109375" style="695" customWidth="1"/>
    <col min="2550" max="2550" width="11.421875" style="695" customWidth="1"/>
    <col min="2551" max="2551" width="13.7109375" style="695" customWidth="1"/>
    <col min="2552" max="2552" width="11.421875" style="695" customWidth="1"/>
    <col min="2553" max="2553" width="13.7109375" style="695" customWidth="1"/>
    <col min="2554" max="2554" width="11.421875" style="695" customWidth="1"/>
    <col min="2555" max="2555" width="13.7109375" style="695" customWidth="1"/>
    <col min="2556" max="2799" width="9.140625" style="695" customWidth="1"/>
    <col min="2800" max="2801" width="22.7109375" style="695" customWidth="1"/>
    <col min="2802" max="2802" width="8.7109375" style="695" customWidth="1"/>
    <col min="2803" max="2803" width="10.28125" style="695" customWidth="1"/>
    <col min="2804" max="2804" width="11.421875" style="695" customWidth="1"/>
    <col min="2805" max="2805" width="13.7109375" style="695" customWidth="1"/>
    <col min="2806" max="2806" width="11.421875" style="695" customWidth="1"/>
    <col min="2807" max="2807" width="13.7109375" style="695" customWidth="1"/>
    <col min="2808" max="2808" width="11.421875" style="695" customWidth="1"/>
    <col min="2809" max="2809" width="13.7109375" style="695" customWidth="1"/>
    <col min="2810" max="2810" width="11.421875" style="695" customWidth="1"/>
    <col min="2811" max="2811" width="13.7109375" style="695" customWidth="1"/>
    <col min="2812" max="3055" width="9.140625" style="695" customWidth="1"/>
    <col min="3056" max="3057" width="22.7109375" style="695" customWidth="1"/>
    <col min="3058" max="3058" width="8.7109375" style="695" customWidth="1"/>
    <col min="3059" max="3059" width="10.28125" style="695" customWidth="1"/>
    <col min="3060" max="3060" width="11.421875" style="695" customWidth="1"/>
    <col min="3061" max="3061" width="13.7109375" style="695" customWidth="1"/>
    <col min="3062" max="3062" width="11.421875" style="695" customWidth="1"/>
    <col min="3063" max="3063" width="13.7109375" style="695" customWidth="1"/>
    <col min="3064" max="3064" width="11.421875" style="695" customWidth="1"/>
    <col min="3065" max="3065" width="13.7109375" style="695" customWidth="1"/>
    <col min="3066" max="3066" width="11.421875" style="695" customWidth="1"/>
    <col min="3067" max="3067" width="13.7109375" style="695" customWidth="1"/>
    <col min="3068" max="3311" width="9.140625" style="695" customWidth="1"/>
    <col min="3312" max="3313" width="22.7109375" style="695" customWidth="1"/>
    <col min="3314" max="3314" width="8.7109375" style="695" customWidth="1"/>
    <col min="3315" max="3315" width="10.28125" style="695" customWidth="1"/>
    <col min="3316" max="3316" width="11.421875" style="695" customWidth="1"/>
    <col min="3317" max="3317" width="13.7109375" style="695" customWidth="1"/>
    <col min="3318" max="3318" width="11.421875" style="695" customWidth="1"/>
    <col min="3319" max="3319" width="13.7109375" style="695" customWidth="1"/>
    <col min="3320" max="3320" width="11.421875" style="695" customWidth="1"/>
    <col min="3321" max="3321" width="13.7109375" style="695" customWidth="1"/>
    <col min="3322" max="3322" width="11.421875" style="695" customWidth="1"/>
    <col min="3323" max="3323" width="13.7109375" style="695" customWidth="1"/>
    <col min="3324" max="3567" width="9.140625" style="695" customWidth="1"/>
    <col min="3568" max="3569" width="22.7109375" style="695" customWidth="1"/>
    <col min="3570" max="3570" width="8.7109375" style="695" customWidth="1"/>
    <col min="3571" max="3571" width="10.28125" style="695" customWidth="1"/>
    <col min="3572" max="3572" width="11.421875" style="695" customWidth="1"/>
    <col min="3573" max="3573" width="13.7109375" style="695" customWidth="1"/>
    <col min="3574" max="3574" width="11.421875" style="695" customWidth="1"/>
    <col min="3575" max="3575" width="13.7109375" style="695" customWidth="1"/>
    <col min="3576" max="3576" width="11.421875" style="695" customWidth="1"/>
    <col min="3577" max="3577" width="13.7109375" style="695" customWidth="1"/>
    <col min="3578" max="3578" width="11.421875" style="695" customWidth="1"/>
    <col min="3579" max="3579" width="13.7109375" style="695" customWidth="1"/>
    <col min="3580" max="3823" width="9.140625" style="695" customWidth="1"/>
    <col min="3824" max="3825" width="22.7109375" style="695" customWidth="1"/>
    <col min="3826" max="3826" width="8.7109375" style="695" customWidth="1"/>
    <col min="3827" max="3827" width="10.28125" style="695" customWidth="1"/>
    <col min="3828" max="3828" width="11.421875" style="695" customWidth="1"/>
    <col min="3829" max="3829" width="13.7109375" style="695" customWidth="1"/>
    <col min="3830" max="3830" width="11.421875" style="695" customWidth="1"/>
    <col min="3831" max="3831" width="13.7109375" style="695" customWidth="1"/>
    <col min="3832" max="3832" width="11.421875" style="695" customWidth="1"/>
    <col min="3833" max="3833" width="13.7109375" style="695" customWidth="1"/>
    <col min="3834" max="3834" width="11.421875" style="695" customWidth="1"/>
    <col min="3835" max="3835" width="13.7109375" style="695" customWidth="1"/>
    <col min="3836" max="4079" width="9.140625" style="695" customWidth="1"/>
    <col min="4080" max="4081" width="22.7109375" style="695" customWidth="1"/>
    <col min="4082" max="4082" width="8.7109375" style="695" customWidth="1"/>
    <col min="4083" max="4083" width="10.28125" style="695" customWidth="1"/>
    <col min="4084" max="4084" width="11.421875" style="695" customWidth="1"/>
    <col min="4085" max="4085" width="13.7109375" style="695" customWidth="1"/>
    <col min="4086" max="4086" width="11.421875" style="695" customWidth="1"/>
    <col min="4087" max="4087" width="13.7109375" style="695" customWidth="1"/>
    <col min="4088" max="4088" width="11.421875" style="695" customWidth="1"/>
    <col min="4089" max="4089" width="13.7109375" style="695" customWidth="1"/>
    <col min="4090" max="4090" width="11.421875" style="695" customWidth="1"/>
    <col min="4091" max="4091" width="13.7109375" style="695" customWidth="1"/>
    <col min="4092" max="4335" width="9.140625" style="695" customWidth="1"/>
    <col min="4336" max="4337" width="22.7109375" style="695" customWidth="1"/>
    <col min="4338" max="4338" width="8.7109375" style="695" customWidth="1"/>
    <col min="4339" max="4339" width="10.28125" style="695" customWidth="1"/>
    <col min="4340" max="4340" width="11.421875" style="695" customWidth="1"/>
    <col min="4341" max="4341" width="13.7109375" style="695" customWidth="1"/>
    <col min="4342" max="4342" width="11.421875" style="695" customWidth="1"/>
    <col min="4343" max="4343" width="13.7109375" style="695" customWidth="1"/>
    <col min="4344" max="4344" width="11.421875" style="695" customWidth="1"/>
    <col min="4345" max="4345" width="13.7109375" style="695" customWidth="1"/>
    <col min="4346" max="4346" width="11.421875" style="695" customWidth="1"/>
    <col min="4347" max="4347" width="13.7109375" style="695" customWidth="1"/>
    <col min="4348" max="4591" width="9.140625" style="695" customWidth="1"/>
    <col min="4592" max="4593" width="22.7109375" style="695" customWidth="1"/>
    <col min="4594" max="4594" width="8.7109375" style="695" customWidth="1"/>
    <col min="4595" max="4595" width="10.28125" style="695" customWidth="1"/>
    <col min="4596" max="4596" width="11.421875" style="695" customWidth="1"/>
    <col min="4597" max="4597" width="13.7109375" style="695" customWidth="1"/>
    <col min="4598" max="4598" width="11.421875" style="695" customWidth="1"/>
    <col min="4599" max="4599" width="13.7109375" style="695" customWidth="1"/>
    <col min="4600" max="4600" width="11.421875" style="695" customWidth="1"/>
    <col min="4601" max="4601" width="13.7109375" style="695" customWidth="1"/>
    <col min="4602" max="4602" width="11.421875" style="695" customWidth="1"/>
    <col min="4603" max="4603" width="13.7109375" style="695" customWidth="1"/>
    <col min="4604" max="4847" width="9.140625" style="695" customWidth="1"/>
    <col min="4848" max="4849" width="22.7109375" style="695" customWidth="1"/>
    <col min="4850" max="4850" width="8.7109375" style="695" customWidth="1"/>
    <col min="4851" max="4851" width="10.28125" style="695" customWidth="1"/>
    <col min="4852" max="4852" width="11.421875" style="695" customWidth="1"/>
    <col min="4853" max="4853" width="13.7109375" style="695" customWidth="1"/>
    <col min="4854" max="4854" width="11.421875" style="695" customWidth="1"/>
    <col min="4855" max="4855" width="13.7109375" style="695" customWidth="1"/>
    <col min="4856" max="4856" width="11.421875" style="695" customWidth="1"/>
    <col min="4857" max="4857" width="13.7109375" style="695" customWidth="1"/>
    <col min="4858" max="4858" width="11.421875" style="695" customWidth="1"/>
    <col min="4859" max="4859" width="13.7109375" style="695" customWidth="1"/>
    <col min="4860" max="5103" width="9.140625" style="695" customWidth="1"/>
    <col min="5104" max="5105" width="22.7109375" style="695" customWidth="1"/>
    <col min="5106" max="5106" width="8.7109375" style="695" customWidth="1"/>
    <col min="5107" max="5107" width="10.28125" style="695" customWidth="1"/>
    <col min="5108" max="5108" width="11.421875" style="695" customWidth="1"/>
    <col min="5109" max="5109" width="13.7109375" style="695" customWidth="1"/>
    <col min="5110" max="5110" width="11.421875" style="695" customWidth="1"/>
    <col min="5111" max="5111" width="13.7109375" style="695" customWidth="1"/>
    <col min="5112" max="5112" width="11.421875" style="695" customWidth="1"/>
    <col min="5113" max="5113" width="13.7109375" style="695" customWidth="1"/>
    <col min="5114" max="5114" width="11.421875" style="695" customWidth="1"/>
    <col min="5115" max="5115" width="13.7109375" style="695" customWidth="1"/>
    <col min="5116" max="5359" width="9.140625" style="695" customWidth="1"/>
    <col min="5360" max="5361" width="22.7109375" style="695" customWidth="1"/>
    <col min="5362" max="5362" width="8.7109375" style="695" customWidth="1"/>
    <col min="5363" max="5363" width="10.28125" style="695" customWidth="1"/>
    <col min="5364" max="5364" width="11.421875" style="695" customWidth="1"/>
    <col min="5365" max="5365" width="13.7109375" style="695" customWidth="1"/>
    <col min="5366" max="5366" width="11.421875" style="695" customWidth="1"/>
    <col min="5367" max="5367" width="13.7109375" style="695" customWidth="1"/>
    <col min="5368" max="5368" width="11.421875" style="695" customWidth="1"/>
    <col min="5369" max="5369" width="13.7109375" style="695" customWidth="1"/>
    <col min="5370" max="5370" width="11.421875" style="695" customWidth="1"/>
    <col min="5371" max="5371" width="13.7109375" style="695" customWidth="1"/>
    <col min="5372" max="5615" width="9.140625" style="695" customWidth="1"/>
    <col min="5616" max="5617" width="22.7109375" style="695" customWidth="1"/>
    <col min="5618" max="5618" width="8.7109375" style="695" customWidth="1"/>
    <col min="5619" max="5619" width="10.28125" style="695" customWidth="1"/>
    <col min="5620" max="5620" width="11.421875" style="695" customWidth="1"/>
    <col min="5621" max="5621" width="13.7109375" style="695" customWidth="1"/>
    <col min="5622" max="5622" width="11.421875" style="695" customWidth="1"/>
    <col min="5623" max="5623" width="13.7109375" style="695" customWidth="1"/>
    <col min="5624" max="5624" width="11.421875" style="695" customWidth="1"/>
    <col min="5625" max="5625" width="13.7109375" style="695" customWidth="1"/>
    <col min="5626" max="5626" width="11.421875" style="695" customWidth="1"/>
    <col min="5627" max="5627" width="13.7109375" style="695" customWidth="1"/>
    <col min="5628" max="5871" width="9.140625" style="695" customWidth="1"/>
    <col min="5872" max="5873" width="22.7109375" style="695" customWidth="1"/>
    <col min="5874" max="5874" width="8.7109375" style="695" customWidth="1"/>
    <col min="5875" max="5875" width="10.28125" style="695" customWidth="1"/>
    <col min="5876" max="5876" width="11.421875" style="695" customWidth="1"/>
    <col min="5877" max="5877" width="13.7109375" style="695" customWidth="1"/>
    <col min="5878" max="5878" width="11.421875" style="695" customWidth="1"/>
    <col min="5879" max="5879" width="13.7109375" style="695" customWidth="1"/>
    <col min="5880" max="5880" width="11.421875" style="695" customWidth="1"/>
    <col min="5881" max="5881" width="13.7109375" style="695" customWidth="1"/>
    <col min="5882" max="5882" width="11.421875" style="695" customWidth="1"/>
    <col min="5883" max="5883" width="13.7109375" style="695" customWidth="1"/>
    <col min="5884" max="6127" width="9.140625" style="695" customWidth="1"/>
    <col min="6128" max="6129" width="22.7109375" style="695" customWidth="1"/>
    <col min="6130" max="6130" width="8.7109375" style="695" customWidth="1"/>
    <col min="6131" max="6131" width="10.28125" style="695" customWidth="1"/>
    <col min="6132" max="6132" width="11.421875" style="695" customWidth="1"/>
    <col min="6133" max="6133" width="13.7109375" style="695" customWidth="1"/>
    <col min="6134" max="6134" width="11.421875" style="695" customWidth="1"/>
    <col min="6135" max="6135" width="13.7109375" style="695" customWidth="1"/>
    <col min="6136" max="6136" width="11.421875" style="695" customWidth="1"/>
    <col min="6137" max="6137" width="13.7109375" style="695" customWidth="1"/>
    <col min="6138" max="6138" width="11.421875" style="695" customWidth="1"/>
    <col min="6139" max="6139" width="13.7109375" style="695" customWidth="1"/>
    <col min="6140" max="6383" width="9.140625" style="695" customWidth="1"/>
    <col min="6384" max="6385" width="22.7109375" style="695" customWidth="1"/>
    <col min="6386" max="6386" width="8.7109375" style="695" customWidth="1"/>
    <col min="6387" max="6387" width="10.28125" style="695" customWidth="1"/>
    <col min="6388" max="6388" width="11.421875" style="695" customWidth="1"/>
    <col min="6389" max="6389" width="13.7109375" style="695" customWidth="1"/>
    <col min="6390" max="6390" width="11.421875" style="695" customWidth="1"/>
    <col min="6391" max="6391" width="13.7109375" style="695" customWidth="1"/>
    <col min="6392" max="6392" width="11.421875" style="695" customWidth="1"/>
    <col min="6393" max="6393" width="13.7109375" style="695" customWidth="1"/>
    <col min="6394" max="6394" width="11.421875" style="695" customWidth="1"/>
    <col min="6395" max="6395" width="13.7109375" style="695" customWidth="1"/>
    <col min="6396" max="6639" width="9.140625" style="695" customWidth="1"/>
    <col min="6640" max="6641" width="22.7109375" style="695" customWidth="1"/>
    <col min="6642" max="6642" width="8.7109375" style="695" customWidth="1"/>
    <col min="6643" max="6643" width="10.28125" style="695" customWidth="1"/>
    <col min="6644" max="6644" width="11.421875" style="695" customWidth="1"/>
    <col min="6645" max="6645" width="13.7109375" style="695" customWidth="1"/>
    <col min="6646" max="6646" width="11.421875" style="695" customWidth="1"/>
    <col min="6647" max="6647" width="13.7109375" style="695" customWidth="1"/>
    <col min="6648" max="6648" width="11.421875" style="695" customWidth="1"/>
    <col min="6649" max="6649" width="13.7109375" style="695" customWidth="1"/>
    <col min="6650" max="6650" width="11.421875" style="695" customWidth="1"/>
    <col min="6651" max="6651" width="13.7109375" style="695" customWidth="1"/>
    <col min="6652" max="6895" width="9.140625" style="695" customWidth="1"/>
    <col min="6896" max="6897" width="22.7109375" style="695" customWidth="1"/>
    <col min="6898" max="6898" width="8.7109375" style="695" customWidth="1"/>
    <col min="6899" max="6899" width="10.28125" style="695" customWidth="1"/>
    <col min="6900" max="6900" width="11.421875" style="695" customWidth="1"/>
    <col min="6901" max="6901" width="13.7109375" style="695" customWidth="1"/>
    <col min="6902" max="6902" width="11.421875" style="695" customWidth="1"/>
    <col min="6903" max="6903" width="13.7109375" style="695" customWidth="1"/>
    <col min="6904" max="6904" width="11.421875" style="695" customWidth="1"/>
    <col min="6905" max="6905" width="13.7109375" style="695" customWidth="1"/>
    <col min="6906" max="6906" width="11.421875" style="695" customWidth="1"/>
    <col min="6907" max="6907" width="13.7109375" style="695" customWidth="1"/>
    <col min="6908" max="7151" width="9.140625" style="695" customWidth="1"/>
    <col min="7152" max="7153" width="22.7109375" style="695" customWidth="1"/>
    <col min="7154" max="7154" width="8.7109375" style="695" customWidth="1"/>
    <col min="7155" max="7155" width="10.28125" style="695" customWidth="1"/>
    <col min="7156" max="7156" width="11.421875" style="695" customWidth="1"/>
    <col min="7157" max="7157" width="13.7109375" style="695" customWidth="1"/>
    <col min="7158" max="7158" width="11.421875" style="695" customWidth="1"/>
    <col min="7159" max="7159" width="13.7109375" style="695" customWidth="1"/>
    <col min="7160" max="7160" width="11.421875" style="695" customWidth="1"/>
    <col min="7161" max="7161" width="13.7109375" style="695" customWidth="1"/>
    <col min="7162" max="7162" width="11.421875" style="695" customWidth="1"/>
    <col min="7163" max="7163" width="13.7109375" style="695" customWidth="1"/>
    <col min="7164" max="7407" width="9.140625" style="695" customWidth="1"/>
    <col min="7408" max="7409" width="22.7109375" style="695" customWidth="1"/>
    <col min="7410" max="7410" width="8.7109375" style="695" customWidth="1"/>
    <col min="7411" max="7411" width="10.28125" style="695" customWidth="1"/>
    <col min="7412" max="7412" width="11.421875" style="695" customWidth="1"/>
    <col min="7413" max="7413" width="13.7109375" style="695" customWidth="1"/>
    <col min="7414" max="7414" width="11.421875" style="695" customWidth="1"/>
    <col min="7415" max="7415" width="13.7109375" style="695" customWidth="1"/>
    <col min="7416" max="7416" width="11.421875" style="695" customWidth="1"/>
    <col min="7417" max="7417" width="13.7109375" style="695" customWidth="1"/>
    <col min="7418" max="7418" width="11.421875" style="695" customWidth="1"/>
    <col min="7419" max="7419" width="13.7109375" style="695" customWidth="1"/>
    <col min="7420" max="7663" width="9.140625" style="695" customWidth="1"/>
    <col min="7664" max="7665" width="22.7109375" style="695" customWidth="1"/>
    <col min="7666" max="7666" width="8.7109375" style="695" customWidth="1"/>
    <col min="7667" max="7667" width="10.28125" style="695" customWidth="1"/>
    <col min="7668" max="7668" width="11.421875" style="695" customWidth="1"/>
    <col min="7669" max="7669" width="13.7109375" style="695" customWidth="1"/>
    <col min="7670" max="7670" width="11.421875" style="695" customWidth="1"/>
    <col min="7671" max="7671" width="13.7109375" style="695" customWidth="1"/>
    <col min="7672" max="7672" width="11.421875" style="695" customWidth="1"/>
    <col min="7673" max="7673" width="13.7109375" style="695" customWidth="1"/>
    <col min="7674" max="7674" width="11.421875" style="695" customWidth="1"/>
    <col min="7675" max="7675" width="13.7109375" style="695" customWidth="1"/>
    <col min="7676" max="7919" width="9.140625" style="695" customWidth="1"/>
    <col min="7920" max="7921" width="22.7109375" style="695" customWidth="1"/>
    <col min="7922" max="7922" width="8.7109375" style="695" customWidth="1"/>
    <col min="7923" max="7923" width="10.28125" style="695" customWidth="1"/>
    <col min="7924" max="7924" width="11.421875" style="695" customWidth="1"/>
    <col min="7925" max="7925" width="13.7109375" style="695" customWidth="1"/>
    <col min="7926" max="7926" width="11.421875" style="695" customWidth="1"/>
    <col min="7927" max="7927" width="13.7109375" style="695" customWidth="1"/>
    <col min="7928" max="7928" width="11.421875" style="695" customWidth="1"/>
    <col min="7929" max="7929" width="13.7109375" style="695" customWidth="1"/>
    <col min="7930" max="7930" width="11.421875" style="695" customWidth="1"/>
    <col min="7931" max="7931" width="13.7109375" style="695" customWidth="1"/>
    <col min="7932" max="8175" width="9.140625" style="695" customWidth="1"/>
    <col min="8176" max="8177" width="22.7109375" style="695" customWidth="1"/>
    <col min="8178" max="8178" width="8.7109375" style="695" customWidth="1"/>
    <col min="8179" max="8179" width="10.28125" style="695" customWidth="1"/>
    <col min="8180" max="8180" width="11.421875" style="695" customWidth="1"/>
    <col min="8181" max="8181" width="13.7109375" style="695" customWidth="1"/>
    <col min="8182" max="8182" width="11.421875" style="695" customWidth="1"/>
    <col min="8183" max="8183" width="13.7109375" style="695" customWidth="1"/>
    <col min="8184" max="8184" width="11.421875" style="695" customWidth="1"/>
    <col min="8185" max="8185" width="13.7109375" style="695" customWidth="1"/>
    <col min="8186" max="8186" width="11.421875" style="695" customWidth="1"/>
    <col min="8187" max="8187" width="13.7109375" style="695" customWidth="1"/>
    <col min="8188" max="8431" width="9.140625" style="695" customWidth="1"/>
    <col min="8432" max="8433" width="22.7109375" style="695" customWidth="1"/>
    <col min="8434" max="8434" width="8.7109375" style="695" customWidth="1"/>
    <col min="8435" max="8435" width="10.28125" style="695" customWidth="1"/>
    <col min="8436" max="8436" width="11.421875" style="695" customWidth="1"/>
    <col min="8437" max="8437" width="13.7109375" style="695" customWidth="1"/>
    <col min="8438" max="8438" width="11.421875" style="695" customWidth="1"/>
    <col min="8439" max="8439" width="13.7109375" style="695" customWidth="1"/>
    <col min="8440" max="8440" width="11.421875" style="695" customWidth="1"/>
    <col min="8441" max="8441" width="13.7109375" style="695" customWidth="1"/>
    <col min="8442" max="8442" width="11.421875" style="695" customWidth="1"/>
    <col min="8443" max="8443" width="13.7109375" style="695" customWidth="1"/>
    <col min="8444" max="8687" width="9.140625" style="695" customWidth="1"/>
    <col min="8688" max="8689" width="22.7109375" style="695" customWidth="1"/>
    <col min="8690" max="8690" width="8.7109375" style="695" customWidth="1"/>
    <col min="8691" max="8691" width="10.28125" style="695" customWidth="1"/>
    <col min="8692" max="8692" width="11.421875" style="695" customWidth="1"/>
    <col min="8693" max="8693" width="13.7109375" style="695" customWidth="1"/>
    <col min="8694" max="8694" width="11.421875" style="695" customWidth="1"/>
    <col min="8695" max="8695" width="13.7109375" style="695" customWidth="1"/>
    <col min="8696" max="8696" width="11.421875" style="695" customWidth="1"/>
    <col min="8697" max="8697" width="13.7109375" style="695" customWidth="1"/>
    <col min="8698" max="8698" width="11.421875" style="695" customWidth="1"/>
    <col min="8699" max="8699" width="13.7109375" style="695" customWidth="1"/>
    <col min="8700" max="8943" width="9.140625" style="695" customWidth="1"/>
    <col min="8944" max="8945" width="22.7109375" style="695" customWidth="1"/>
    <col min="8946" max="8946" width="8.7109375" style="695" customWidth="1"/>
    <col min="8947" max="8947" width="10.28125" style="695" customWidth="1"/>
    <col min="8948" max="8948" width="11.421875" style="695" customWidth="1"/>
    <col min="8949" max="8949" width="13.7109375" style="695" customWidth="1"/>
    <col min="8950" max="8950" width="11.421875" style="695" customWidth="1"/>
    <col min="8951" max="8951" width="13.7109375" style="695" customWidth="1"/>
    <col min="8952" max="8952" width="11.421875" style="695" customWidth="1"/>
    <col min="8953" max="8953" width="13.7109375" style="695" customWidth="1"/>
    <col min="8954" max="8954" width="11.421875" style="695" customWidth="1"/>
    <col min="8955" max="8955" width="13.7109375" style="695" customWidth="1"/>
    <col min="8956" max="9199" width="9.140625" style="695" customWidth="1"/>
    <col min="9200" max="9201" width="22.7109375" style="695" customWidth="1"/>
    <col min="9202" max="9202" width="8.7109375" style="695" customWidth="1"/>
    <col min="9203" max="9203" width="10.28125" style="695" customWidth="1"/>
    <col min="9204" max="9204" width="11.421875" style="695" customWidth="1"/>
    <col min="9205" max="9205" width="13.7109375" style="695" customWidth="1"/>
    <col min="9206" max="9206" width="11.421875" style="695" customWidth="1"/>
    <col min="9207" max="9207" width="13.7109375" style="695" customWidth="1"/>
    <col min="9208" max="9208" width="11.421875" style="695" customWidth="1"/>
    <col min="9209" max="9209" width="13.7109375" style="695" customWidth="1"/>
    <col min="9210" max="9210" width="11.421875" style="695" customWidth="1"/>
    <col min="9211" max="9211" width="13.7109375" style="695" customWidth="1"/>
    <col min="9212" max="9455" width="9.140625" style="695" customWidth="1"/>
    <col min="9456" max="9457" width="22.7109375" style="695" customWidth="1"/>
    <col min="9458" max="9458" width="8.7109375" style="695" customWidth="1"/>
    <col min="9459" max="9459" width="10.28125" style="695" customWidth="1"/>
    <col min="9460" max="9460" width="11.421875" style="695" customWidth="1"/>
    <col min="9461" max="9461" width="13.7109375" style="695" customWidth="1"/>
    <col min="9462" max="9462" width="11.421875" style="695" customWidth="1"/>
    <col min="9463" max="9463" width="13.7109375" style="695" customWidth="1"/>
    <col min="9464" max="9464" width="11.421875" style="695" customWidth="1"/>
    <col min="9465" max="9465" width="13.7109375" style="695" customWidth="1"/>
    <col min="9466" max="9466" width="11.421875" style="695" customWidth="1"/>
    <col min="9467" max="9467" width="13.7109375" style="695" customWidth="1"/>
    <col min="9468" max="9711" width="9.140625" style="695" customWidth="1"/>
    <col min="9712" max="9713" width="22.7109375" style="695" customWidth="1"/>
    <col min="9714" max="9714" width="8.7109375" style="695" customWidth="1"/>
    <col min="9715" max="9715" width="10.28125" style="695" customWidth="1"/>
    <col min="9716" max="9716" width="11.421875" style="695" customWidth="1"/>
    <col min="9717" max="9717" width="13.7109375" style="695" customWidth="1"/>
    <col min="9718" max="9718" width="11.421875" style="695" customWidth="1"/>
    <col min="9719" max="9719" width="13.7109375" style="695" customWidth="1"/>
    <col min="9720" max="9720" width="11.421875" style="695" customWidth="1"/>
    <col min="9721" max="9721" width="13.7109375" style="695" customWidth="1"/>
    <col min="9722" max="9722" width="11.421875" style="695" customWidth="1"/>
    <col min="9723" max="9723" width="13.7109375" style="695" customWidth="1"/>
    <col min="9724" max="9967" width="9.140625" style="695" customWidth="1"/>
    <col min="9968" max="9969" width="22.7109375" style="695" customWidth="1"/>
    <col min="9970" max="9970" width="8.7109375" style="695" customWidth="1"/>
    <col min="9971" max="9971" width="10.28125" style="695" customWidth="1"/>
    <col min="9972" max="9972" width="11.421875" style="695" customWidth="1"/>
    <col min="9973" max="9973" width="13.7109375" style="695" customWidth="1"/>
    <col min="9974" max="9974" width="11.421875" style="695" customWidth="1"/>
    <col min="9975" max="9975" width="13.7109375" style="695" customWidth="1"/>
    <col min="9976" max="9976" width="11.421875" style="695" customWidth="1"/>
    <col min="9977" max="9977" width="13.7109375" style="695" customWidth="1"/>
    <col min="9978" max="9978" width="11.421875" style="695" customWidth="1"/>
    <col min="9979" max="9979" width="13.7109375" style="695" customWidth="1"/>
    <col min="9980" max="10223" width="9.140625" style="695" customWidth="1"/>
    <col min="10224" max="10225" width="22.7109375" style="695" customWidth="1"/>
    <col min="10226" max="10226" width="8.7109375" style="695" customWidth="1"/>
    <col min="10227" max="10227" width="10.28125" style="695" customWidth="1"/>
    <col min="10228" max="10228" width="11.421875" style="695" customWidth="1"/>
    <col min="10229" max="10229" width="13.7109375" style="695" customWidth="1"/>
    <col min="10230" max="10230" width="11.421875" style="695" customWidth="1"/>
    <col min="10231" max="10231" width="13.7109375" style="695" customWidth="1"/>
    <col min="10232" max="10232" width="11.421875" style="695" customWidth="1"/>
    <col min="10233" max="10233" width="13.7109375" style="695" customWidth="1"/>
    <col min="10234" max="10234" width="11.421875" style="695" customWidth="1"/>
    <col min="10235" max="10235" width="13.7109375" style="695" customWidth="1"/>
    <col min="10236" max="10479" width="9.140625" style="695" customWidth="1"/>
    <col min="10480" max="10481" width="22.7109375" style="695" customWidth="1"/>
    <col min="10482" max="10482" width="8.7109375" style="695" customWidth="1"/>
    <col min="10483" max="10483" width="10.28125" style="695" customWidth="1"/>
    <col min="10484" max="10484" width="11.421875" style="695" customWidth="1"/>
    <col min="10485" max="10485" width="13.7109375" style="695" customWidth="1"/>
    <col min="10486" max="10486" width="11.421875" style="695" customWidth="1"/>
    <col min="10487" max="10487" width="13.7109375" style="695" customWidth="1"/>
    <col min="10488" max="10488" width="11.421875" style="695" customWidth="1"/>
    <col min="10489" max="10489" width="13.7109375" style="695" customWidth="1"/>
    <col min="10490" max="10490" width="11.421875" style="695" customWidth="1"/>
    <col min="10491" max="10491" width="13.7109375" style="695" customWidth="1"/>
    <col min="10492" max="10735" width="9.140625" style="695" customWidth="1"/>
    <col min="10736" max="10737" width="22.7109375" style="695" customWidth="1"/>
    <col min="10738" max="10738" width="8.7109375" style="695" customWidth="1"/>
    <col min="10739" max="10739" width="10.28125" style="695" customWidth="1"/>
    <col min="10740" max="10740" width="11.421875" style="695" customWidth="1"/>
    <col min="10741" max="10741" width="13.7109375" style="695" customWidth="1"/>
    <col min="10742" max="10742" width="11.421875" style="695" customWidth="1"/>
    <col min="10743" max="10743" width="13.7109375" style="695" customWidth="1"/>
    <col min="10744" max="10744" width="11.421875" style="695" customWidth="1"/>
    <col min="10745" max="10745" width="13.7109375" style="695" customWidth="1"/>
    <col min="10746" max="10746" width="11.421875" style="695" customWidth="1"/>
    <col min="10747" max="10747" width="13.7109375" style="695" customWidth="1"/>
    <col min="10748" max="10991" width="9.140625" style="695" customWidth="1"/>
    <col min="10992" max="10993" width="22.7109375" style="695" customWidth="1"/>
    <col min="10994" max="10994" width="8.7109375" style="695" customWidth="1"/>
    <col min="10995" max="10995" width="10.28125" style="695" customWidth="1"/>
    <col min="10996" max="10996" width="11.421875" style="695" customWidth="1"/>
    <col min="10997" max="10997" width="13.7109375" style="695" customWidth="1"/>
    <col min="10998" max="10998" width="11.421875" style="695" customWidth="1"/>
    <col min="10999" max="10999" width="13.7109375" style="695" customWidth="1"/>
    <col min="11000" max="11000" width="11.421875" style="695" customWidth="1"/>
    <col min="11001" max="11001" width="13.7109375" style="695" customWidth="1"/>
    <col min="11002" max="11002" width="11.421875" style="695" customWidth="1"/>
    <col min="11003" max="11003" width="13.7109375" style="695" customWidth="1"/>
    <col min="11004" max="11247" width="9.140625" style="695" customWidth="1"/>
    <col min="11248" max="11249" width="22.7109375" style="695" customWidth="1"/>
    <col min="11250" max="11250" width="8.7109375" style="695" customWidth="1"/>
    <col min="11251" max="11251" width="10.28125" style="695" customWidth="1"/>
    <col min="11252" max="11252" width="11.421875" style="695" customWidth="1"/>
    <col min="11253" max="11253" width="13.7109375" style="695" customWidth="1"/>
    <col min="11254" max="11254" width="11.421875" style="695" customWidth="1"/>
    <col min="11255" max="11255" width="13.7109375" style="695" customWidth="1"/>
    <col min="11256" max="11256" width="11.421875" style="695" customWidth="1"/>
    <col min="11257" max="11257" width="13.7109375" style="695" customWidth="1"/>
    <col min="11258" max="11258" width="11.421875" style="695" customWidth="1"/>
    <col min="11259" max="11259" width="13.7109375" style="695" customWidth="1"/>
    <col min="11260" max="11503" width="9.140625" style="695" customWidth="1"/>
    <col min="11504" max="11505" width="22.7109375" style="695" customWidth="1"/>
    <col min="11506" max="11506" width="8.7109375" style="695" customWidth="1"/>
    <col min="11507" max="11507" width="10.28125" style="695" customWidth="1"/>
    <col min="11508" max="11508" width="11.421875" style="695" customWidth="1"/>
    <col min="11509" max="11509" width="13.7109375" style="695" customWidth="1"/>
    <col min="11510" max="11510" width="11.421875" style="695" customWidth="1"/>
    <col min="11511" max="11511" width="13.7109375" style="695" customWidth="1"/>
    <col min="11512" max="11512" width="11.421875" style="695" customWidth="1"/>
    <col min="11513" max="11513" width="13.7109375" style="695" customWidth="1"/>
    <col min="11514" max="11514" width="11.421875" style="695" customWidth="1"/>
    <col min="11515" max="11515" width="13.7109375" style="695" customWidth="1"/>
    <col min="11516" max="11759" width="9.140625" style="695" customWidth="1"/>
    <col min="11760" max="11761" width="22.7109375" style="695" customWidth="1"/>
    <col min="11762" max="11762" width="8.7109375" style="695" customWidth="1"/>
    <col min="11763" max="11763" width="10.28125" style="695" customWidth="1"/>
    <col min="11764" max="11764" width="11.421875" style="695" customWidth="1"/>
    <col min="11765" max="11765" width="13.7109375" style="695" customWidth="1"/>
    <col min="11766" max="11766" width="11.421875" style="695" customWidth="1"/>
    <col min="11767" max="11767" width="13.7109375" style="695" customWidth="1"/>
    <col min="11768" max="11768" width="11.421875" style="695" customWidth="1"/>
    <col min="11769" max="11769" width="13.7109375" style="695" customWidth="1"/>
    <col min="11770" max="11770" width="11.421875" style="695" customWidth="1"/>
    <col min="11771" max="11771" width="13.7109375" style="695" customWidth="1"/>
    <col min="11772" max="12015" width="9.140625" style="695" customWidth="1"/>
    <col min="12016" max="12017" width="22.7109375" style="695" customWidth="1"/>
    <col min="12018" max="12018" width="8.7109375" style="695" customWidth="1"/>
    <col min="12019" max="12019" width="10.28125" style="695" customWidth="1"/>
    <col min="12020" max="12020" width="11.421875" style="695" customWidth="1"/>
    <col min="12021" max="12021" width="13.7109375" style="695" customWidth="1"/>
    <col min="12022" max="12022" width="11.421875" style="695" customWidth="1"/>
    <col min="12023" max="12023" width="13.7109375" style="695" customWidth="1"/>
    <col min="12024" max="12024" width="11.421875" style="695" customWidth="1"/>
    <col min="12025" max="12025" width="13.7109375" style="695" customWidth="1"/>
    <col min="12026" max="12026" width="11.421875" style="695" customWidth="1"/>
    <col min="12027" max="12027" width="13.7109375" style="695" customWidth="1"/>
    <col min="12028" max="12271" width="9.140625" style="695" customWidth="1"/>
    <col min="12272" max="12273" width="22.7109375" style="695" customWidth="1"/>
    <col min="12274" max="12274" width="8.7109375" style="695" customWidth="1"/>
    <col min="12275" max="12275" width="10.28125" style="695" customWidth="1"/>
    <col min="12276" max="12276" width="11.421875" style="695" customWidth="1"/>
    <col min="12277" max="12277" width="13.7109375" style="695" customWidth="1"/>
    <col min="12278" max="12278" width="11.421875" style="695" customWidth="1"/>
    <col min="12279" max="12279" width="13.7109375" style="695" customWidth="1"/>
    <col min="12280" max="12280" width="11.421875" style="695" customWidth="1"/>
    <col min="12281" max="12281" width="13.7109375" style="695" customWidth="1"/>
    <col min="12282" max="12282" width="11.421875" style="695" customWidth="1"/>
    <col min="12283" max="12283" width="13.7109375" style="695" customWidth="1"/>
    <col min="12284" max="12527" width="9.140625" style="695" customWidth="1"/>
    <col min="12528" max="12529" width="22.7109375" style="695" customWidth="1"/>
    <col min="12530" max="12530" width="8.7109375" style="695" customWidth="1"/>
    <col min="12531" max="12531" width="10.28125" style="695" customWidth="1"/>
    <col min="12532" max="12532" width="11.421875" style="695" customWidth="1"/>
    <col min="12533" max="12533" width="13.7109375" style="695" customWidth="1"/>
    <col min="12534" max="12534" width="11.421875" style="695" customWidth="1"/>
    <col min="12535" max="12535" width="13.7109375" style="695" customWidth="1"/>
    <col min="12536" max="12536" width="11.421875" style="695" customWidth="1"/>
    <col min="12537" max="12537" width="13.7109375" style="695" customWidth="1"/>
    <col min="12538" max="12538" width="11.421875" style="695" customWidth="1"/>
    <col min="12539" max="12539" width="13.7109375" style="695" customWidth="1"/>
    <col min="12540" max="12783" width="9.140625" style="695" customWidth="1"/>
    <col min="12784" max="12785" width="22.7109375" style="695" customWidth="1"/>
    <col min="12786" max="12786" width="8.7109375" style="695" customWidth="1"/>
    <col min="12787" max="12787" width="10.28125" style="695" customWidth="1"/>
    <col min="12788" max="12788" width="11.421875" style="695" customWidth="1"/>
    <col min="12789" max="12789" width="13.7109375" style="695" customWidth="1"/>
    <col min="12790" max="12790" width="11.421875" style="695" customWidth="1"/>
    <col min="12791" max="12791" width="13.7109375" style="695" customWidth="1"/>
    <col min="12792" max="12792" width="11.421875" style="695" customWidth="1"/>
    <col min="12793" max="12793" width="13.7109375" style="695" customWidth="1"/>
    <col min="12794" max="12794" width="11.421875" style="695" customWidth="1"/>
    <col min="12795" max="12795" width="13.7109375" style="695" customWidth="1"/>
    <col min="12796" max="13039" width="9.140625" style="695" customWidth="1"/>
    <col min="13040" max="13041" width="22.7109375" style="695" customWidth="1"/>
    <col min="13042" max="13042" width="8.7109375" style="695" customWidth="1"/>
    <col min="13043" max="13043" width="10.28125" style="695" customWidth="1"/>
    <col min="13044" max="13044" width="11.421875" style="695" customWidth="1"/>
    <col min="13045" max="13045" width="13.7109375" style="695" customWidth="1"/>
    <col min="13046" max="13046" width="11.421875" style="695" customWidth="1"/>
    <col min="13047" max="13047" width="13.7109375" style="695" customWidth="1"/>
    <col min="13048" max="13048" width="11.421875" style="695" customWidth="1"/>
    <col min="13049" max="13049" width="13.7109375" style="695" customWidth="1"/>
    <col min="13050" max="13050" width="11.421875" style="695" customWidth="1"/>
    <col min="13051" max="13051" width="13.7109375" style="695" customWidth="1"/>
    <col min="13052" max="13295" width="9.140625" style="695" customWidth="1"/>
    <col min="13296" max="13297" width="22.7109375" style="695" customWidth="1"/>
    <col min="13298" max="13298" width="8.7109375" style="695" customWidth="1"/>
    <col min="13299" max="13299" width="10.28125" style="695" customWidth="1"/>
    <col min="13300" max="13300" width="11.421875" style="695" customWidth="1"/>
    <col min="13301" max="13301" width="13.7109375" style="695" customWidth="1"/>
    <col min="13302" max="13302" width="11.421875" style="695" customWidth="1"/>
    <col min="13303" max="13303" width="13.7109375" style="695" customWidth="1"/>
    <col min="13304" max="13304" width="11.421875" style="695" customWidth="1"/>
    <col min="13305" max="13305" width="13.7109375" style="695" customWidth="1"/>
    <col min="13306" max="13306" width="11.421875" style="695" customWidth="1"/>
    <col min="13307" max="13307" width="13.7109375" style="695" customWidth="1"/>
    <col min="13308" max="13551" width="9.140625" style="695" customWidth="1"/>
    <col min="13552" max="13553" width="22.7109375" style="695" customWidth="1"/>
    <col min="13554" max="13554" width="8.7109375" style="695" customWidth="1"/>
    <col min="13555" max="13555" width="10.28125" style="695" customWidth="1"/>
    <col min="13556" max="13556" width="11.421875" style="695" customWidth="1"/>
    <col min="13557" max="13557" width="13.7109375" style="695" customWidth="1"/>
    <col min="13558" max="13558" width="11.421875" style="695" customWidth="1"/>
    <col min="13559" max="13559" width="13.7109375" style="695" customWidth="1"/>
    <col min="13560" max="13560" width="11.421875" style="695" customWidth="1"/>
    <col min="13561" max="13561" width="13.7109375" style="695" customWidth="1"/>
    <col min="13562" max="13562" width="11.421875" style="695" customWidth="1"/>
    <col min="13563" max="13563" width="13.7109375" style="695" customWidth="1"/>
    <col min="13564" max="13807" width="9.140625" style="695" customWidth="1"/>
    <col min="13808" max="13809" width="22.7109375" style="695" customWidth="1"/>
    <col min="13810" max="13810" width="8.7109375" style="695" customWidth="1"/>
    <col min="13811" max="13811" width="10.28125" style="695" customWidth="1"/>
    <col min="13812" max="13812" width="11.421875" style="695" customWidth="1"/>
    <col min="13813" max="13813" width="13.7109375" style="695" customWidth="1"/>
    <col min="13814" max="13814" width="11.421875" style="695" customWidth="1"/>
    <col min="13815" max="13815" width="13.7109375" style="695" customWidth="1"/>
    <col min="13816" max="13816" width="11.421875" style="695" customWidth="1"/>
    <col min="13817" max="13817" width="13.7109375" style="695" customWidth="1"/>
    <col min="13818" max="13818" width="11.421875" style="695" customWidth="1"/>
    <col min="13819" max="13819" width="13.7109375" style="695" customWidth="1"/>
    <col min="13820" max="14063" width="9.140625" style="695" customWidth="1"/>
    <col min="14064" max="14065" width="22.7109375" style="695" customWidth="1"/>
    <col min="14066" max="14066" width="8.7109375" style="695" customWidth="1"/>
    <col min="14067" max="14067" width="10.28125" style="695" customWidth="1"/>
    <col min="14068" max="14068" width="11.421875" style="695" customWidth="1"/>
    <col min="14069" max="14069" width="13.7109375" style="695" customWidth="1"/>
    <col min="14070" max="14070" width="11.421875" style="695" customWidth="1"/>
    <col min="14071" max="14071" width="13.7109375" style="695" customWidth="1"/>
    <col min="14072" max="14072" width="11.421875" style="695" customWidth="1"/>
    <col min="14073" max="14073" width="13.7109375" style="695" customWidth="1"/>
    <col min="14074" max="14074" width="11.421875" style="695" customWidth="1"/>
    <col min="14075" max="14075" width="13.7109375" style="695" customWidth="1"/>
    <col min="14076" max="14319" width="9.140625" style="695" customWidth="1"/>
    <col min="14320" max="14321" width="22.7109375" style="695" customWidth="1"/>
    <col min="14322" max="14322" width="8.7109375" style="695" customWidth="1"/>
    <col min="14323" max="14323" width="10.28125" style="695" customWidth="1"/>
    <col min="14324" max="14324" width="11.421875" style="695" customWidth="1"/>
    <col min="14325" max="14325" width="13.7109375" style="695" customWidth="1"/>
    <col min="14326" max="14326" width="11.421875" style="695" customWidth="1"/>
    <col min="14327" max="14327" width="13.7109375" style="695" customWidth="1"/>
    <col min="14328" max="14328" width="11.421875" style="695" customWidth="1"/>
    <col min="14329" max="14329" width="13.7109375" style="695" customWidth="1"/>
    <col min="14330" max="14330" width="11.421875" style="695" customWidth="1"/>
    <col min="14331" max="14331" width="13.7109375" style="695" customWidth="1"/>
    <col min="14332" max="14575" width="9.140625" style="695" customWidth="1"/>
    <col min="14576" max="14577" width="22.7109375" style="695" customWidth="1"/>
    <col min="14578" max="14578" width="8.7109375" style="695" customWidth="1"/>
    <col min="14579" max="14579" width="10.28125" style="695" customWidth="1"/>
    <col min="14580" max="14580" width="11.421875" style="695" customWidth="1"/>
    <col min="14581" max="14581" width="13.7109375" style="695" customWidth="1"/>
    <col min="14582" max="14582" width="11.421875" style="695" customWidth="1"/>
    <col min="14583" max="14583" width="13.7109375" style="695" customWidth="1"/>
    <col min="14584" max="14584" width="11.421875" style="695" customWidth="1"/>
    <col min="14585" max="14585" width="13.7109375" style="695" customWidth="1"/>
    <col min="14586" max="14586" width="11.421875" style="695" customWidth="1"/>
    <col min="14587" max="14587" width="13.7109375" style="695" customWidth="1"/>
    <col min="14588" max="14831" width="9.140625" style="695" customWidth="1"/>
    <col min="14832" max="14833" width="22.7109375" style="695" customWidth="1"/>
    <col min="14834" max="14834" width="8.7109375" style="695" customWidth="1"/>
    <col min="14835" max="14835" width="10.28125" style="695" customWidth="1"/>
    <col min="14836" max="14836" width="11.421875" style="695" customWidth="1"/>
    <col min="14837" max="14837" width="13.7109375" style="695" customWidth="1"/>
    <col min="14838" max="14838" width="11.421875" style="695" customWidth="1"/>
    <col min="14839" max="14839" width="13.7109375" style="695" customWidth="1"/>
    <col min="14840" max="14840" width="11.421875" style="695" customWidth="1"/>
    <col min="14841" max="14841" width="13.7109375" style="695" customWidth="1"/>
    <col min="14842" max="14842" width="11.421875" style="695" customWidth="1"/>
    <col min="14843" max="14843" width="13.7109375" style="695" customWidth="1"/>
    <col min="14844" max="15087" width="9.140625" style="695" customWidth="1"/>
    <col min="15088" max="15089" width="22.7109375" style="695" customWidth="1"/>
    <col min="15090" max="15090" width="8.7109375" style="695" customWidth="1"/>
    <col min="15091" max="15091" width="10.28125" style="695" customWidth="1"/>
    <col min="15092" max="15092" width="11.421875" style="695" customWidth="1"/>
    <col min="15093" max="15093" width="13.7109375" style="695" customWidth="1"/>
    <col min="15094" max="15094" width="11.421875" style="695" customWidth="1"/>
    <col min="15095" max="15095" width="13.7109375" style="695" customWidth="1"/>
    <col min="15096" max="15096" width="11.421875" style="695" customWidth="1"/>
    <col min="15097" max="15097" width="13.7109375" style="695" customWidth="1"/>
    <col min="15098" max="15098" width="11.421875" style="695" customWidth="1"/>
    <col min="15099" max="15099" width="13.7109375" style="695" customWidth="1"/>
    <col min="15100" max="15343" width="9.140625" style="695" customWidth="1"/>
    <col min="15344" max="15345" width="22.7109375" style="695" customWidth="1"/>
    <col min="15346" max="15346" width="8.7109375" style="695" customWidth="1"/>
    <col min="15347" max="15347" width="10.28125" style="695" customWidth="1"/>
    <col min="15348" max="15348" width="11.421875" style="695" customWidth="1"/>
    <col min="15349" max="15349" width="13.7109375" style="695" customWidth="1"/>
    <col min="15350" max="15350" width="11.421875" style="695" customWidth="1"/>
    <col min="15351" max="15351" width="13.7109375" style="695" customWidth="1"/>
    <col min="15352" max="15352" width="11.421875" style="695" customWidth="1"/>
    <col min="15353" max="15353" width="13.7109375" style="695" customWidth="1"/>
    <col min="15354" max="15354" width="11.421875" style="695" customWidth="1"/>
    <col min="15355" max="15355" width="13.7109375" style="695" customWidth="1"/>
    <col min="15356" max="15599" width="9.140625" style="695" customWidth="1"/>
    <col min="15600" max="15601" width="22.7109375" style="695" customWidth="1"/>
    <col min="15602" max="15602" width="8.7109375" style="695" customWidth="1"/>
    <col min="15603" max="15603" width="10.28125" style="695" customWidth="1"/>
    <col min="15604" max="15604" width="11.421875" style="695" customWidth="1"/>
    <col min="15605" max="15605" width="13.7109375" style="695" customWidth="1"/>
    <col min="15606" max="15606" width="11.421875" style="695" customWidth="1"/>
    <col min="15607" max="15607" width="13.7109375" style="695" customWidth="1"/>
    <col min="15608" max="15608" width="11.421875" style="695" customWidth="1"/>
    <col min="15609" max="15609" width="13.7109375" style="695" customWidth="1"/>
    <col min="15610" max="15610" width="11.421875" style="695" customWidth="1"/>
    <col min="15611" max="15611" width="13.7109375" style="695" customWidth="1"/>
    <col min="15612" max="15855" width="9.140625" style="695" customWidth="1"/>
    <col min="15856" max="15857" width="22.7109375" style="695" customWidth="1"/>
    <col min="15858" max="15858" width="8.7109375" style="695" customWidth="1"/>
    <col min="15859" max="15859" width="10.28125" style="695" customWidth="1"/>
    <col min="15860" max="15860" width="11.421875" style="695" customWidth="1"/>
    <col min="15861" max="15861" width="13.7109375" style="695" customWidth="1"/>
    <col min="15862" max="15862" width="11.421875" style="695" customWidth="1"/>
    <col min="15863" max="15863" width="13.7109375" style="695" customWidth="1"/>
    <col min="15864" max="15864" width="11.421875" style="695" customWidth="1"/>
    <col min="15865" max="15865" width="13.7109375" style="695" customWidth="1"/>
    <col min="15866" max="15866" width="11.421875" style="695" customWidth="1"/>
    <col min="15867" max="15867" width="13.7109375" style="695" customWidth="1"/>
    <col min="15868" max="16111" width="9.140625" style="695" customWidth="1"/>
    <col min="16112" max="16113" width="22.7109375" style="695" customWidth="1"/>
    <col min="16114" max="16114" width="8.7109375" style="695" customWidth="1"/>
    <col min="16115" max="16115" width="10.28125" style="695" customWidth="1"/>
    <col min="16116" max="16116" width="11.421875" style="695" customWidth="1"/>
    <col min="16117" max="16117" width="13.7109375" style="695" customWidth="1"/>
    <col min="16118" max="16118" width="11.421875" style="695" customWidth="1"/>
    <col min="16119" max="16119" width="13.7109375" style="695" customWidth="1"/>
    <col min="16120" max="16120" width="11.421875" style="695" customWidth="1"/>
    <col min="16121" max="16121" width="13.7109375" style="695" customWidth="1"/>
    <col min="16122" max="16122" width="11.421875" style="695" customWidth="1"/>
    <col min="16123" max="16123" width="13.7109375" style="695" customWidth="1"/>
    <col min="16124" max="16384" width="9.140625" style="695" customWidth="1"/>
  </cols>
  <sheetData>
    <row r="1" spans="1:6" ht="15" customHeight="1">
      <c r="A1" s="692"/>
      <c r="B1" s="693"/>
      <c r="C1" s="694"/>
      <c r="D1" s="694"/>
      <c r="E1" s="694"/>
      <c r="F1" s="694"/>
    </row>
    <row r="2" spans="1:6" s="10" customFormat="1" ht="15" customHeight="1" thickBot="1">
      <c r="A2" s="696" t="s">
        <v>466</v>
      </c>
      <c r="B2" s="697"/>
      <c r="C2" s="698"/>
      <c r="D2" s="698"/>
      <c r="E2" s="698"/>
      <c r="F2" s="698"/>
    </row>
    <row r="3" spans="1:6" s="7" customFormat="1" ht="33.6" customHeight="1" thickBot="1">
      <c r="A3" s="658" t="s">
        <v>492</v>
      </c>
      <c r="B3" s="659"/>
      <c r="C3" s="16" t="s">
        <v>493</v>
      </c>
      <c r="D3" s="44" t="s">
        <v>106</v>
      </c>
      <c r="E3" s="44" t="s">
        <v>107</v>
      </c>
      <c r="F3" s="293" t="s">
        <v>108</v>
      </c>
    </row>
    <row r="4" spans="1:6" s="7" customFormat="1" ht="22.5" customHeight="1" thickBot="1">
      <c r="A4" s="660"/>
      <c r="B4" s="661"/>
      <c r="C4" s="414" t="s">
        <v>261</v>
      </c>
      <c r="D4" s="415"/>
      <c r="E4" s="415"/>
      <c r="F4" s="415"/>
    </row>
    <row r="5" spans="1:6" ht="15" customHeight="1">
      <c r="A5" s="699" t="s">
        <v>154</v>
      </c>
      <c r="B5" s="700" t="s">
        <v>110</v>
      </c>
      <c r="C5" s="701">
        <v>24.911969483579956</v>
      </c>
      <c r="D5" s="701">
        <v>23.07051830509845</v>
      </c>
      <c r="E5" s="701">
        <v>27.471335655383744</v>
      </c>
      <c r="F5" s="702">
        <v>27.035628424378256</v>
      </c>
    </row>
    <row r="6" spans="1:6" ht="15" customHeight="1">
      <c r="A6" s="703"/>
      <c r="B6" s="704" t="s">
        <v>111</v>
      </c>
      <c r="C6" s="705">
        <v>25.418953566873174</v>
      </c>
      <c r="D6" s="705">
        <v>22.409327647196093</v>
      </c>
      <c r="E6" s="705">
        <v>29.484715349919306</v>
      </c>
      <c r="F6" s="706">
        <v>32.191376003130415</v>
      </c>
    </row>
    <row r="7" spans="1:6" ht="15" customHeight="1">
      <c r="A7" s="703"/>
      <c r="B7" s="704" t="s">
        <v>112</v>
      </c>
      <c r="C7" s="705">
        <v>24.562891074594482</v>
      </c>
      <c r="D7" s="705">
        <v>23.603080302457535</v>
      </c>
      <c r="E7" s="705">
        <v>26.200319237623315</v>
      </c>
      <c r="F7" s="706">
        <v>24.76636819422595</v>
      </c>
    </row>
    <row r="8" spans="1:6" ht="15" customHeight="1">
      <c r="A8" s="707" t="s">
        <v>155</v>
      </c>
      <c r="B8" s="704" t="s">
        <v>110</v>
      </c>
      <c r="C8" s="705">
        <v>9.801704680341066</v>
      </c>
      <c r="D8" s="705">
        <v>7.41293585089466</v>
      </c>
      <c r="E8" s="705">
        <v>12.494094514690584</v>
      </c>
      <c r="F8" s="706">
        <v>13.674504723380615</v>
      </c>
    </row>
    <row r="9" spans="1:6" ht="15" customHeight="1">
      <c r="A9" s="707"/>
      <c r="B9" s="704" t="s">
        <v>111</v>
      </c>
      <c r="C9" s="705">
        <v>10.893706357046293</v>
      </c>
      <c r="D9" s="705">
        <v>7.437264215622126</v>
      </c>
      <c r="E9" s="705">
        <v>14.751466820182848</v>
      </c>
      <c r="F9" s="706">
        <v>20.501973339435274</v>
      </c>
    </row>
    <row r="10" spans="1:6" ht="15" customHeight="1">
      <c r="A10" s="707"/>
      <c r="B10" s="704" t="s">
        <v>112</v>
      </c>
      <c r="C10" s="705">
        <v>9.049818732684228</v>
      </c>
      <c r="D10" s="705">
        <v>7.3933403494202885</v>
      </c>
      <c r="E10" s="705">
        <v>11.069049219426319</v>
      </c>
      <c r="F10" s="706">
        <v>10.669450118520507</v>
      </c>
    </row>
    <row r="11" spans="1:6" ht="15" customHeight="1">
      <c r="A11" s="707" t="s">
        <v>156</v>
      </c>
      <c r="B11" s="704" t="s">
        <v>110</v>
      </c>
      <c r="C11" s="705">
        <v>83.54965677547209</v>
      </c>
      <c r="D11" s="705">
        <v>80.05564125909862</v>
      </c>
      <c r="E11" s="705">
        <v>87.85109830628438</v>
      </c>
      <c r="F11" s="706">
        <v>88.47976265810969</v>
      </c>
    </row>
    <row r="12" spans="1:6" ht="15" customHeight="1">
      <c r="A12" s="707"/>
      <c r="B12" s="704" t="s">
        <v>111</v>
      </c>
      <c r="C12" s="705">
        <v>80.11468582875628</v>
      </c>
      <c r="D12" s="705">
        <v>76.43597343915609</v>
      </c>
      <c r="E12" s="705">
        <v>85.36898112848826</v>
      </c>
      <c r="F12" s="706">
        <v>87.6559852474978</v>
      </c>
    </row>
    <row r="13" spans="1:6" ht="15" customHeight="1">
      <c r="A13" s="707"/>
      <c r="B13" s="704" t="s">
        <v>112</v>
      </c>
      <c r="C13" s="705">
        <v>85.8942507514835</v>
      </c>
      <c r="D13" s="705">
        <v>82.94959485440845</v>
      </c>
      <c r="E13" s="705">
        <v>89.41020584273919</v>
      </c>
      <c r="F13" s="706">
        <v>88.83668819321582</v>
      </c>
    </row>
    <row r="14" spans="1:6" ht="15" customHeight="1">
      <c r="A14" s="707" t="s">
        <v>157</v>
      </c>
      <c r="B14" s="704" t="s">
        <v>110</v>
      </c>
      <c r="C14" s="705">
        <v>71.66547681756883</v>
      </c>
      <c r="D14" s="705">
        <v>68.93875032835349</v>
      </c>
      <c r="E14" s="705">
        <v>76.0303394928428</v>
      </c>
      <c r="F14" s="706">
        <v>73.76808779186014</v>
      </c>
    </row>
    <row r="15" spans="1:6" ht="15" customHeight="1">
      <c r="A15" s="707"/>
      <c r="B15" s="704" t="s">
        <v>111</v>
      </c>
      <c r="C15" s="705">
        <v>69.40694332832449</v>
      </c>
      <c r="D15" s="705">
        <v>66.29903261450654</v>
      </c>
      <c r="E15" s="705">
        <v>74.8693321641062</v>
      </c>
      <c r="F15" s="706">
        <v>73.56139520388948</v>
      </c>
    </row>
    <row r="16" spans="1:6" ht="15" customHeight="1">
      <c r="A16" s="707"/>
      <c r="B16" s="704" t="s">
        <v>112</v>
      </c>
      <c r="C16" s="705">
        <v>73.2009831475872</v>
      </c>
      <c r="D16" s="705">
        <v>71.0383995659399</v>
      </c>
      <c r="E16" s="705">
        <v>76.75251718829136</v>
      </c>
      <c r="F16" s="706">
        <v>73.85792240513234</v>
      </c>
    </row>
    <row r="17" spans="1:6" ht="15" customHeight="1">
      <c r="A17" s="707" t="s">
        <v>158</v>
      </c>
      <c r="B17" s="704" t="s">
        <v>110</v>
      </c>
      <c r="C17" s="705">
        <v>71.93347373626561</v>
      </c>
      <c r="D17" s="705">
        <v>68.23126307118228</v>
      </c>
      <c r="E17" s="705">
        <v>77.22345720581978</v>
      </c>
      <c r="F17" s="706">
        <v>75.87456090926337</v>
      </c>
    </row>
    <row r="18" spans="1:6" ht="15" customHeight="1">
      <c r="A18" s="707"/>
      <c r="B18" s="704" t="s">
        <v>111</v>
      </c>
      <c r="C18" s="705">
        <v>69.37508674245812</v>
      </c>
      <c r="D18" s="705">
        <v>66.45800336131956</v>
      </c>
      <c r="E18" s="705">
        <v>73.38754686180842</v>
      </c>
      <c r="F18" s="706">
        <v>75.8149184635797</v>
      </c>
    </row>
    <row r="19" spans="1:6" ht="15" customHeight="1">
      <c r="A19" s="707"/>
      <c r="B19" s="704" t="s">
        <v>112</v>
      </c>
      <c r="C19" s="705">
        <v>73.67931672511276</v>
      </c>
      <c r="D19" s="705">
        <v>69.65383227211875</v>
      </c>
      <c r="E19" s="705">
        <v>79.59538391029616</v>
      </c>
      <c r="F19" s="706">
        <v>75.90066438589201</v>
      </c>
    </row>
    <row r="20" spans="1:6" ht="15" customHeight="1">
      <c r="A20" s="707" t="s">
        <v>159</v>
      </c>
      <c r="B20" s="704" t="s">
        <v>110</v>
      </c>
      <c r="C20" s="705">
        <v>30.016672327600773</v>
      </c>
      <c r="D20" s="705">
        <v>29.34746458892724</v>
      </c>
      <c r="E20" s="705">
        <v>31.434571609841083</v>
      </c>
      <c r="F20" s="706">
        <v>29.919563228163337</v>
      </c>
    </row>
    <row r="21" spans="1:6" ht="15" customHeight="1">
      <c r="A21" s="707"/>
      <c r="B21" s="704" t="s">
        <v>111</v>
      </c>
      <c r="C21" s="705">
        <v>29.564935304991476</v>
      </c>
      <c r="D21" s="705">
        <v>27.657254907564937</v>
      </c>
      <c r="E21" s="705">
        <v>32.19178998909213</v>
      </c>
      <c r="F21" s="706">
        <v>33.756161309901636</v>
      </c>
    </row>
    <row r="22" spans="1:6" ht="15" customHeight="1">
      <c r="A22" s="707"/>
      <c r="B22" s="704" t="s">
        <v>112</v>
      </c>
      <c r="C22" s="705">
        <v>30.323378392008944</v>
      </c>
      <c r="D22" s="705">
        <v>30.682292625982672</v>
      </c>
      <c r="E22" s="705">
        <v>30.958693118874496</v>
      </c>
      <c r="F22" s="706">
        <v>28.258496435371132</v>
      </c>
    </row>
    <row r="23" spans="1:6" ht="31.15" customHeight="1" thickBot="1">
      <c r="A23" s="708" t="s">
        <v>160</v>
      </c>
      <c r="B23" s="709" t="s">
        <v>111</v>
      </c>
      <c r="C23" s="710">
        <v>55.33116051284192</v>
      </c>
      <c r="D23" s="710">
        <v>48.61971798917187</v>
      </c>
      <c r="E23" s="710">
        <v>65.90143477387392</v>
      </c>
      <c r="F23" s="711">
        <v>67.18904825019526</v>
      </c>
    </row>
    <row r="25" ht="15">
      <c r="A25" s="92" t="s">
        <v>264</v>
      </c>
    </row>
  </sheetData>
  <mergeCells count="9">
    <mergeCell ref="A14:A16"/>
    <mergeCell ref="A17:A19"/>
    <mergeCell ref="A20:A22"/>
    <mergeCell ref="C1:F1"/>
    <mergeCell ref="A3:B4"/>
    <mergeCell ref="C4:F4"/>
    <mergeCell ref="A5:A7"/>
    <mergeCell ref="A8:A10"/>
    <mergeCell ref="A11:A13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2:F28"/>
  <sheetViews>
    <sheetView workbookViewId="0" topLeftCell="A1">
      <selection activeCell="S19" sqref="S19"/>
    </sheetView>
  </sheetViews>
  <sheetFormatPr defaultColWidth="9.140625" defaultRowHeight="15"/>
  <cols>
    <col min="1" max="1" width="14.421875" style="22" customWidth="1"/>
    <col min="2" max="2" width="4.421875" style="690" customWidth="1"/>
    <col min="3" max="3" width="11.28125" style="22" customWidth="1"/>
    <col min="4" max="4" width="10.140625" style="22" customWidth="1"/>
    <col min="5" max="5" width="12.00390625" style="22" customWidth="1"/>
    <col min="6" max="6" width="14.421875" style="22" customWidth="1"/>
    <col min="7" max="16384" width="9.140625" style="22" customWidth="1"/>
  </cols>
  <sheetData>
    <row r="2" spans="1:6" s="1" customFormat="1" ht="15">
      <c r="A2" s="4" t="s">
        <v>456</v>
      </c>
      <c r="B2" s="45"/>
      <c r="C2" s="4"/>
      <c r="D2" s="4"/>
      <c r="E2" s="4"/>
      <c r="F2" s="4"/>
    </row>
    <row r="3" spans="1:6" ht="13.5" thickBot="1">
      <c r="A3" s="4"/>
      <c r="B3" s="9"/>
      <c r="C3" s="7"/>
      <c r="D3" s="7"/>
      <c r="E3" s="7"/>
      <c r="F3" s="7"/>
    </row>
    <row r="4" spans="1:6" ht="25.5" customHeight="1" thickBot="1">
      <c r="A4" s="418" t="s">
        <v>491</v>
      </c>
      <c r="B4" s="419"/>
      <c r="C4" s="16" t="s">
        <v>493</v>
      </c>
      <c r="D4" s="8" t="s">
        <v>106</v>
      </c>
      <c r="E4" s="8" t="s">
        <v>107</v>
      </c>
      <c r="F4" s="295" t="s">
        <v>108</v>
      </c>
    </row>
    <row r="5" spans="1:6" ht="22.5" customHeight="1" thickBot="1">
      <c r="A5" s="420"/>
      <c r="B5" s="421"/>
      <c r="C5" s="422" t="s">
        <v>261</v>
      </c>
      <c r="D5" s="423"/>
      <c r="E5" s="423"/>
      <c r="F5" s="423"/>
    </row>
    <row r="6" spans="1:6" ht="15">
      <c r="A6" s="403" t="s">
        <v>302</v>
      </c>
      <c r="B6" s="46" t="s">
        <v>110</v>
      </c>
      <c r="C6" s="47">
        <v>1.19758921628916</v>
      </c>
      <c r="D6" s="47">
        <v>0.7516897628535234</v>
      </c>
      <c r="E6" s="47">
        <v>1.138793992993191</v>
      </c>
      <c r="F6" s="48">
        <v>2.9251029700778526</v>
      </c>
    </row>
    <row r="7" spans="1:6" ht="15">
      <c r="A7" s="403"/>
      <c r="B7" s="46" t="s">
        <v>111</v>
      </c>
      <c r="C7" s="31">
        <v>0.703148494121286</v>
      </c>
      <c r="D7" s="31">
        <v>0.36793773944127206</v>
      </c>
      <c r="E7" s="31">
        <v>0.5475556019247108</v>
      </c>
      <c r="F7" s="32">
        <v>2.813560686926792</v>
      </c>
    </row>
    <row r="8" spans="1:6" ht="15">
      <c r="A8" s="403"/>
      <c r="B8" s="46" t="s">
        <v>112</v>
      </c>
      <c r="C8" s="31">
        <v>1.5392937924989123</v>
      </c>
      <c r="D8" s="31">
        <v>1.0615123919888534</v>
      </c>
      <c r="E8" s="31">
        <v>1.5119233050856586</v>
      </c>
      <c r="F8" s="32">
        <v>2.975023952010663</v>
      </c>
    </row>
    <row r="9" spans="1:6" ht="15">
      <c r="A9" s="403" t="s">
        <v>303</v>
      </c>
      <c r="B9" s="46" t="s">
        <v>110</v>
      </c>
      <c r="C9" s="31">
        <v>28.89180568882535</v>
      </c>
      <c r="D9" s="31">
        <v>28.087223751292306</v>
      </c>
      <c r="E9" s="31">
        <v>26.382209788521266</v>
      </c>
      <c r="F9" s="32">
        <v>36.30824036948601</v>
      </c>
    </row>
    <row r="10" spans="1:6" ht="15">
      <c r="A10" s="403"/>
      <c r="B10" s="46" t="s">
        <v>111</v>
      </c>
      <c r="C10" s="31">
        <v>25.65061834402312</v>
      </c>
      <c r="D10" s="31">
        <v>24.66787463246235</v>
      </c>
      <c r="E10" s="31">
        <v>24.44222027442346</v>
      </c>
      <c r="F10" s="32">
        <v>33.52166359751534</v>
      </c>
    </row>
    <row r="11" spans="1:6" ht="15">
      <c r="A11" s="403"/>
      <c r="B11" s="46" t="s">
        <v>112</v>
      </c>
      <c r="C11" s="31">
        <v>31.131767929832048</v>
      </c>
      <c r="D11" s="31">
        <v>30.847839120841453</v>
      </c>
      <c r="E11" s="31">
        <v>27.606533113591205</v>
      </c>
      <c r="F11" s="32">
        <v>37.55537862735672</v>
      </c>
    </row>
    <row r="12" spans="1:6" ht="15">
      <c r="A12" s="403" t="s">
        <v>304</v>
      </c>
      <c r="B12" s="46" t="s">
        <v>110</v>
      </c>
      <c r="C12" s="31">
        <v>43.69241965461028</v>
      </c>
      <c r="D12" s="31">
        <v>42.98366124625838</v>
      </c>
      <c r="E12" s="31">
        <v>46.05394575141202</v>
      </c>
      <c r="F12" s="32">
        <v>42.046924686732254</v>
      </c>
    </row>
    <row r="13" spans="1:6" ht="15">
      <c r="A13" s="403"/>
      <c r="B13" s="46" t="s">
        <v>111</v>
      </c>
      <c r="C13" s="31">
        <v>47.81320976635451</v>
      </c>
      <c r="D13" s="31">
        <v>46.703923380768806</v>
      </c>
      <c r="E13" s="31">
        <v>50.79790222824043</v>
      </c>
      <c r="F13" s="32">
        <v>46.963151251189586</v>
      </c>
    </row>
    <row r="14" spans="1:6" ht="15">
      <c r="A14" s="403"/>
      <c r="B14" s="46" t="s">
        <v>112</v>
      </c>
      <c r="C14" s="31">
        <v>40.844570002160786</v>
      </c>
      <c r="D14" s="31">
        <v>39.98010341394317</v>
      </c>
      <c r="E14" s="31">
        <v>43.060044740355345</v>
      </c>
      <c r="F14" s="32">
        <v>39.84665721354901</v>
      </c>
    </row>
    <row r="15" spans="1:6" s="1" customFormat="1" ht="15">
      <c r="A15" s="416" t="s">
        <v>305</v>
      </c>
      <c r="B15" s="19" t="s">
        <v>110</v>
      </c>
      <c r="C15" s="28">
        <v>26.218185440274837</v>
      </c>
      <c r="D15" s="28">
        <v>28.177425239595976</v>
      </c>
      <c r="E15" s="28">
        <v>26.42505046707343</v>
      </c>
      <c r="F15" s="29">
        <v>18.719731973703905</v>
      </c>
    </row>
    <row r="16" spans="1:6" s="1" customFormat="1" ht="15">
      <c r="A16" s="416"/>
      <c r="B16" s="19" t="s">
        <v>111</v>
      </c>
      <c r="C16" s="28">
        <v>25.833023395501183</v>
      </c>
      <c r="D16" s="28">
        <v>28.26026424732752</v>
      </c>
      <c r="E16" s="28">
        <v>24.212321895411577</v>
      </c>
      <c r="F16" s="29">
        <v>16.70162446436825</v>
      </c>
    </row>
    <row r="17" spans="1:6" s="1" customFormat="1" ht="13.5" thickBot="1">
      <c r="A17" s="417"/>
      <c r="B17" s="49" t="s">
        <v>112</v>
      </c>
      <c r="C17" s="35">
        <v>26.48436827550833</v>
      </c>
      <c r="D17" s="35">
        <v>28.11054507322669</v>
      </c>
      <c r="E17" s="35">
        <v>27.8214988409679</v>
      </c>
      <c r="F17" s="36">
        <v>19.622940207083648</v>
      </c>
    </row>
    <row r="18" spans="1:6" ht="15">
      <c r="A18" s="7"/>
      <c r="B18" s="9"/>
      <c r="C18" s="6"/>
      <c r="D18" s="6"/>
      <c r="E18" s="6"/>
      <c r="F18" s="6"/>
    </row>
    <row r="19" spans="1:6" ht="15">
      <c r="A19" s="91" t="s">
        <v>264</v>
      </c>
      <c r="B19" s="9"/>
      <c r="C19" s="7"/>
      <c r="D19" s="7"/>
      <c r="E19" s="7"/>
      <c r="F19" s="7"/>
    </row>
    <row r="22" spans="3:6" ht="15">
      <c r="C22" s="691"/>
      <c r="D22" s="691"/>
      <c r="E22" s="691"/>
      <c r="F22" s="691"/>
    </row>
    <row r="23" spans="3:6" ht="15">
      <c r="C23" s="691"/>
      <c r="D23" s="691"/>
      <c r="E23" s="691"/>
      <c r="F23" s="691"/>
    </row>
    <row r="24" spans="3:6" ht="15">
      <c r="C24" s="691"/>
      <c r="D24" s="691"/>
      <c r="E24" s="691"/>
      <c r="F24" s="691"/>
    </row>
    <row r="26" spans="3:6" ht="15">
      <c r="C26" s="691"/>
      <c r="D26" s="691"/>
      <c r="E26" s="691"/>
      <c r="F26" s="691"/>
    </row>
    <row r="27" spans="3:6" ht="15">
      <c r="C27" s="691"/>
      <c r="D27" s="691"/>
      <c r="E27" s="691"/>
      <c r="F27" s="691"/>
    </row>
    <row r="28" spans="3:6" ht="15">
      <c r="C28" s="691"/>
      <c r="D28" s="691"/>
      <c r="E28" s="691"/>
      <c r="F28" s="691"/>
    </row>
  </sheetData>
  <mergeCells count="6">
    <mergeCell ref="A15:A17"/>
    <mergeCell ref="A4:B5"/>
    <mergeCell ref="C5:F5"/>
    <mergeCell ref="A6:A8"/>
    <mergeCell ref="A9:A11"/>
    <mergeCell ref="A12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F14"/>
  <sheetViews>
    <sheetView workbookViewId="0" topLeftCell="A1">
      <selection activeCell="S19" sqref="S19"/>
    </sheetView>
  </sheetViews>
  <sheetFormatPr defaultColWidth="9.140625" defaultRowHeight="15"/>
  <cols>
    <col min="1" max="1" width="17.421875" style="22" customWidth="1"/>
    <col min="2" max="2" width="5.28125" style="22" customWidth="1"/>
    <col min="3" max="3" width="12.28125" style="22" customWidth="1"/>
    <col min="4" max="4" width="11.57421875" style="22" customWidth="1"/>
    <col min="5" max="5" width="11.7109375" style="22" customWidth="1"/>
    <col min="6" max="6" width="13.28125" style="22" customWidth="1"/>
    <col min="7" max="16384" width="9.140625" style="22" customWidth="1"/>
  </cols>
  <sheetData>
    <row r="1" spans="1:6" ht="15">
      <c r="A1" s="4" t="s">
        <v>473</v>
      </c>
      <c r="B1" s="7"/>
      <c r="C1" s="7"/>
      <c r="D1" s="7"/>
      <c r="E1" s="7"/>
      <c r="F1" s="7"/>
    </row>
    <row r="2" spans="1:6" ht="13.5" thickBot="1">
      <c r="A2" s="4"/>
      <c r="B2" s="7"/>
      <c r="C2" s="7"/>
      <c r="D2" s="7"/>
      <c r="E2" s="7"/>
      <c r="F2" s="7"/>
    </row>
    <row r="3" spans="1:6" ht="27" customHeight="1" thickBot="1">
      <c r="A3" s="418" t="s">
        <v>491</v>
      </c>
      <c r="B3" s="419"/>
      <c r="C3" s="16" t="s">
        <v>499</v>
      </c>
      <c r="D3" s="8" t="s">
        <v>106</v>
      </c>
      <c r="E3" s="8" t="s">
        <v>107</v>
      </c>
      <c r="F3" s="295" t="s">
        <v>108</v>
      </c>
    </row>
    <row r="4" spans="1:6" ht="23.1" customHeight="1" thickBot="1">
      <c r="A4" s="420"/>
      <c r="B4" s="421"/>
      <c r="C4" s="422" t="s">
        <v>261</v>
      </c>
      <c r="D4" s="423"/>
      <c r="E4" s="423"/>
      <c r="F4" s="423"/>
    </row>
    <row r="5" spans="1:6" ht="15">
      <c r="A5" s="424" t="s">
        <v>143</v>
      </c>
      <c r="B5" s="50" t="s">
        <v>110</v>
      </c>
      <c r="C5" s="47">
        <v>62.77676069457148</v>
      </c>
      <c r="D5" s="47">
        <v>63.9302089379143</v>
      </c>
      <c r="E5" s="47">
        <v>64.16620798906423</v>
      </c>
      <c r="F5" s="48">
        <v>56.20277579271351</v>
      </c>
    </row>
    <row r="6" spans="1:6" ht="15">
      <c r="A6" s="425"/>
      <c r="B6" s="51" t="s">
        <v>111</v>
      </c>
      <c r="C6" s="31">
        <v>57.999227167713485</v>
      </c>
      <c r="D6" s="31">
        <v>57.23328356633085</v>
      </c>
      <c r="E6" s="31">
        <v>61.78095007372877</v>
      </c>
      <c r="F6" s="32">
        <v>53.55529077007023</v>
      </c>
    </row>
    <row r="7" spans="1:6" ht="15.6" customHeight="1">
      <c r="A7" s="425"/>
      <c r="B7" s="51" t="s">
        <v>112</v>
      </c>
      <c r="C7" s="31">
        <v>66.05686677917465</v>
      </c>
      <c r="D7" s="31">
        <v>69.32214424265986</v>
      </c>
      <c r="E7" s="31">
        <v>65.66622948012842</v>
      </c>
      <c r="F7" s="32">
        <v>57.36434504384117</v>
      </c>
    </row>
    <row r="8" spans="1:6" ht="10.9" customHeight="1">
      <c r="A8" s="21"/>
      <c r="B8" s="51"/>
      <c r="C8" s="31"/>
      <c r="D8" s="31"/>
      <c r="E8" s="31"/>
      <c r="F8" s="32"/>
    </row>
    <row r="9" spans="1:6" ht="15">
      <c r="A9" s="425" t="s">
        <v>144</v>
      </c>
      <c r="B9" s="51" t="s">
        <v>110</v>
      </c>
      <c r="C9" s="31">
        <v>55.75693348981513</v>
      </c>
      <c r="D9" s="31">
        <v>57.19789594064314</v>
      </c>
      <c r="E9" s="31">
        <v>55.80118287465984</v>
      </c>
      <c r="F9" s="32">
        <v>50.53226121050118</v>
      </c>
    </row>
    <row r="10" spans="1:6" ht="15">
      <c r="A10" s="425"/>
      <c r="B10" s="51" t="s">
        <v>111</v>
      </c>
      <c r="C10" s="31">
        <v>51.6435478989172</v>
      </c>
      <c r="D10" s="31">
        <v>51.764569826034304</v>
      </c>
      <c r="E10" s="31">
        <v>52.06504298742492</v>
      </c>
      <c r="F10" s="32">
        <v>50.06936197615227</v>
      </c>
    </row>
    <row r="11" spans="1:6" ht="13.5" thickBot="1">
      <c r="A11" s="426"/>
      <c r="B11" s="52" t="s">
        <v>112</v>
      </c>
      <c r="C11" s="42">
        <v>58.582830205291394</v>
      </c>
      <c r="D11" s="42">
        <v>61.57767573096613</v>
      </c>
      <c r="E11" s="42">
        <v>58.150735972646885</v>
      </c>
      <c r="F11" s="43">
        <v>50.73535566142018</v>
      </c>
    </row>
    <row r="12" spans="1:6" ht="15">
      <c r="A12" s="7"/>
      <c r="B12" s="7"/>
      <c r="C12" s="7"/>
      <c r="D12" s="7"/>
      <c r="E12" s="7"/>
      <c r="F12" s="7"/>
    </row>
    <row r="13" spans="1:6" ht="15">
      <c r="A13" s="91" t="s">
        <v>264</v>
      </c>
      <c r="B13" s="7"/>
      <c r="C13" s="7"/>
      <c r="D13" s="7"/>
      <c r="E13" s="7"/>
      <c r="F13" s="7"/>
    </row>
    <row r="14" spans="1:6" ht="15">
      <c r="A14" s="7"/>
      <c r="B14" s="7"/>
      <c r="C14" s="7"/>
      <c r="D14" s="7"/>
      <c r="E14" s="7"/>
      <c r="F14" s="7"/>
    </row>
  </sheetData>
  <mergeCells count="4">
    <mergeCell ref="A3:B4"/>
    <mergeCell ref="C4:F4"/>
    <mergeCell ref="A5:A7"/>
    <mergeCell ref="A9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F18"/>
  <sheetViews>
    <sheetView workbookViewId="0" topLeftCell="A1">
      <selection activeCell="S19" sqref="S19"/>
    </sheetView>
  </sheetViews>
  <sheetFormatPr defaultColWidth="9.140625" defaultRowHeight="15"/>
  <cols>
    <col min="1" max="1" width="15.8515625" style="7" customWidth="1"/>
    <col min="2" max="2" width="8.00390625" style="9" customWidth="1"/>
    <col min="3" max="5" width="11.421875" style="7" customWidth="1"/>
    <col min="6" max="6" width="12.7109375" style="6" customWidth="1"/>
    <col min="7" max="250" width="9.140625" style="7" customWidth="1"/>
    <col min="251" max="251" width="6.7109375" style="7" customWidth="1"/>
    <col min="252" max="252" width="15.8515625" style="7" customWidth="1"/>
    <col min="253" max="253" width="6.7109375" style="7" customWidth="1"/>
    <col min="254" max="254" width="10.28125" style="7" customWidth="1"/>
    <col min="255" max="260" width="11.421875" style="7" customWidth="1"/>
    <col min="261" max="261" width="13.28125" style="7" customWidth="1"/>
    <col min="262" max="506" width="9.140625" style="7" customWidth="1"/>
    <col min="507" max="507" width="6.7109375" style="7" customWidth="1"/>
    <col min="508" max="508" width="15.8515625" style="7" customWidth="1"/>
    <col min="509" max="509" width="6.7109375" style="7" customWidth="1"/>
    <col min="510" max="510" width="10.28125" style="7" customWidth="1"/>
    <col min="511" max="516" width="11.421875" style="7" customWidth="1"/>
    <col min="517" max="517" width="13.28125" style="7" customWidth="1"/>
    <col min="518" max="762" width="9.140625" style="7" customWidth="1"/>
    <col min="763" max="763" width="6.7109375" style="7" customWidth="1"/>
    <col min="764" max="764" width="15.8515625" style="7" customWidth="1"/>
    <col min="765" max="765" width="6.7109375" style="7" customWidth="1"/>
    <col min="766" max="766" width="10.28125" style="7" customWidth="1"/>
    <col min="767" max="772" width="11.421875" style="7" customWidth="1"/>
    <col min="773" max="773" width="13.28125" style="7" customWidth="1"/>
    <col min="774" max="1018" width="9.140625" style="7" customWidth="1"/>
    <col min="1019" max="1019" width="6.7109375" style="7" customWidth="1"/>
    <col min="1020" max="1020" width="15.8515625" style="7" customWidth="1"/>
    <col min="1021" max="1021" width="6.7109375" style="7" customWidth="1"/>
    <col min="1022" max="1022" width="10.28125" style="7" customWidth="1"/>
    <col min="1023" max="1028" width="11.421875" style="7" customWidth="1"/>
    <col min="1029" max="1029" width="13.28125" style="7" customWidth="1"/>
    <col min="1030" max="1274" width="9.140625" style="7" customWidth="1"/>
    <col min="1275" max="1275" width="6.7109375" style="7" customWidth="1"/>
    <col min="1276" max="1276" width="15.8515625" style="7" customWidth="1"/>
    <col min="1277" max="1277" width="6.7109375" style="7" customWidth="1"/>
    <col min="1278" max="1278" width="10.28125" style="7" customWidth="1"/>
    <col min="1279" max="1284" width="11.421875" style="7" customWidth="1"/>
    <col min="1285" max="1285" width="13.28125" style="7" customWidth="1"/>
    <col min="1286" max="1530" width="9.140625" style="7" customWidth="1"/>
    <col min="1531" max="1531" width="6.7109375" style="7" customWidth="1"/>
    <col min="1532" max="1532" width="15.8515625" style="7" customWidth="1"/>
    <col min="1533" max="1533" width="6.7109375" style="7" customWidth="1"/>
    <col min="1534" max="1534" width="10.28125" style="7" customWidth="1"/>
    <col min="1535" max="1540" width="11.421875" style="7" customWidth="1"/>
    <col min="1541" max="1541" width="13.28125" style="7" customWidth="1"/>
    <col min="1542" max="1786" width="9.140625" style="7" customWidth="1"/>
    <col min="1787" max="1787" width="6.7109375" style="7" customWidth="1"/>
    <col min="1788" max="1788" width="15.8515625" style="7" customWidth="1"/>
    <col min="1789" max="1789" width="6.7109375" style="7" customWidth="1"/>
    <col min="1790" max="1790" width="10.28125" style="7" customWidth="1"/>
    <col min="1791" max="1796" width="11.421875" style="7" customWidth="1"/>
    <col min="1797" max="1797" width="13.28125" style="7" customWidth="1"/>
    <col min="1798" max="2042" width="9.140625" style="7" customWidth="1"/>
    <col min="2043" max="2043" width="6.7109375" style="7" customWidth="1"/>
    <col min="2044" max="2044" width="15.8515625" style="7" customWidth="1"/>
    <col min="2045" max="2045" width="6.7109375" style="7" customWidth="1"/>
    <col min="2046" max="2046" width="10.28125" style="7" customWidth="1"/>
    <col min="2047" max="2052" width="11.421875" style="7" customWidth="1"/>
    <col min="2053" max="2053" width="13.28125" style="7" customWidth="1"/>
    <col min="2054" max="2298" width="9.140625" style="7" customWidth="1"/>
    <col min="2299" max="2299" width="6.7109375" style="7" customWidth="1"/>
    <col min="2300" max="2300" width="15.8515625" style="7" customWidth="1"/>
    <col min="2301" max="2301" width="6.7109375" style="7" customWidth="1"/>
    <col min="2302" max="2302" width="10.28125" style="7" customWidth="1"/>
    <col min="2303" max="2308" width="11.421875" style="7" customWidth="1"/>
    <col min="2309" max="2309" width="13.28125" style="7" customWidth="1"/>
    <col min="2310" max="2554" width="9.140625" style="7" customWidth="1"/>
    <col min="2555" max="2555" width="6.7109375" style="7" customWidth="1"/>
    <col min="2556" max="2556" width="15.8515625" style="7" customWidth="1"/>
    <col min="2557" max="2557" width="6.7109375" style="7" customWidth="1"/>
    <col min="2558" max="2558" width="10.28125" style="7" customWidth="1"/>
    <col min="2559" max="2564" width="11.421875" style="7" customWidth="1"/>
    <col min="2565" max="2565" width="13.28125" style="7" customWidth="1"/>
    <col min="2566" max="2810" width="9.140625" style="7" customWidth="1"/>
    <col min="2811" max="2811" width="6.7109375" style="7" customWidth="1"/>
    <col min="2812" max="2812" width="15.8515625" style="7" customWidth="1"/>
    <col min="2813" max="2813" width="6.7109375" style="7" customWidth="1"/>
    <col min="2814" max="2814" width="10.28125" style="7" customWidth="1"/>
    <col min="2815" max="2820" width="11.421875" style="7" customWidth="1"/>
    <col min="2821" max="2821" width="13.28125" style="7" customWidth="1"/>
    <col min="2822" max="3066" width="9.140625" style="7" customWidth="1"/>
    <col min="3067" max="3067" width="6.7109375" style="7" customWidth="1"/>
    <col min="3068" max="3068" width="15.8515625" style="7" customWidth="1"/>
    <col min="3069" max="3069" width="6.7109375" style="7" customWidth="1"/>
    <col min="3070" max="3070" width="10.28125" style="7" customWidth="1"/>
    <col min="3071" max="3076" width="11.421875" style="7" customWidth="1"/>
    <col min="3077" max="3077" width="13.28125" style="7" customWidth="1"/>
    <col min="3078" max="3322" width="9.140625" style="7" customWidth="1"/>
    <col min="3323" max="3323" width="6.7109375" style="7" customWidth="1"/>
    <col min="3324" max="3324" width="15.8515625" style="7" customWidth="1"/>
    <col min="3325" max="3325" width="6.7109375" style="7" customWidth="1"/>
    <col min="3326" max="3326" width="10.28125" style="7" customWidth="1"/>
    <col min="3327" max="3332" width="11.421875" style="7" customWidth="1"/>
    <col min="3333" max="3333" width="13.28125" style="7" customWidth="1"/>
    <col min="3334" max="3578" width="9.140625" style="7" customWidth="1"/>
    <col min="3579" max="3579" width="6.7109375" style="7" customWidth="1"/>
    <col min="3580" max="3580" width="15.8515625" style="7" customWidth="1"/>
    <col min="3581" max="3581" width="6.7109375" style="7" customWidth="1"/>
    <col min="3582" max="3582" width="10.28125" style="7" customWidth="1"/>
    <col min="3583" max="3588" width="11.421875" style="7" customWidth="1"/>
    <col min="3589" max="3589" width="13.28125" style="7" customWidth="1"/>
    <col min="3590" max="3834" width="9.140625" style="7" customWidth="1"/>
    <col min="3835" max="3835" width="6.7109375" style="7" customWidth="1"/>
    <col min="3836" max="3836" width="15.8515625" style="7" customWidth="1"/>
    <col min="3837" max="3837" width="6.7109375" style="7" customWidth="1"/>
    <col min="3838" max="3838" width="10.28125" style="7" customWidth="1"/>
    <col min="3839" max="3844" width="11.421875" style="7" customWidth="1"/>
    <col min="3845" max="3845" width="13.28125" style="7" customWidth="1"/>
    <col min="3846" max="4090" width="9.140625" style="7" customWidth="1"/>
    <col min="4091" max="4091" width="6.7109375" style="7" customWidth="1"/>
    <col min="4092" max="4092" width="15.8515625" style="7" customWidth="1"/>
    <col min="4093" max="4093" width="6.7109375" style="7" customWidth="1"/>
    <col min="4094" max="4094" width="10.28125" style="7" customWidth="1"/>
    <col min="4095" max="4100" width="11.421875" style="7" customWidth="1"/>
    <col min="4101" max="4101" width="13.28125" style="7" customWidth="1"/>
    <col min="4102" max="4346" width="9.140625" style="7" customWidth="1"/>
    <col min="4347" max="4347" width="6.7109375" style="7" customWidth="1"/>
    <col min="4348" max="4348" width="15.8515625" style="7" customWidth="1"/>
    <col min="4349" max="4349" width="6.7109375" style="7" customWidth="1"/>
    <col min="4350" max="4350" width="10.28125" style="7" customWidth="1"/>
    <col min="4351" max="4356" width="11.421875" style="7" customWidth="1"/>
    <col min="4357" max="4357" width="13.28125" style="7" customWidth="1"/>
    <col min="4358" max="4602" width="9.140625" style="7" customWidth="1"/>
    <col min="4603" max="4603" width="6.7109375" style="7" customWidth="1"/>
    <col min="4604" max="4604" width="15.8515625" style="7" customWidth="1"/>
    <col min="4605" max="4605" width="6.7109375" style="7" customWidth="1"/>
    <col min="4606" max="4606" width="10.28125" style="7" customWidth="1"/>
    <col min="4607" max="4612" width="11.421875" style="7" customWidth="1"/>
    <col min="4613" max="4613" width="13.28125" style="7" customWidth="1"/>
    <col min="4614" max="4858" width="9.140625" style="7" customWidth="1"/>
    <col min="4859" max="4859" width="6.7109375" style="7" customWidth="1"/>
    <col min="4860" max="4860" width="15.8515625" style="7" customWidth="1"/>
    <col min="4861" max="4861" width="6.7109375" style="7" customWidth="1"/>
    <col min="4862" max="4862" width="10.28125" style="7" customWidth="1"/>
    <col min="4863" max="4868" width="11.421875" style="7" customWidth="1"/>
    <col min="4869" max="4869" width="13.28125" style="7" customWidth="1"/>
    <col min="4870" max="5114" width="9.140625" style="7" customWidth="1"/>
    <col min="5115" max="5115" width="6.7109375" style="7" customWidth="1"/>
    <col min="5116" max="5116" width="15.8515625" style="7" customWidth="1"/>
    <col min="5117" max="5117" width="6.7109375" style="7" customWidth="1"/>
    <col min="5118" max="5118" width="10.28125" style="7" customWidth="1"/>
    <col min="5119" max="5124" width="11.421875" style="7" customWidth="1"/>
    <col min="5125" max="5125" width="13.28125" style="7" customWidth="1"/>
    <col min="5126" max="5370" width="9.140625" style="7" customWidth="1"/>
    <col min="5371" max="5371" width="6.7109375" style="7" customWidth="1"/>
    <col min="5372" max="5372" width="15.8515625" style="7" customWidth="1"/>
    <col min="5373" max="5373" width="6.7109375" style="7" customWidth="1"/>
    <col min="5374" max="5374" width="10.28125" style="7" customWidth="1"/>
    <col min="5375" max="5380" width="11.421875" style="7" customWidth="1"/>
    <col min="5381" max="5381" width="13.28125" style="7" customWidth="1"/>
    <col min="5382" max="5626" width="9.140625" style="7" customWidth="1"/>
    <col min="5627" max="5627" width="6.7109375" style="7" customWidth="1"/>
    <col min="5628" max="5628" width="15.8515625" style="7" customWidth="1"/>
    <col min="5629" max="5629" width="6.7109375" style="7" customWidth="1"/>
    <col min="5630" max="5630" width="10.28125" style="7" customWidth="1"/>
    <col min="5631" max="5636" width="11.421875" style="7" customWidth="1"/>
    <col min="5637" max="5637" width="13.28125" style="7" customWidth="1"/>
    <col min="5638" max="5882" width="9.140625" style="7" customWidth="1"/>
    <col min="5883" max="5883" width="6.7109375" style="7" customWidth="1"/>
    <col min="5884" max="5884" width="15.8515625" style="7" customWidth="1"/>
    <col min="5885" max="5885" width="6.7109375" style="7" customWidth="1"/>
    <col min="5886" max="5886" width="10.28125" style="7" customWidth="1"/>
    <col min="5887" max="5892" width="11.421875" style="7" customWidth="1"/>
    <col min="5893" max="5893" width="13.28125" style="7" customWidth="1"/>
    <col min="5894" max="6138" width="9.140625" style="7" customWidth="1"/>
    <col min="6139" max="6139" width="6.7109375" style="7" customWidth="1"/>
    <col min="6140" max="6140" width="15.8515625" style="7" customWidth="1"/>
    <col min="6141" max="6141" width="6.7109375" style="7" customWidth="1"/>
    <col min="6142" max="6142" width="10.28125" style="7" customWidth="1"/>
    <col min="6143" max="6148" width="11.421875" style="7" customWidth="1"/>
    <col min="6149" max="6149" width="13.28125" style="7" customWidth="1"/>
    <col min="6150" max="6394" width="9.140625" style="7" customWidth="1"/>
    <col min="6395" max="6395" width="6.7109375" style="7" customWidth="1"/>
    <col min="6396" max="6396" width="15.8515625" style="7" customWidth="1"/>
    <col min="6397" max="6397" width="6.7109375" style="7" customWidth="1"/>
    <col min="6398" max="6398" width="10.28125" style="7" customWidth="1"/>
    <col min="6399" max="6404" width="11.421875" style="7" customWidth="1"/>
    <col min="6405" max="6405" width="13.28125" style="7" customWidth="1"/>
    <col min="6406" max="6650" width="9.140625" style="7" customWidth="1"/>
    <col min="6651" max="6651" width="6.7109375" style="7" customWidth="1"/>
    <col min="6652" max="6652" width="15.8515625" style="7" customWidth="1"/>
    <col min="6653" max="6653" width="6.7109375" style="7" customWidth="1"/>
    <col min="6654" max="6654" width="10.28125" style="7" customWidth="1"/>
    <col min="6655" max="6660" width="11.421875" style="7" customWidth="1"/>
    <col min="6661" max="6661" width="13.28125" style="7" customWidth="1"/>
    <col min="6662" max="6906" width="9.140625" style="7" customWidth="1"/>
    <col min="6907" max="6907" width="6.7109375" style="7" customWidth="1"/>
    <col min="6908" max="6908" width="15.8515625" style="7" customWidth="1"/>
    <col min="6909" max="6909" width="6.7109375" style="7" customWidth="1"/>
    <col min="6910" max="6910" width="10.28125" style="7" customWidth="1"/>
    <col min="6911" max="6916" width="11.421875" style="7" customWidth="1"/>
    <col min="6917" max="6917" width="13.28125" style="7" customWidth="1"/>
    <col min="6918" max="7162" width="9.140625" style="7" customWidth="1"/>
    <col min="7163" max="7163" width="6.7109375" style="7" customWidth="1"/>
    <col min="7164" max="7164" width="15.8515625" style="7" customWidth="1"/>
    <col min="7165" max="7165" width="6.7109375" style="7" customWidth="1"/>
    <col min="7166" max="7166" width="10.28125" style="7" customWidth="1"/>
    <col min="7167" max="7172" width="11.421875" style="7" customWidth="1"/>
    <col min="7173" max="7173" width="13.28125" style="7" customWidth="1"/>
    <col min="7174" max="7418" width="9.140625" style="7" customWidth="1"/>
    <col min="7419" max="7419" width="6.7109375" style="7" customWidth="1"/>
    <col min="7420" max="7420" width="15.8515625" style="7" customWidth="1"/>
    <col min="7421" max="7421" width="6.7109375" style="7" customWidth="1"/>
    <col min="7422" max="7422" width="10.28125" style="7" customWidth="1"/>
    <col min="7423" max="7428" width="11.421875" style="7" customWidth="1"/>
    <col min="7429" max="7429" width="13.28125" style="7" customWidth="1"/>
    <col min="7430" max="7674" width="9.140625" style="7" customWidth="1"/>
    <col min="7675" max="7675" width="6.7109375" style="7" customWidth="1"/>
    <col min="7676" max="7676" width="15.8515625" style="7" customWidth="1"/>
    <col min="7677" max="7677" width="6.7109375" style="7" customWidth="1"/>
    <col min="7678" max="7678" width="10.28125" style="7" customWidth="1"/>
    <col min="7679" max="7684" width="11.421875" style="7" customWidth="1"/>
    <col min="7685" max="7685" width="13.28125" style="7" customWidth="1"/>
    <col min="7686" max="7930" width="9.140625" style="7" customWidth="1"/>
    <col min="7931" max="7931" width="6.7109375" style="7" customWidth="1"/>
    <col min="7932" max="7932" width="15.8515625" style="7" customWidth="1"/>
    <col min="7933" max="7933" width="6.7109375" style="7" customWidth="1"/>
    <col min="7934" max="7934" width="10.28125" style="7" customWidth="1"/>
    <col min="7935" max="7940" width="11.421875" style="7" customWidth="1"/>
    <col min="7941" max="7941" width="13.28125" style="7" customWidth="1"/>
    <col min="7942" max="8186" width="9.140625" style="7" customWidth="1"/>
    <col min="8187" max="8187" width="6.7109375" style="7" customWidth="1"/>
    <col min="8188" max="8188" width="15.8515625" style="7" customWidth="1"/>
    <col min="8189" max="8189" width="6.7109375" style="7" customWidth="1"/>
    <col min="8190" max="8190" width="10.28125" style="7" customWidth="1"/>
    <col min="8191" max="8196" width="11.421875" style="7" customWidth="1"/>
    <col min="8197" max="8197" width="13.28125" style="7" customWidth="1"/>
    <col min="8198" max="8442" width="9.140625" style="7" customWidth="1"/>
    <col min="8443" max="8443" width="6.7109375" style="7" customWidth="1"/>
    <col min="8444" max="8444" width="15.8515625" style="7" customWidth="1"/>
    <col min="8445" max="8445" width="6.7109375" style="7" customWidth="1"/>
    <col min="8446" max="8446" width="10.28125" style="7" customWidth="1"/>
    <col min="8447" max="8452" width="11.421875" style="7" customWidth="1"/>
    <col min="8453" max="8453" width="13.28125" style="7" customWidth="1"/>
    <col min="8454" max="8698" width="9.140625" style="7" customWidth="1"/>
    <col min="8699" max="8699" width="6.7109375" style="7" customWidth="1"/>
    <col min="8700" max="8700" width="15.8515625" style="7" customWidth="1"/>
    <col min="8701" max="8701" width="6.7109375" style="7" customWidth="1"/>
    <col min="8702" max="8702" width="10.28125" style="7" customWidth="1"/>
    <col min="8703" max="8708" width="11.421875" style="7" customWidth="1"/>
    <col min="8709" max="8709" width="13.28125" style="7" customWidth="1"/>
    <col min="8710" max="8954" width="9.140625" style="7" customWidth="1"/>
    <col min="8955" max="8955" width="6.7109375" style="7" customWidth="1"/>
    <col min="8956" max="8956" width="15.8515625" style="7" customWidth="1"/>
    <col min="8957" max="8957" width="6.7109375" style="7" customWidth="1"/>
    <col min="8958" max="8958" width="10.28125" style="7" customWidth="1"/>
    <col min="8959" max="8964" width="11.421875" style="7" customWidth="1"/>
    <col min="8965" max="8965" width="13.28125" style="7" customWidth="1"/>
    <col min="8966" max="9210" width="9.140625" style="7" customWidth="1"/>
    <col min="9211" max="9211" width="6.7109375" style="7" customWidth="1"/>
    <col min="9212" max="9212" width="15.8515625" style="7" customWidth="1"/>
    <col min="9213" max="9213" width="6.7109375" style="7" customWidth="1"/>
    <col min="9214" max="9214" width="10.28125" style="7" customWidth="1"/>
    <col min="9215" max="9220" width="11.421875" style="7" customWidth="1"/>
    <col min="9221" max="9221" width="13.28125" style="7" customWidth="1"/>
    <col min="9222" max="9466" width="9.140625" style="7" customWidth="1"/>
    <col min="9467" max="9467" width="6.7109375" style="7" customWidth="1"/>
    <col min="9468" max="9468" width="15.8515625" style="7" customWidth="1"/>
    <col min="9469" max="9469" width="6.7109375" style="7" customWidth="1"/>
    <col min="9470" max="9470" width="10.28125" style="7" customWidth="1"/>
    <col min="9471" max="9476" width="11.421875" style="7" customWidth="1"/>
    <col min="9477" max="9477" width="13.28125" style="7" customWidth="1"/>
    <col min="9478" max="9722" width="9.140625" style="7" customWidth="1"/>
    <col min="9723" max="9723" width="6.7109375" style="7" customWidth="1"/>
    <col min="9724" max="9724" width="15.8515625" style="7" customWidth="1"/>
    <col min="9725" max="9725" width="6.7109375" style="7" customWidth="1"/>
    <col min="9726" max="9726" width="10.28125" style="7" customWidth="1"/>
    <col min="9727" max="9732" width="11.421875" style="7" customWidth="1"/>
    <col min="9733" max="9733" width="13.28125" style="7" customWidth="1"/>
    <col min="9734" max="9978" width="9.140625" style="7" customWidth="1"/>
    <col min="9979" max="9979" width="6.7109375" style="7" customWidth="1"/>
    <col min="9980" max="9980" width="15.8515625" style="7" customWidth="1"/>
    <col min="9981" max="9981" width="6.7109375" style="7" customWidth="1"/>
    <col min="9982" max="9982" width="10.28125" style="7" customWidth="1"/>
    <col min="9983" max="9988" width="11.421875" style="7" customWidth="1"/>
    <col min="9989" max="9989" width="13.28125" style="7" customWidth="1"/>
    <col min="9990" max="10234" width="9.140625" style="7" customWidth="1"/>
    <col min="10235" max="10235" width="6.7109375" style="7" customWidth="1"/>
    <col min="10236" max="10236" width="15.8515625" style="7" customWidth="1"/>
    <col min="10237" max="10237" width="6.7109375" style="7" customWidth="1"/>
    <col min="10238" max="10238" width="10.28125" style="7" customWidth="1"/>
    <col min="10239" max="10244" width="11.421875" style="7" customWidth="1"/>
    <col min="10245" max="10245" width="13.28125" style="7" customWidth="1"/>
    <col min="10246" max="10490" width="9.140625" style="7" customWidth="1"/>
    <col min="10491" max="10491" width="6.7109375" style="7" customWidth="1"/>
    <col min="10492" max="10492" width="15.8515625" style="7" customWidth="1"/>
    <col min="10493" max="10493" width="6.7109375" style="7" customWidth="1"/>
    <col min="10494" max="10494" width="10.28125" style="7" customWidth="1"/>
    <col min="10495" max="10500" width="11.421875" style="7" customWidth="1"/>
    <col min="10501" max="10501" width="13.28125" style="7" customWidth="1"/>
    <col min="10502" max="10746" width="9.140625" style="7" customWidth="1"/>
    <col min="10747" max="10747" width="6.7109375" style="7" customWidth="1"/>
    <col min="10748" max="10748" width="15.8515625" style="7" customWidth="1"/>
    <col min="10749" max="10749" width="6.7109375" style="7" customWidth="1"/>
    <col min="10750" max="10750" width="10.28125" style="7" customWidth="1"/>
    <col min="10751" max="10756" width="11.421875" style="7" customWidth="1"/>
    <col min="10757" max="10757" width="13.28125" style="7" customWidth="1"/>
    <col min="10758" max="11002" width="9.140625" style="7" customWidth="1"/>
    <col min="11003" max="11003" width="6.7109375" style="7" customWidth="1"/>
    <col min="11004" max="11004" width="15.8515625" style="7" customWidth="1"/>
    <col min="11005" max="11005" width="6.7109375" style="7" customWidth="1"/>
    <col min="11006" max="11006" width="10.28125" style="7" customWidth="1"/>
    <col min="11007" max="11012" width="11.421875" style="7" customWidth="1"/>
    <col min="11013" max="11013" width="13.28125" style="7" customWidth="1"/>
    <col min="11014" max="11258" width="9.140625" style="7" customWidth="1"/>
    <col min="11259" max="11259" width="6.7109375" style="7" customWidth="1"/>
    <col min="11260" max="11260" width="15.8515625" style="7" customWidth="1"/>
    <col min="11261" max="11261" width="6.7109375" style="7" customWidth="1"/>
    <col min="11262" max="11262" width="10.28125" style="7" customWidth="1"/>
    <col min="11263" max="11268" width="11.421875" style="7" customWidth="1"/>
    <col min="11269" max="11269" width="13.28125" style="7" customWidth="1"/>
    <col min="11270" max="11514" width="9.140625" style="7" customWidth="1"/>
    <col min="11515" max="11515" width="6.7109375" style="7" customWidth="1"/>
    <col min="11516" max="11516" width="15.8515625" style="7" customWidth="1"/>
    <col min="11517" max="11517" width="6.7109375" style="7" customWidth="1"/>
    <col min="11518" max="11518" width="10.28125" style="7" customWidth="1"/>
    <col min="11519" max="11524" width="11.421875" style="7" customWidth="1"/>
    <col min="11525" max="11525" width="13.28125" style="7" customWidth="1"/>
    <col min="11526" max="11770" width="9.140625" style="7" customWidth="1"/>
    <col min="11771" max="11771" width="6.7109375" style="7" customWidth="1"/>
    <col min="11772" max="11772" width="15.8515625" style="7" customWidth="1"/>
    <col min="11773" max="11773" width="6.7109375" style="7" customWidth="1"/>
    <col min="11774" max="11774" width="10.28125" style="7" customWidth="1"/>
    <col min="11775" max="11780" width="11.421875" style="7" customWidth="1"/>
    <col min="11781" max="11781" width="13.28125" style="7" customWidth="1"/>
    <col min="11782" max="12026" width="9.140625" style="7" customWidth="1"/>
    <col min="12027" max="12027" width="6.7109375" style="7" customWidth="1"/>
    <col min="12028" max="12028" width="15.8515625" style="7" customWidth="1"/>
    <col min="12029" max="12029" width="6.7109375" style="7" customWidth="1"/>
    <col min="12030" max="12030" width="10.28125" style="7" customWidth="1"/>
    <col min="12031" max="12036" width="11.421875" style="7" customWidth="1"/>
    <col min="12037" max="12037" width="13.28125" style="7" customWidth="1"/>
    <col min="12038" max="12282" width="9.140625" style="7" customWidth="1"/>
    <col min="12283" max="12283" width="6.7109375" style="7" customWidth="1"/>
    <col min="12284" max="12284" width="15.8515625" style="7" customWidth="1"/>
    <col min="12285" max="12285" width="6.7109375" style="7" customWidth="1"/>
    <col min="12286" max="12286" width="10.28125" style="7" customWidth="1"/>
    <col min="12287" max="12292" width="11.421875" style="7" customWidth="1"/>
    <col min="12293" max="12293" width="13.28125" style="7" customWidth="1"/>
    <col min="12294" max="12538" width="9.140625" style="7" customWidth="1"/>
    <col min="12539" max="12539" width="6.7109375" style="7" customWidth="1"/>
    <col min="12540" max="12540" width="15.8515625" style="7" customWidth="1"/>
    <col min="12541" max="12541" width="6.7109375" style="7" customWidth="1"/>
    <col min="12542" max="12542" width="10.28125" style="7" customWidth="1"/>
    <col min="12543" max="12548" width="11.421875" style="7" customWidth="1"/>
    <col min="12549" max="12549" width="13.28125" style="7" customWidth="1"/>
    <col min="12550" max="12794" width="9.140625" style="7" customWidth="1"/>
    <col min="12795" max="12795" width="6.7109375" style="7" customWidth="1"/>
    <col min="12796" max="12796" width="15.8515625" style="7" customWidth="1"/>
    <col min="12797" max="12797" width="6.7109375" style="7" customWidth="1"/>
    <col min="12798" max="12798" width="10.28125" style="7" customWidth="1"/>
    <col min="12799" max="12804" width="11.421875" style="7" customWidth="1"/>
    <col min="12805" max="12805" width="13.28125" style="7" customWidth="1"/>
    <col min="12806" max="13050" width="9.140625" style="7" customWidth="1"/>
    <col min="13051" max="13051" width="6.7109375" style="7" customWidth="1"/>
    <col min="13052" max="13052" width="15.8515625" style="7" customWidth="1"/>
    <col min="13053" max="13053" width="6.7109375" style="7" customWidth="1"/>
    <col min="13054" max="13054" width="10.28125" style="7" customWidth="1"/>
    <col min="13055" max="13060" width="11.421875" style="7" customWidth="1"/>
    <col min="13061" max="13061" width="13.28125" style="7" customWidth="1"/>
    <col min="13062" max="13306" width="9.140625" style="7" customWidth="1"/>
    <col min="13307" max="13307" width="6.7109375" style="7" customWidth="1"/>
    <col min="13308" max="13308" width="15.8515625" style="7" customWidth="1"/>
    <col min="13309" max="13309" width="6.7109375" style="7" customWidth="1"/>
    <col min="13310" max="13310" width="10.28125" style="7" customWidth="1"/>
    <col min="13311" max="13316" width="11.421875" style="7" customWidth="1"/>
    <col min="13317" max="13317" width="13.28125" style="7" customWidth="1"/>
    <col min="13318" max="13562" width="9.140625" style="7" customWidth="1"/>
    <col min="13563" max="13563" width="6.7109375" style="7" customWidth="1"/>
    <col min="13564" max="13564" width="15.8515625" style="7" customWidth="1"/>
    <col min="13565" max="13565" width="6.7109375" style="7" customWidth="1"/>
    <col min="13566" max="13566" width="10.28125" style="7" customWidth="1"/>
    <col min="13567" max="13572" width="11.421875" style="7" customWidth="1"/>
    <col min="13573" max="13573" width="13.28125" style="7" customWidth="1"/>
    <col min="13574" max="13818" width="9.140625" style="7" customWidth="1"/>
    <col min="13819" max="13819" width="6.7109375" style="7" customWidth="1"/>
    <col min="13820" max="13820" width="15.8515625" style="7" customWidth="1"/>
    <col min="13821" max="13821" width="6.7109375" style="7" customWidth="1"/>
    <col min="13822" max="13822" width="10.28125" style="7" customWidth="1"/>
    <col min="13823" max="13828" width="11.421875" style="7" customWidth="1"/>
    <col min="13829" max="13829" width="13.28125" style="7" customWidth="1"/>
    <col min="13830" max="14074" width="9.140625" style="7" customWidth="1"/>
    <col min="14075" max="14075" width="6.7109375" style="7" customWidth="1"/>
    <col min="14076" max="14076" width="15.8515625" style="7" customWidth="1"/>
    <col min="14077" max="14077" width="6.7109375" style="7" customWidth="1"/>
    <col min="14078" max="14078" width="10.28125" style="7" customWidth="1"/>
    <col min="14079" max="14084" width="11.421875" style="7" customWidth="1"/>
    <col min="14085" max="14085" width="13.28125" style="7" customWidth="1"/>
    <col min="14086" max="14330" width="9.140625" style="7" customWidth="1"/>
    <col min="14331" max="14331" width="6.7109375" style="7" customWidth="1"/>
    <col min="14332" max="14332" width="15.8515625" style="7" customWidth="1"/>
    <col min="14333" max="14333" width="6.7109375" style="7" customWidth="1"/>
    <col min="14334" max="14334" width="10.28125" style="7" customWidth="1"/>
    <col min="14335" max="14340" width="11.421875" style="7" customWidth="1"/>
    <col min="14341" max="14341" width="13.28125" style="7" customWidth="1"/>
    <col min="14342" max="14586" width="9.140625" style="7" customWidth="1"/>
    <col min="14587" max="14587" width="6.7109375" style="7" customWidth="1"/>
    <col min="14588" max="14588" width="15.8515625" style="7" customWidth="1"/>
    <col min="14589" max="14589" width="6.7109375" style="7" customWidth="1"/>
    <col min="14590" max="14590" width="10.28125" style="7" customWidth="1"/>
    <col min="14591" max="14596" width="11.421875" style="7" customWidth="1"/>
    <col min="14597" max="14597" width="13.28125" style="7" customWidth="1"/>
    <col min="14598" max="14842" width="9.140625" style="7" customWidth="1"/>
    <col min="14843" max="14843" width="6.7109375" style="7" customWidth="1"/>
    <col min="14844" max="14844" width="15.8515625" style="7" customWidth="1"/>
    <col min="14845" max="14845" width="6.7109375" style="7" customWidth="1"/>
    <col min="14846" max="14846" width="10.28125" style="7" customWidth="1"/>
    <col min="14847" max="14852" width="11.421875" style="7" customWidth="1"/>
    <col min="14853" max="14853" width="13.28125" style="7" customWidth="1"/>
    <col min="14854" max="15098" width="9.140625" style="7" customWidth="1"/>
    <col min="15099" max="15099" width="6.7109375" style="7" customWidth="1"/>
    <col min="15100" max="15100" width="15.8515625" style="7" customWidth="1"/>
    <col min="15101" max="15101" width="6.7109375" style="7" customWidth="1"/>
    <col min="15102" max="15102" width="10.28125" style="7" customWidth="1"/>
    <col min="15103" max="15108" width="11.421875" style="7" customWidth="1"/>
    <col min="15109" max="15109" width="13.28125" style="7" customWidth="1"/>
    <col min="15110" max="15354" width="9.140625" style="7" customWidth="1"/>
    <col min="15355" max="15355" width="6.7109375" style="7" customWidth="1"/>
    <col min="15356" max="15356" width="15.8515625" style="7" customWidth="1"/>
    <col min="15357" max="15357" width="6.7109375" style="7" customWidth="1"/>
    <col min="15358" max="15358" width="10.28125" style="7" customWidth="1"/>
    <col min="15359" max="15364" width="11.421875" style="7" customWidth="1"/>
    <col min="15365" max="15365" width="13.28125" style="7" customWidth="1"/>
    <col min="15366" max="15610" width="9.140625" style="7" customWidth="1"/>
    <col min="15611" max="15611" width="6.7109375" style="7" customWidth="1"/>
    <col min="15612" max="15612" width="15.8515625" style="7" customWidth="1"/>
    <col min="15613" max="15613" width="6.7109375" style="7" customWidth="1"/>
    <col min="15614" max="15614" width="10.28125" style="7" customWidth="1"/>
    <col min="15615" max="15620" width="11.421875" style="7" customWidth="1"/>
    <col min="15621" max="15621" width="13.28125" style="7" customWidth="1"/>
    <col min="15622" max="15866" width="9.140625" style="7" customWidth="1"/>
    <col min="15867" max="15867" width="6.7109375" style="7" customWidth="1"/>
    <col min="15868" max="15868" width="15.8515625" style="7" customWidth="1"/>
    <col min="15869" max="15869" width="6.7109375" style="7" customWidth="1"/>
    <col min="15870" max="15870" width="10.28125" style="7" customWidth="1"/>
    <col min="15871" max="15876" width="11.421875" style="7" customWidth="1"/>
    <col min="15877" max="15877" width="13.28125" style="7" customWidth="1"/>
    <col min="15878" max="16122" width="9.140625" style="7" customWidth="1"/>
    <col min="16123" max="16123" width="6.7109375" style="7" customWidth="1"/>
    <col min="16124" max="16124" width="15.8515625" style="7" customWidth="1"/>
    <col min="16125" max="16125" width="6.7109375" style="7" customWidth="1"/>
    <col min="16126" max="16126" width="10.28125" style="7" customWidth="1"/>
    <col min="16127" max="16132" width="11.421875" style="7" customWidth="1"/>
    <col min="16133" max="16133" width="13.28125" style="7" customWidth="1"/>
    <col min="16134" max="16384" width="9.140625" style="7" customWidth="1"/>
  </cols>
  <sheetData>
    <row r="1" spans="1:6" s="4" customFormat="1" ht="15">
      <c r="A1" s="2" t="s">
        <v>476</v>
      </c>
      <c r="B1" s="3"/>
      <c r="F1" s="5"/>
    </row>
    <row r="2" spans="1:5" ht="15" customHeight="1" thickBot="1">
      <c r="A2" s="676"/>
      <c r="B2" s="677"/>
      <c r="C2" s="678"/>
      <c r="D2" s="679"/>
      <c r="E2" s="680"/>
    </row>
    <row r="3" spans="1:6" ht="33.6" customHeight="1" thickBot="1">
      <c r="A3" s="418" t="s">
        <v>491</v>
      </c>
      <c r="B3" s="419"/>
      <c r="C3" s="16" t="s">
        <v>493</v>
      </c>
      <c r="D3" s="8" t="s">
        <v>106</v>
      </c>
      <c r="E3" s="8" t="s">
        <v>107</v>
      </c>
      <c r="F3" s="295" t="s">
        <v>108</v>
      </c>
    </row>
    <row r="4" spans="1:6" ht="19.5" customHeight="1" thickBot="1">
      <c r="A4" s="420"/>
      <c r="B4" s="421"/>
      <c r="C4" s="422" t="s">
        <v>261</v>
      </c>
      <c r="D4" s="423"/>
      <c r="E4" s="423"/>
      <c r="F4" s="423"/>
    </row>
    <row r="5" spans="1:6" s="4" customFormat="1" ht="15" customHeight="1">
      <c r="A5" s="681" t="s">
        <v>145</v>
      </c>
      <c r="B5" s="682" t="s">
        <v>110</v>
      </c>
      <c r="C5" s="683">
        <v>18.820115328003276</v>
      </c>
      <c r="D5" s="683">
        <v>27.206111612176855</v>
      </c>
      <c r="E5" s="683">
        <v>11.227455635312108</v>
      </c>
      <c r="F5" s="53">
        <v>4.209884841535157</v>
      </c>
    </row>
    <row r="6" spans="1:6" s="4" customFormat="1" ht="15" customHeight="1">
      <c r="A6" s="684"/>
      <c r="B6" s="292" t="s">
        <v>111</v>
      </c>
      <c r="C6" s="685">
        <v>25.34401289887288</v>
      </c>
      <c r="D6" s="685">
        <v>31.940614542255226</v>
      </c>
      <c r="E6" s="685">
        <v>18.726373775075842</v>
      </c>
      <c r="F6" s="32">
        <v>7.355774985041992</v>
      </c>
    </row>
    <row r="7" spans="1:6" s="4" customFormat="1" ht="15" customHeight="1">
      <c r="A7" s="684"/>
      <c r="B7" s="292" t="s">
        <v>112</v>
      </c>
      <c r="C7" s="685">
        <v>14.221016125964725</v>
      </c>
      <c r="D7" s="685">
        <v>23.19885636761715</v>
      </c>
      <c r="E7" s="685">
        <v>6.408027058440431</v>
      </c>
      <c r="F7" s="32">
        <v>2.822921324024526</v>
      </c>
    </row>
    <row r="8" spans="1:6" ht="15" customHeight="1">
      <c r="A8" s="686" t="s">
        <v>146</v>
      </c>
      <c r="B8" s="292" t="s">
        <v>110</v>
      </c>
      <c r="C8" s="685">
        <v>17.15546564641104</v>
      </c>
      <c r="D8" s="685">
        <v>24.955371186139047</v>
      </c>
      <c r="E8" s="685">
        <v>10.06275031263453</v>
      </c>
      <c r="F8" s="32">
        <v>3.614986335696936</v>
      </c>
    </row>
    <row r="9" spans="1:6" ht="15" customHeight="1">
      <c r="A9" s="686"/>
      <c r="B9" s="292" t="s">
        <v>111</v>
      </c>
      <c r="C9" s="685">
        <v>23.506214621382814</v>
      </c>
      <c r="D9" s="685">
        <v>29.755835353173698</v>
      </c>
      <c r="E9" s="685">
        <v>17.271739074275565</v>
      </c>
      <c r="F9" s="32">
        <v>6.39308042162618</v>
      </c>
    </row>
    <row r="10" spans="1:6" ht="15" customHeight="1">
      <c r="A10" s="686"/>
      <c r="B10" s="292" t="s">
        <v>112</v>
      </c>
      <c r="C10" s="685">
        <v>12.678429606857373</v>
      </c>
      <c r="D10" s="685">
        <v>20.892286741210423</v>
      </c>
      <c r="E10" s="685">
        <v>5.4296544712530395</v>
      </c>
      <c r="F10" s="32">
        <v>2.3901771498616364</v>
      </c>
    </row>
    <row r="11" spans="1:6" ht="15" customHeight="1">
      <c r="A11" s="686" t="s">
        <v>147</v>
      </c>
      <c r="B11" s="292" t="s">
        <v>110</v>
      </c>
      <c r="C11" s="685">
        <v>81.17988467199636</v>
      </c>
      <c r="D11" s="685">
        <v>72.79388838782336</v>
      </c>
      <c r="E11" s="685">
        <v>88.77254436468789</v>
      </c>
      <c r="F11" s="32">
        <v>95.79011515846486</v>
      </c>
    </row>
    <row r="12" spans="1:6" ht="15" customHeight="1">
      <c r="A12" s="686"/>
      <c r="B12" s="292" t="s">
        <v>111</v>
      </c>
      <c r="C12" s="685">
        <v>74.65598710112708</v>
      </c>
      <c r="D12" s="685">
        <v>68.05938545774463</v>
      </c>
      <c r="E12" s="685">
        <v>81.27362622492439</v>
      </c>
      <c r="F12" s="32">
        <v>92.64422501495801</v>
      </c>
    </row>
    <row r="13" spans="1:6" ht="15" customHeight="1">
      <c r="A13" s="686"/>
      <c r="B13" s="292" t="s">
        <v>112</v>
      </c>
      <c r="C13" s="685">
        <v>85.77898387403535</v>
      </c>
      <c r="D13" s="685">
        <v>76.80114363238297</v>
      </c>
      <c r="E13" s="685">
        <v>93.59197294155958</v>
      </c>
      <c r="F13" s="32">
        <v>97.17707867597551</v>
      </c>
    </row>
    <row r="14" spans="1:6" ht="15" customHeight="1">
      <c r="A14" s="686" t="s">
        <v>148</v>
      </c>
      <c r="B14" s="292" t="s">
        <v>110</v>
      </c>
      <c r="C14" s="685">
        <v>48.32349563870076</v>
      </c>
      <c r="D14" s="685">
        <v>38.03958058090424</v>
      </c>
      <c r="E14" s="685">
        <v>55.7109756822743</v>
      </c>
      <c r="F14" s="32">
        <v>69.28869815351328</v>
      </c>
    </row>
    <row r="15" spans="1:6" ht="15" customHeight="1">
      <c r="A15" s="686"/>
      <c r="B15" s="292" t="s">
        <v>111</v>
      </c>
      <c r="C15" s="685">
        <v>24.67651273878332</v>
      </c>
      <c r="D15" s="685">
        <v>23.05730103092244</v>
      </c>
      <c r="E15" s="685">
        <v>26.074354257956116</v>
      </c>
      <c r="F15" s="32">
        <v>29.55097142744321</v>
      </c>
    </row>
    <row r="16" spans="1:6" ht="15" customHeight="1" thickBot="1">
      <c r="A16" s="687"/>
      <c r="B16" s="688" t="s">
        <v>112</v>
      </c>
      <c r="C16" s="689">
        <v>64.9937175427424</v>
      </c>
      <c r="D16" s="689">
        <v>50.720493274125076</v>
      </c>
      <c r="E16" s="689">
        <v>74.7579338637364</v>
      </c>
      <c r="F16" s="43">
        <v>86.80831095742005</v>
      </c>
    </row>
    <row r="18" ht="15">
      <c r="A18" s="91" t="s">
        <v>264</v>
      </c>
    </row>
  </sheetData>
  <mergeCells count="3">
    <mergeCell ref="C2:E2"/>
    <mergeCell ref="A3:B4"/>
    <mergeCell ref="C4:F4"/>
  </mergeCell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F21"/>
  <sheetViews>
    <sheetView workbookViewId="0" topLeftCell="A1">
      <selection activeCell="S19" sqref="S19"/>
    </sheetView>
  </sheetViews>
  <sheetFormatPr defaultColWidth="9.140625" defaultRowHeight="15"/>
  <cols>
    <col min="1" max="1" width="22.7109375" style="7" customWidth="1"/>
    <col min="2" max="2" width="10.28125" style="9" customWidth="1"/>
    <col min="3" max="5" width="11.421875" style="7" customWidth="1"/>
    <col min="6" max="6" width="11.7109375" style="6" customWidth="1"/>
    <col min="7" max="250" width="9.140625" style="7" customWidth="1"/>
    <col min="251" max="251" width="8.140625" style="7" customWidth="1"/>
    <col min="252" max="252" width="22.7109375" style="7" customWidth="1"/>
    <col min="253" max="253" width="6.7109375" style="7" customWidth="1"/>
    <col min="254" max="254" width="10.28125" style="7" customWidth="1"/>
    <col min="255" max="260" width="11.421875" style="7" customWidth="1"/>
    <col min="261" max="261" width="13.28125" style="7" customWidth="1"/>
    <col min="262" max="506" width="9.140625" style="7" customWidth="1"/>
    <col min="507" max="507" width="8.140625" style="7" customWidth="1"/>
    <col min="508" max="508" width="22.7109375" style="7" customWidth="1"/>
    <col min="509" max="509" width="6.7109375" style="7" customWidth="1"/>
    <col min="510" max="510" width="10.28125" style="7" customWidth="1"/>
    <col min="511" max="516" width="11.421875" style="7" customWidth="1"/>
    <col min="517" max="517" width="13.28125" style="7" customWidth="1"/>
    <col min="518" max="762" width="9.140625" style="7" customWidth="1"/>
    <col min="763" max="763" width="8.140625" style="7" customWidth="1"/>
    <col min="764" max="764" width="22.7109375" style="7" customWidth="1"/>
    <col min="765" max="765" width="6.7109375" style="7" customWidth="1"/>
    <col min="766" max="766" width="10.28125" style="7" customWidth="1"/>
    <col min="767" max="772" width="11.421875" style="7" customWidth="1"/>
    <col min="773" max="773" width="13.28125" style="7" customWidth="1"/>
    <col min="774" max="1018" width="9.140625" style="7" customWidth="1"/>
    <col min="1019" max="1019" width="8.140625" style="7" customWidth="1"/>
    <col min="1020" max="1020" width="22.7109375" style="7" customWidth="1"/>
    <col min="1021" max="1021" width="6.7109375" style="7" customWidth="1"/>
    <col min="1022" max="1022" width="10.28125" style="7" customWidth="1"/>
    <col min="1023" max="1028" width="11.421875" style="7" customWidth="1"/>
    <col min="1029" max="1029" width="13.28125" style="7" customWidth="1"/>
    <col min="1030" max="1274" width="9.140625" style="7" customWidth="1"/>
    <col min="1275" max="1275" width="8.140625" style="7" customWidth="1"/>
    <col min="1276" max="1276" width="22.7109375" style="7" customWidth="1"/>
    <col min="1277" max="1277" width="6.7109375" style="7" customWidth="1"/>
    <col min="1278" max="1278" width="10.28125" style="7" customWidth="1"/>
    <col min="1279" max="1284" width="11.421875" style="7" customWidth="1"/>
    <col min="1285" max="1285" width="13.28125" style="7" customWidth="1"/>
    <col min="1286" max="1530" width="9.140625" style="7" customWidth="1"/>
    <col min="1531" max="1531" width="8.140625" style="7" customWidth="1"/>
    <col min="1532" max="1532" width="22.7109375" style="7" customWidth="1"/>
    <col min="1533" max="1533" width="6.7109375" style="7" customWidth="1"/>
    <col min="1534" max="1534" width="10.28125" style="7" customWidth="1"/>
    <col min="1535" max="1540" width="11.421875" style="7" customWidth="1"/>
    <col min="1541" max="1541" width="13.28125" style="7" customWidth="1"/>
    <col min="1542" max="1786" width="9.140625" style="7" customWidth="1"/>
    <col min="1787" max="1787" width="8.140625" style="7" customWidth="1"/>
    <col min="1788" max="1788" width="22.7109375" style="7" customWidth="1"/>
    <col min="1789" max="1789" width="6.7109375" style="7" customWidth="1"/>
    <col min="1790" max="1790" width="10.28125" style="7" customWidth="1"/>
    <col min="1791" max="1796" width="11.421875" style="7" customWidth="1"/>
    <col min="1797" max="1797" width="13.28125" style="7" customWidth="1"/>
    <col min="1798" max="2042" width="9.140625" style="7" customWidth="1"/>
    <col min="2043" max="2043" width="8.140625" style="7" customWidth="1"/>
    <col min="2044" max="2044" width="22.7109375" style="7" customWidth="1"/>
    <col min="2045" max="2045" width="6.7109375" style="7" customWidth="1"/>
    <col min="2046" max="2046" width="10.28125" style="7" customWidth="1"/>
    <col min="2047" max="2052" width="11.421875" style="7" customWidth="1"/>
    <col min="2053" max="2053" width="13.28125" style="7" customWidth="1"/>
    <col min="2054" max="2298" width="9.140625" style="7" customWidth="1"/>
    <col min="2299" max="2299" width="8.140625" style="7" customWidth="1"/>
    <col min="2300" max="2300" width="22.7109375" style="7" customWidth="1"/>
    <col min="2301" max="2301" width="6.7109375" style="7" customWidth="1"/>
    <col min="2302" max="2302" width="10.28125" style="7" customWidth="1"/>
    <col min="2303" max="2308" width="11.421875" style="7" customWidth="1"/>
    <col min="2309" max="2309" width="13.28125" style="7" customWidth="1"/>
    <col min="2310" max="2554" width="9.140625" style="7" customWidth="1"/>
    <col min="2555" max="2555" width="8.140625" style="7" customWidth="1"/>
    <col min="2556" max="2556" width="22.7109375" style="7" customWidth="1"/>
    <col min="2557" max="2557" width="6.7109375" style="7" customWidth="1"/>
    <col min="2558" max="2558" width="10.28125" style="7" customWidth="1"/>
    <col min="2559" max="2564" width="11.421875" style="7" customWidth="1"/>
    <col min="2565" max="2565" width="13.28125" style="7" customWidth="1"/>
    <col min="2566" max="2810" width="9.140625" style="7" customWidth="1"/>
    <col min="2811" max="2811" width="8.140625" style="7" customWidth="1"/>
    <col min="2812" max="2812" width="22.7109375" style="7" customWidth="1"/>
    <col min="2813" max="2813" width="6.7109375" style="7" customWidth="1"/>
    <col min="2814" max="2814" width="10.28125" style="7" customWidth="1"/>
    <col min="2815" max="2820" width="11.421875" style="7" customWidth="1"/>
    <col min="2821" max="2821" width="13.28125" style="7" customWidth="1"/>
    <col min="2822" max="3066" width="9.140625" style="7" customWidth="1"/>
    <col min="3067" max="3067" width="8.140625" style="7" customWidth="1"/>
    <col min="3068" max="3068" width="22.7109375" style="7" customWidth="1"/>
    <col min="3069" max="3069" width="6.7109375" style="7" customWidth="1"/>
    <col min="3070" max="3070" width="10.28125" style="7" customWidth="1"/>
    <col min="3071" max="3076" width="11.421875" style="7" customWidth="1"/>
    <col min="3077" max="3077" width="13.28125" style="7" customWidth="1"/>
    <col min="3078" max="3322" width="9.140625" style="7" customWidth="1"/>
    <col min="3323" max="3323" width="8.140625" style="7" customWidth="1"/>
    <col min="3324" max="3324" width="22.7109375" style="7" customWidth="1"/>
    <col min="3325" max="3325" width="6.7109375" style="7" customWidth="1"/>
    <col min="3326" max="3326" width="10.28125" style="7" customWidth="1"/>
    <col min="3327" max="3332" width="11.421875" style="7" customWidth="1"/>
    <col min="3333" max="3333" width="13.28125" style="7" customWidth="1"/>
    <col min="3334" max="3578" width="9.140625" style="7" customWidth="1"/>
    <col min="3579" max="3579" width="8.140625" style="7" customWidth="1"/>
    <col min="3580" max="3580" width="22.7109375" style="7" customWidth="1"/>
    <col min="3581" max="3581" width="6.7109375" style="7" customWidth="1"/>
    <col min="3582" max="3582" width="10.28125" style="7" customWidth="1"/>
    <col min="3583" max="3588" width="11.421875" style="7" customWidth="1"/>
    <col min="3589" max="3589" width="13.28125" style="7" customWidth="1"/>
    <col min="3590" max="3834" width="9.140625" style="7" customWidth="1"/>
    <col min="3835" max="3835" width="8.140625" style="7" customWidth="1"/>
    <col min="3836" max="3836" width="22.7109375" style="7" customWidth="1"/>
    <col min="3837" max="3837" width="6.7109375" style="7" customWidth="1"/>
    <col min="3838" max="3838" width="10.28125" style="7" customWidth="1"/>
    <col min="3839" max="3844" width="11.421875" style="7" customWidth="1"/>
    <col min="3845" max="3845" width="13.28125" style="7" customWidth="1"/>
    <col min="3846" max="4090" width="9.140625" style="7" customWidth="1"/>
    <col min="4091" max="4091" width="8.140625" style="7" customWidth="1"/>
    <col min="4092" max="4092" width="22.7109375" style="7" customWidth="1"/>
    <col min="4093" max="4093" width="6.7109375" style="7" customWidth="1"/>
    <col min="4094" max="4094" width="10.28125" style="7" customWidth="1"/>
    <col min="4095" max="4100" width="11.421875" style="7" customWidth="1"/>
    <col min="4101" max="4101" width="13.28125" style="7" customWidth="1"/>
    <col min="4102" max="4346" width="9.140625" style="7" customWidth="1"/>
    <col min="4347" max="4347" width="8.140625" style="7" customWidth="1"/>
    <col min="4348" max="4348" width="22.7109375" style="7" customWidth="1"/>
    <col min="4349" max="4349" width="6.7109375" style="7" customWidth="1"/>
    <col min="4350" max="4350" width="10.28125" style="7" customWidth="1"/>
    <col min="4351" max="4356" width="11.421875" style="7" customWidth="1"/>
    <col min="4357" max="4357" width="13.28125" style="7" customWidth="1"/>
    <col min="4358" max="4602" width="9.140625" style="7" customWidth="1"/>
    <col min="4603" max="4603" width="8.140625" style="7" customWidth="1"/>
    <col min="4604" max="4604" width="22.7109375" style="7" customWidth="1"/>
    <col min="4605" max="4605" width="6.7109375" style="7" customWidth="1"/>
    <col min="4606" max="4606" width="10.28125" style="7" customWidth="1"/>
    <col min="4607" max="4612" width="11.421875" style="7" customWidth="1"/>
    <col min="4613" max="4613" width="13.28125" style="7" customWidth="1"/>
    <col min="4614" max="4858" width="9.140625" style="7" customWidth="1"/>
    <col min="4859" max="4859" width="8.140625" style="7" customWidth="1"/>
    <col min="4860" max="4860" width="22.7109375" style="7" customWidth="1"/>
    <col min="4861" max="4861" width="6.7109375" style="7" customWidth="1"/>
    <col min="4862" max="4862" width="10.28125" style="7" customWidth="1"/>
    <col min="4863" max="4868" width="11.421875" style="7" customWidth="1"/>
    <col min="4869" max="4869" width="13.28125" style="7" customWidth="1"/>
    <col min="4870" max="5114" width="9.140625" style="7" customWidth="1"/>
    <col min="5115" max="5115" width="8.140625" style="7" customWidth="1"/>
    <col min="5116" max="5116" width="22.7109375" style="7" customWidth="1"/>
    <col min="5117" max="5117" width="6.7109375" style="7" customWidth="1"/>
    <col min="5118" max="5118" width="10.28125" style="7" customWidth="1"/>
    <col min="5119" max="5124" width="11.421875" style="7" customWidth="1"/>
    <col min="5125" max="5125" width="13.28125" style="7" customWidth="1"/>
    <col min="5126" max="5370" width="9.140625" style="7" customWidth="1"/>
    <col min="5371" max="5371" width="8.140625" style="7" customWidth="1"/>
    <col min="5372" max="5372" width="22.7109375" style="7" customWidth="1"/>
    <col min="5373" max="5373" width="6.7109375" style="7" customWidth="1"/>
    <col min="5374" max="5374" width="10.28125" style="7" customWidth="1"/>
    <col min="5375" max="5380" width="11.421875" style="7" customWidth="1"/>
    <col min="5381" max="5381" width="13.28125" style="7" customWidth="1"/>
    <col min="5382" max="5626" width="9.140625" style="7" customWidth="1"/>
    <col min="5627" max="5627" width="8.140625" style="7" customWidth="1"/>
    <col min="5628" max="5628" width="22.7109375" style="7" customWidth="1"/>
    <col min="5629" max="5629" width="6.7109375" style="7" customWidth="1"/>
    <col min="5630" max="5630" width="10.28125" style="7" customWidth="1"/>
    <col min="5631" max="5636" width="11.421875" style="7" customWidth="1"/>
    <col min="5637" max="5637" width="13.28125" style="7" customWidth="1"/>
    <col min="5638" max="5882" width="9.140625" style="7" customWidth="1"/>
    <col min="5883" max="5883" width="8.140625" style="7" customWidth="1"/>
    <col min="5884" max="5884" width="22.7109375" style="7" customWidth="1"/>
    <col min="5885" max="5885" width="6.7109375" style="7" customWidth="1"/>
    <col min="5886" max="5886" width="10.28125" style="7" customWidth="1"/>
    <col min="5887" max="5892" width="11.421875" style="7" customWidth="1"/>
    <col min="5893" max="5893" width="13.28125" style="7" customWidth="1"/>
    <col min="5894" max="6138" width="9.140625" style="7" customWidth="1"/>
    <col min="6139" max="6139" width="8.140625" style="7" customWidth="1"/>
    <col min="6140" max="6140" width="22.7109375" style="7" customWidth="1"/>
    <col min="6141" max="6141" width="6.7109375" style="7" customWidth="1"/>
    <col min="6142" max="6142" width="10.28125" style="7" customWidth="1"/>
    <col min="6143" max="6148" width="11.421875" style="7" customWidth="1"/>
    <col min="6149" max="6149" width="13.28125" style="7" customWidth="1"/>
    <col min="6150" max="6394" width="9.140625" style="7" customWidth="1"/>
    <col min="6395" max="6395" width="8.140625" style="7" customWidth="1"/>
    <col min="6396" max="6396" width="22.7109375" style="7" customWidth="1"/>
    <col min="6397" max="6397" width="6.7109375" style="7" customWidth="1"/>
    <col min="6398" max="6398" width="10.28125" style="7" customWidth="1"/>
    <col min="6399" max="6404" width="11.421875" style="7" customWidth="1"/>
    <col min="6405" max="6405" width="13.28125" style="7" customWidth="1"/>
    <col min="6406" max="6650" width="9.140625" style="7" customWidth="1"/>
    <col min="6651" max="6651" width="8.140625" style="7" customWidth="1"/>
    <col min="6652" max="6652" width="22.7109375" style="7" customWidth="1"/>
    <col min="6653" max="6653" width="6.7109375" style="7" customWidth="1"/>
    <col min="6654" max="6654" width="10.28125" style="7" customWidth="1"/>
    <col min="6655" max="6660" width="11.421875" style="7" customWidth="1"/>
    <col min="6661" max="6661" width="13.28125" style="7" customWidth="1"/>
    <col min="6662" max="6906" width="9.140625" style="7" customWidth="1"/>
    <col min="6907" max="6907" width="8.140625" style="7" customWidth="1"/>
    <col min="6908" max="6908" width="22.7109375" style="7" customWidth="1"/>
    <col min="6909" max="6909" width="6.7109375" style="7" customWidth="1"/>
    <col min="6910" max="6910" width="10.28125" style="7" customWidth="1"/>
    <col min="6911" max="6916" width="11.421875" style="7" customWidth="1"/>
    <col min="6917" max="6917" width="13.28125" style="7" customWidth="1"/>
    <col min="6918" max="7162" width="9.140625" style="7" customWidth="1"/>
    <col min="7163" max="7163" width="8.140625" style="7" customWidth="1"/>
    <col min="7164" max="7164" width="22.7109375" style="7" customWidth="1"/>
    <col min="7165" max="7165" width="6.7109375" style="7" customWidth="1"/>
    <col min="7166" max="7166" width="10.28125" style="7" customWidth="1"/>
    <col min="7167" max="7172" width="11.421875" style="7" customWidth="1"/>
    <col min="7173" max="7173" width="13.28125" style="7" customWidth="1"/>
    <col min="7174" max="7418" width="9.140625" style="7" customWidth="1"/>
    <col min="7419" max="7419" width="8.140625" style="7" customWidth="1"/>
    <col min="7420" max="7420" width="22.7109375" style="7" customWidth="1"/>
    <col min="7421" max="7421" width="6.7109375" style="7" customWidth="1"/>
    <col min="7422" max="7422" width="10.28125" style="7" customWidth="1"/>
    <col min="7423" max="7428" width="11.421875" style="7" customWidth="1"/>
    <col min="7429" max="7429" width="13.28125" style="7" customWidth="1"/>
    <col min="7430" max="7674" width="9.140625" style="7" customWidth="1"/>
    <col min="7675" max="7675" width="8.140625" style="7" customWidth="1"/>
    <col min="7676" max="7676" width="22.7109375" style="7" customWidth="1"/>
    <col min="7677" max="7677" width="6.7109375" style="7" customWidth="1"/>
    <col min="7678" max="7678" width="10.28125" style="7" customWidth="1"/>
    <col min="7679" max="7684" width="11.421875" style="7" customWidth="1"/>
    <col min="7685" max="7685" width="13.28125" style="7" customWidth="1"/>
    <col min="7686" max="7930" width="9.140625" style="7" customWidth="1"/>
    <col min="7931" max="7931" width="8.140625" style="7" customWidth="1"/>
    <col min="7932" max="7932" width="22.7109375" style="7" customWidth="1"/>
    <col min="7933" max="7933" width="6.7109375" style="7" customWidth="1"/>
    <col min="7934" max="7934" width="10.28125" style="7" customWidth="1"/>
    <col min="7935" max="7940" width="11.421875" style="7" customWidth="1"/>
    <col min="7941" max="7941" width="13.28125" style="7" customWidth="1"/>
    <col min="7942" max="8186" width="9.140625" style="7" customWidth="1"/>
    <col min="8187" max="8187" width="8.140625" style="7" customWidth="1"/>
    <col min="8188" max="8188" width="22.7109375" style="7" customWidth="1"/>
    <col min="8189" max="8189" width="6.7109375" style="7" customWidth="1"/>
    <col min="8190" max="8190" width="10.28125" style="7" customWidth="1"/>
    <col min="8191" max="8196" width="11.421875" style="7" customWidth="1"/>
    <col min="8197" max="8197" width="13.28125" style="7" customWidth="1"/>
    <col min="8198" max="8442" width="9.140625" style="7" customWidth="1"/>
    <col min="8443" max="8443" width="8.140625" style="7" customWidth="1"/>
    <col min="8444" max="8444" width="22.7109375" style="7" customWidth="1"/>
    <col min="8445" max="8445" width="6.7109375" style="7" customWidth="1"/>
    <col min="8446" max="8446" width="10.28125" style="7" customWidth="1"/>
    <col min="8447" max="8452" width="11.421875" style="7" customWidth="1"/>
    <col min="8453" max="8453" width="13.28125" style="7" customWidth="1"/>
    <col min="8454" max="8698" width="9.140625" style="7" customWidth="1"/>
    <col min="8699" max="8699" width="8.140625" style="7" customWidth="1"/>
    <col min="8700" max="8700" width="22.7109375" style="7" customWidth="1"/>
    <col min="8701" max="8701" width="6.7109375" style="7" customWidth="1"/>
    <col min="8702" max="8702" width="10.28125" style="7" customWidth="1"/>
    <col min="8703" max="8708" width="11.421875" style="7" customWidth="1"/>
    <col min="8709" max="8709" width="13.28125" style="7" customWidth="1"/>
    <col min="8710" max="8954" width="9.140625" style="7" customWidth="1"/>
    <col min="8955" max="8955" width="8.140625" style="7" customWidth="1"/>
    <col min="8956" max="8956" width="22.7109375" style="7" customWidth="1"/>
    <col min="8957" max="8957" width="6.7109375" style="7" customWidth="1"/>
    <col min="8958" max="8958" width="10.28125" style="7" customWidth="1"/>
    <col min="8959" max="8964" width="11.421875" style="7" customWidth="1"/>
    <col min="8965" max="8965" width="13.28125" style="7" customWidth="1"/>
    <col min="8966" max="9210" width="9.140625" style="7" customWidth="1"/>
    <col min="9211" max="9211" width="8.140625" style="7" customWidth="1"/>
    <col min="9212" max="9212" width="22.7109375" style="7" customWidth="1"/>
    <col min="9213" max="9213" width="6.7109375" style="7" customWidth="1"/>
    <col min="9214" max="9214" width="10.28125" style="7" customWidth="1"/>
    <col min="9215" max="9220" width="11.421875" style="7" customWidth="1"/>
    <col min="9221" max="9221" width="13.28125" style="7" customWidth="1"/>
    <col min="9222" max="9466" width="9.140625" style="7" customWidth="1"/>
    <col min="9467" max="9467" width="8.140625" style="7" customWidth="1"/>
    <col min="9468" max="9468" width="22.7109375" style="7" customWidth="1"/>
    <col min="9469" max="9469" width="6.7109375" style="7" customWidth="1"/>
    <col min="9470" max="9470" width="10.28125" style="7" customWidth="1"/>
    <col min="9471" max="9476" width="11.421875" style="7" customWidth="1"/>
    <col min="9477" max="9477" width="13.28125" style="7" customWidth="1"/>
    <col min="9478" max="9722" width="9.140625" style="7" customWidth="1"/>
    <col min="9723" max="9723" width="8.140625" style="7" customWidth="1"/>
    <col min="9724" max="9724" width="22.7109375" style="7" customWidth="1"/>
    <col min="9725" max="9725" width="6.7109375" style="7" customWidth="1"/>
    <col min="9726" max="9726" width="10.28125" style="7" customWidth="1"/>
    <col min="9727" max="9732" width="11.421875" style="7" customWidth="1"/>
    <col min="9733" max="9733" width="13.28125" style="7" customWidth="1"/>
    <col min="9734" max="9978" width="9.140625" style="7" customWidth="1"/>
    <col min="9979" max="9979" width="8.140625" style="7" customWidth="1"/>
    <col min="9980" max="9980" width="22.7109375" style="7" customWidth="1"/>
    <col min="9981" max="9981" width="6.7109375" style="7" customWidth="1"/>
    <col min="9982" max="9982" width="10.28125" style="7" customWidth="1"/>
    <col min="9983" max="9988" width="11.421875" style="7" customWidth="1"/>
    <col min="9989" max="9989" width="13.28125" style="7" customWidth="1"/>
    <col min="9990" max="10234" width="9.140625" style="7" customWidth="1"/>
    <col min="10235" max="10235" width="8.140625" style="7" customWidth="1"/>
    <col min="10236" max="10236" width="22.7109375" style="7" customWidth="1"/>
    <col min="10237" max="10237" width="6.7109375" style="7" customWidth="1"/>
    <col min="10238" max="10238" width="10.28125" style="7" customWidth="1"/>
    <col min="10239" max="10244" width="11.421875" style="7" customWidth="1"/>
    <col min="10245" max="10245" width="13.28125" style="7" customWidth="1"/>
    <col min="10246" max="10490" width="9.140625" style="7" customWidth="1"/>
    <col min="10491" max="10491" width="8.140625" style="7" customWidth="1"/>
    <col min="10492" max="10492" width="22.7109375" style="7" customWidth="1"/>
    <col min="10493" max="10493" width="6.7109375" style="7" customWidth="1"/>
    <col min="10494" max="10494" width="10.28125" style="7" customWidth="1"/>
    <col min="10495" max="10500" width="11.421875" style="7" customWidth="1"/>
    <col min="10501" max="10501" width="13.28125" style="7" customWidth="1"/>
    <col min="10502" max="10746" width="9.140625" style="7" customWidth="1"/>
    <col min="10747" max="10747" width="8.140625" style="7" customWidth="1"/>
    <col min="10748" max="10748" width="22.7109375" style="7" customWidth="1"/>
    <col min="10749" max="10749" width="6.7109375" style="7" customWidth="1"/>
    <col min="10750" max="10750" width="10.28125" style="7" customWidth="1"/>
    <col min="10751" max="10756" width="11.421875" style="7" customWidth="1"/>
    <col min="10757" max="10757" width="13.28125" style="7" customWidth="1"/>
    <col min="10758" max="11002" width="9.140625" style="7" customWidth="1"/>
    <col min="11003" max="11003" width="8.140625" style="7" customWidth="1"/>
    <col min="11004" max="11004" width="22.7109375" style="7" customWidth="1"/>
    <col min="11005" max="11005" width="6.7109375" style="7" customWidth="1"/>
    <col min="11006" max="11006" width="10.28125" style="7" customWidth="1"/>
    <col min="11007" max="11012" width="11.421875" style="7" customWidth="1"/>
    <col min="11013" max="11013" width="13.28125" style="7" customWidth="1"/>
    <col min="11014" max="11258" width="9.140625" style="7" customWidth="1"/>
    <col min="11259" max="11259" width="8.140625" style="7" customWidth="1"/>
    <col min="11260" max="11260" width="22.7109375" style="7" customWidth="1"/>
    <col min="11261" max="11261" width="6.7109375" style="7" customWidth="1"/>
    <col min="11262" max="11262" width="10.28125" style="7" customWidth="1"/>
    <col min="11263" max="11268" width="11.421875" style="7" customWidth="1"/>
    <col min="11269" max="11269" width="13.28125" style="7" customWidth="1"/>
    <col min="11270" max="11514" width="9.140625" style="7" customWidth="1"/>
    <col min="11515" max="11515" width="8.140625" style="7" customWidth="1"/>
    <col min="11516" max="11516" width="22.7109375" style="7" customWidth="1"/>
    <col min="11517" max="11517" width="6.7109375" style="7" customWidth="1"/>
    <col min="11518" max="11518" width="10.28125" style="7" customWidth="1"/>
    <col min="11519" max="11524" width="11.421875" style="7" customWidth="1"/>
    <col min="11525" max="11525" width="13.28125" style="7" customWidth="1"/>
    <col min="11526" max="11770" width="9.140625" style="7" customWidth="1"/>
    <col min="11771" max="11771" width="8.140625" style="7" customWidth="1"/>
    <col min="11772" max="11772" width="22.7109375" style="7" customWidth="1"/>
    <col min="11773" max="11773" width="6.7109375" style="7" customWidth="1"/>
    <col min="11774" max="11774" width="10.28125" style="7" customWidth="1"/>
    <col min="11775" max="11780" width="11.421875" style="7" customWidth="1"/>
    <col min="11781" max="11781" width="13.28125" style="7" customWidth="1"/>
    <col min="11782" max="12026" width="9.140625" style="7" customWidth="1"/>
    <col min="12027" max="12027" width="8.140625" style="7" customWidth="1"/>
    <col min="12028" max="12028" width="22.7109375" style="7" customWidth="1"/>
    <col min="12029" max="12029" width="6.7109375" style="7" customWidth="1"/>
    <col min="12030" max="12030" width="10.28125" style="7" customWidth="1"/>
    <col min="12031" max="12036" width="11.421875" style="7" customWidth="1"/>
    <col min="12037" max="12037" width="13.28125" style="7" customWidth="1"/>
    <col min="12038" max="12282" width="9.140625" style="7" customWidth="1"/>
    <col min="12283" max="12283" width="8.140625" style="7" customWidth="1"/>
    <col min="12284" max="12284" width="22.7109375" style="7" customWidth="1"/>
    <col min="12285" max="12285" width="6.7109375" style="7" customWidth="1"/>
    <col min="12286" max="12286" width="10.28125" style="7" customWidth="1"/>
    <col min="12287" max="12292" width="11.421875" style="7" customWidth="1"/>
    <col min="12293" max="12293" width="13.28125" style="7" customWidth="1"/>
    <col min="12294" max="12538" width="9.140625" style="7" customWidth="1"/>
    <col min="12539" max="12539" width="8.140625" style="7" customWidth="1"/>
    <col min="12540" max="12540" width="22.7109375" style="7" customWidth="1"/>
    <col min="12541" max="12541" width="6.7109375" style="7" customWidth="1"/>
    <col min="12542" max="12542" width="10.28125" style="7" customWidth="1"/>
    <col min="12543" max="12548" width="11.421875" style="7" customWidth="1"/>
    <col min="12549" max="12549" width="13.28125" style="7" customWidth="1"/>
    <col min="12550" max="12794" width="9.140625" style="7" customWidth="1"/>
    <col min="12795" max="12795" width="8.140625" style="7" customWidth="1"/>
    <col min="12796" max="12796" width="22.7109375" style="7" customWidth="1"/>
    <col min="12797" max="12797" width="6.7109375" style="7" customWidth="1"/>
    <col min="12798" max="12798" width="10.28125" style="7" customWidth="1"/>
    <col min="12799" max="12804" width="11.421875" style="7" customWidth="1"/>
    <col min="12805" max="12805" width="13.28125" style="7" customWidth="1"/>
    <col min="12806" max="13050" width="9.140625" style="7" customWidth="1"/>
    <col min="13051" max="13051" width="8.140625" style="7" customWidth="1"/>
    <col min="13052" max="13052" width="22.7109375" style="7" customWidth="1"/>
    <col min="13053" max="13053" width="6.7109375" style="7" customWidth="1"/>
    <col min="13054" max="13054" width="10.28125" style="7" customWidth="1"/>
    <col min="13055" max="13060" width="11.421875" style="7" customWidth="1"/>
    <col min="13061" max="13061" width="13.28125" style="7" customWidth="1"/>
    <col min="13062" max="13306" width="9.140625" style="7" customWidth="1"/>
    <col min="13307" max="13307" width="8.140625" style="7" customWidth="1"/>
    <col min="13308" max="13308" width="22.7109375" style="7" customWidth="1"/>
    <col min="13309" max="13309" width="6.7109375" style="7" customWidth="1"/>
    <col min="13310" max="13310" width="10.28125" style="7" customWidth="1"/>
    <col min="13311" max="13316" width="11.421875" style="7" customWidth="1"/>
    <col min="13317" max="13317" width="13.28125" style="7" customWidth="1"/>
    <col min="13318" max="13562" width="9.140625" style="7" customWidth="1"/>
    <col min="13563" max="13563" width="8.140625" style="7" customWidth="1"/>
    <col min="13564" max="13564" width="22.7109375" style="7" customWidth="1"/>
    <col min="13565" max="13565" width="6.7109375" style="7" customWidth="1"/>
    <col min="13566" max="13566" width="10.28125" style="7" customWidth="1"/>
    <col min="13567" max="13572" width="11.421875" style="7" customWidth="1"/>
    <col min="13573" max="13573" width="13.28125" style="7" customWidth="1"/>
    <col min="13574" max="13818" width="9.140625" style="7" customWidth="1"/>
    <col min="13819" max="13819" width="8.140625" style="7" customWidth="1"/>
    <col min="13820" max="13820" width="22.7109375" style="7" customWidth="1"/>
    <col min="13821" max="13821" width="6.7109375" style="7" customWidth="1"/>
    <col min="13822" max="13822" width="10.28125" style="7" customWidth="1"/>
    <col min="13823" max="13828" width="11.421875" style="7" customWidth="1"/>
    <col min="13829" max="13829" width="13.28125" style="7" customWidth="1"/>
    <col min="13830" max="14074" width="9.140625" style="7" customWidth="1"/>
    <col min="14075" max="14075" width="8.140625" style="7" customWidth="1"/>
    <col min="14076" max="14076" width="22.7109375" style="7" customWidth="1"/>
    <col min="14077" max="14077" width="6.7109375" style="7" customWidth="1"/>
    <col min="14078" max="14078" width="10.28125" style="7" customWidth="1"/>
    <col min="14079" max="14084" width="11.421875" style="7" customWidth="1"/>
    <col min="14085" max="14085" width="13.28125" style="7" customWidth="1"/>
    <col min="14086" max="14330" width="9.140625" style="7" customWidth="1"/>
    <col min="14331" max="14331" width="8.140625" style="7" customWidth="1"/>
    <col min="14332" max="14332" width="22.7109375" style="7" customWidth="1"/>
    <col min="14333" max="14333" width="6.7109375" style="7" customWidth="1"/>
    <col min="14334" max="14334" width="10.28125" style="7" customWidth="1"/>
    <col min="14335" max="14340" width="11.421875" style="7" customWidth="1"/>
    <col min="14341" max="14341" width="13.28125" style="7" customWidth="1"/>
    <col min="14342" max="14586" width="9.140625" style="7" customWidth="1"/>
    <col min="14587" max="14587" width="8.140625" style="7" customWidth="1"/>
    <col min="14588" max="14588" width="22.7109375" style="7" customWidth="1"/>
    <col min="14589" max="14589" width="6.7109375" style="7" customWidth="1"/>
    <col min="14590" max="14590" width="10.28125" style="7" customWidth="1"/>
    <col min="14591" max="14596" width="11.421875" style="7" customWidth="1"/>
    <col min="14597" max="14597" width="13.28125" style="7" customWidth="1"/>
    <col min="14598" max="14842" width="9.140625" style="7" customWidth="1"/>
    <col min="14843" max="14843" width="8.140625" style="7" customWidth="1"/>
    <col min="14844" max="14844" width="22.7109375" style="7" customWidth="1"/>
    <col min="14845" max="14845" width="6.7109375" style="7" customWidth="1"/>
    <col min="14846" max="14846" width="10.28125" style="7" customWidth="1"/>
    <col min="14847" max="14852" width="11.421875" style="7" customWidth="1"/>
    <col min="14853" max="14853" width="13.28125" style="7" customWidth="1"/>
    <col min="14854" max="15098" width="9.140625" style="7" customWidth="1"/>
    <col min="15099" max="15099" width="8.140625" style="7" customWidth="1"/>
    <col min="15100" max="15100" width="22.7109375" style="7" customWidth="1"/>
    <col min="15101" max="15101" width="6.7109375" style="7" customWidth="1"/>
    <col min="15102" max="15102" width="10.28125" style="7" customWidth="1"/>
    <col min="15103" max="15108" width="11.421875" style="7" customWidth="1"/>
    <col min="15109" max="15109" width="13.28125" style="7" customWidth="1"/>
    <col min="15110" max="15354" width="9.140625" style="7" customWidth="1"/>
    <col min="15355" max="15355" width="8.140625" style="7" customWidth="1"/>
    <col min="15356" max="15356" width="22.7109375" style="7" customWidth="1"/>
    <col min="15357" max="15357" width="6.7109375" style="7" customWidth="1"/>
    <col min="15358" max="15358" width="10.28125" style="7" customWidth="1"/>
    <col min="15359" max="15364" width="11.421875" style="7" customWidth="1"/>
    <col min="15365" max="15365" width="13.28125" style="7" customWidth="1"/>
    <col min="15366" max="15610" width="9.140625" style="7" customWidth="1"/>
    <col min="15611" max="15611" width="8.140625" style="7" customWidth="1"/>
    <col min="15612" max="15612" width="22.7109375" style="7" customWidth="1"/>
    <col min="15613" max="15613" width="6.7109375" style="7" customWidth="1"/>
    <col min="15614" max="15614" width="10.28125" style="7" customWidth="1"/>
    <col min="15615" max="15620" width="11.421875" style="7" customWidth="1"/>
    <col min="15621" max="15621" width="13.28125" style="7" customWidth="1"/>
    <col min="15622" max="15866" width="9.140625" style="7" customWidth="1"/>
    <col min="15867" max="15867" width="8.140625" style="7" customWidth="1"/>
    <col min="15868" max="15868" width="22.7109375" style="7" customWidth="1"/>
    <col min="15869" max="15869" width="6.7109375" style="7" customWidth="1"/>
    <col min="15870" max="15870" width="10.28125" style="7" customWidth="1"/>
    <col min="15871" max="15876" width="11.421875" style="7" customWidth="1"/>
    <col min="15877" max="15877" width="13.28125" style="7" customWidth="1"/>
    <col min="15878" max="16122" width="9.140625" style="7" customWidth="1"/>
    <col min="16123" max="16123" width="8.140625" style="7" customWidth="1"/>
    <col min="16124" max="16124" width="22.7109375" style="7" customWidth="1"/>
    <col min="16125" max="16125" width="6.7109375" style="7" customWidth="1"/>
    <col min="16126" max="16126" width="10.28125" style="7" customWidth="1"/>
    <col min="16127" max="16132" width="11.421875" style="7" customWidth="1"/>
    <col min="16133" max="16133" width="13.28125" style="7" customWidth="1"/>
    <col min="16134" max="16384" width="9.140625" style="7" customWidth="1"/>
  </cols>
  <sheetData>
    <row r="1" ht="19.15" customHeight="1" thickBot="1">
      <c r="A1" s="4" t="s">
        <v>474</v>
      </c>
    </row>
    <row r="2" spans="1:6" ht="36.95" customHeight="1" thickBot="1">
      <c r="A2" s="658" t="s">
        <v>491</v>
      </c>
      <c r="B2" s="659"/>
      <c r="C2" s="16" t="s">
        <v>493</v>
      </c>
      <c r="D2" s="44" t="s">
        <v>106</v>
      </c>
      <c r="E2" s="44" t="s">
        <v>107</v>
      </c>
      <c r="F2" s="293" t="s">
        <v>108</v>
      </c>
    </row>
    <row r="3" spans="1:6" ht="21.6" customHeight="1" thickBot="1">
      <c r="A3" s="660"/>
      <c r="B3" s="661"/>
      <c r="C3" s="414" t="s">
        <v>261</v>
      </c>
      <c r="D3" s="415"/>
      <c r="E3" s="415"/>
      <c r="F3" s="415"/>
    </row>
    <row r="4" spans="1:6" s="4" customFormat="1" ht="15" customHeight="1">
      <c r="A4" s="662" t="s">
        <v>149</v>
      </c>
      <c r="B4" s="663" t="s">
        <v>110</v>
      </c>
      <c r="C4" s="664">
        <v>42.80475740350446</v>
      </c>
      <c r="D4" s="664">
        <v>31.25622305376715</v>
      </c>
      <c r="E4" s="664">
        <v>51.00614483762628</v>
      </c>
      <c r="F4" s="54">
        <v>69.92211104712325</v>
      </c>
    </row>
    <row r="5" spans="1:6" s="4" customFormat="1" ht="15" customHeight="1">
      <c r="A5" s="665"/>
      <c r="B5" s="666" t="s">
        <v>111</v>
      </c>
      <c r="C5" s="667">
        <v>26.74367543103559</v>
      </c>
      <c r="D5" s="667">
        <v>20.067800937991358</v>
      </c>
      <c r="E5" s="667">
        <v>33.058851542019255</v>
      </c>
      <c r="F5" s="55">
        <v>47.51866234898213</v>
      </c>
    </row>
    <row r="6" spans="1:6" s="4" customFormat="1" ht="15" customHeight="1">
      <c r="A6" s="665"/>
      <c r="B6" s="666" t="s">
        <v>112</v>
      </c>
      <c r="C6" s="667">
        <v>53.84226771376702</v>
      </c>
      <c r="D6" s="667">
        <v>40.23642391290729</v>
      </c>
      <c r="E6" s="667">
        <v>62.29996141735794</v>
      </c>
      <c r="F6" s="55">
        <v>79.87967731450371</v>
      </c>
    </row>
    <row r="7" spans="1:6" ht="15" customHeight="1">
      <c r="A7" s="668" t="s">
        <v>150</v>
      </c>
      <c r="B7" s="669" t="s">
        <v>110</v>
      </c>
      <c r="C7" s="670">
        <v>57.19524259649524</v>
      </c>
      <c r="D7" s="670">
        <v>68.7437769462331</v>
      </c>
      <c r="E7" s="670">
        <v>48.99385516237367</v>
      </c>
      <c r="F7" s="56">
        <v>30.077888952876663</v>
      </c>
    </row>
    <row r="8" spans="1:6" ht="15" customHeight="1">
      <c r="A8" s="668"/>
      <c r="B8" s="669" t="s">
        <v>111</v>
      </c>
      <c r="C8" s="670">
        <v>73.25632456896442</v>
      </c>
      <c r="D8" s="670">
        <v>79.93219906200858</v>
      </c>
      <c r="E8" s="670">
        <v>66.94114845798089</v>
      </c>
      <c r="F8" s="56">
        <v>52.48133765101783</v>
      </c>
    </row>
    <row r="9" spans="1:6" ht="15" customHeight="1">
      <c r="A9" s="668"/>
      <c r="B9" s="669" t="s">
        <v>112</v>
      </c>
      <c r="C9" s="670">
        <v>46.15773228623287</v>
      </c>
      <c r="D9" s="670">
        <v>59.76357608709289</v>
      </c>
      <c r="E9" s="670">
        <v>37.70003858264198</v>
      </c>
      <c r="F9" s="56">
        <v>20.12032268549635</v>
      </c>
    </row>
    <row r="10" spans="1:6" ht="15" customHeight="1">
      <c r="A10" s="671" t="s">
        <v>306</v>
      </c>
      <c r="B10" s="669"/>
      <c r="C10" s="670"/>
      <c r="D10" s="670"/>
      <c r="E10" s="670"/>
      <c r="F10" s="56"/>
    </row>
    <row r="11" spans="1:6" ht="15" customHeight="1">
      <c r="A11" s="672" t="s">
        <v>151</v>
      </c>
      <c r="B11" s="669" t="s">
        <v>110</v>
      </c>
      <c r="C11" s="670">
        <v>10.707159359362498</v>
      </c>
      <c r="D11" s="670">
        <v>13.64201095299093</v>
      </c>
      <c r="E11" s="670">
        <v>7.97956260574921</v>
      </c>
      <c r="F11" s="56">
        <v>4.966996452866973</v>
      </c>
    </row>
    <row r="12" spans="1:6" ht="15" customHeight="1">
      <c r="A12" s="672"/>
      <c r="B12" s="669" t="s">
        <v>111</v>
      </c>
      <c r="C12" s="670">
        <v>20.238171064046025</v>
      </c>
      <c r="D12" s="670">
        <v>23.683836957137604</v>
      </c>
      <c r="E12" s="670">
        <v>16.262289145693305</v>
      </c>
      <c r="F12" s="56">
        <v>11.12447127094267</v>
      </c>
    </row>
    <row r="13" spans="1:6" ht="15" customHeight="1">
      <c r="A13" s="672"/>
      <c r="B13" s="669" t="s">
        <v>112</v>
      </c>
      <c r="C13" s="670">
        <v>4.157249450552958</v>
      </c>
      <c r="D13" s="670">
        <v>5.58210638587385</v>
      </c>
      <c r="E13" s="670">
        <v>2.767434359920618</v>
      </c>
      <c r="F13" s="56">
        <v>2.230209614070964</v>
      </c>
    </row>
    <row r="14" spans="1:6" ht="15" customHeight="1">
      <c r="A14" s="672" t="s">
        <v>152</v>
      </c>
      <c r="B14" s="669" t="s">
        <v>110</v>
      </c>
      <c r="C14" s="670">
        <v>19.130574816785682</v>
      </c>
      <c r="D14" s="670">
        <v>24.399226473078567</v>
      </c>
      <c r="E14" s="670">
        <v>14.638842985519782</v>
      </c>
      <c r="F14" s="56">
        <v>8.101379749679746</v>
      </c>
    </row>
    <row r="15" spans="1:6" ht="15" customHeight="1">
      <c r="A15" s="672"/>
      <c r="B15" s="669" t="s">
        <v>111</v>
      </c>
      <c r="C15" s="670">
        <v>26.757957945570126</v>
      </c>
      <c r="D15" s="670">
        <v>31.146407028637224</v>
      </c>
      <c r="E15" s="670">
        <v>21.288775981383758</v>
      </c>
      <c r="F15" s="56">
        <v>16.061264590495473</v>
      </c>
    </row>
    <row r="16" spans="1:6" ht="15" customHeight="1">
      <c r="A16" s="672"/>
      <c r="B16" s="669" t="s">
        <v>112</v>
      </c>
      <c r="C16" s="670">
        <v>13.88887814475647</v>
      </c>
      <c r="D16" s="670">
        <v>18.98371425921875</v>
      </c>
      <c r="E16" s="670">
        <v>10.454193953168165</v>
      </c>
      <c r="F16" s="56">
        <v>4.563483336895981</v>
      </c>
    </row>
    <row r="17" spans="1:6" ht="15" customHeight="1">
      <c r="A17" s="672" t="s">
        <v>153</v>
      </c>
      <c r="B17" s="669" t="s">
        <v>110</v>
      </c>
      <c r="C17" s="670">
        <v>27.357508420347067</v>
      </c>
      <c r="D17" s="670">
        <v>30.702539520163608</v>
      </c>
      <c r="E17" s="670">
        <v>26.37544957110468</v>
      </c>
      <c r="F17" s="56">
        <v>17.009512750329947</v>
      </c>
    </row>
    <row r="18" spans="1:6" ht="15" customHeight="1">
      <c r="A18" s="672"/>
      <c r="B18" s="669" t="s">
        <v>111</v>
      </c>
      <c r="C18" s="670">
        <v>26.260195559348258</v>
      </c>
      <c r="D18" s="670">
        <v>25.10195507623375</v>
      </c>
      <c r="E18" s="670">
        <v>29.39008333090384</v>
      </c>
      <c r="F18" s="56">
        <v>25.295601789579695</v>
      </c>
    </row>
    <row r="19" spans="1:6" ht="15" customHeight="1" thickBot="1">
      <c r="A19" s="673"/>
      <c r="B19" s="674" t="s">
        <v>112</v>
      </c>
      <c r="C19" s="675">
        <v>28.111604690923443</v>
      </c>
      <c r="D19" s="675">
        <v>35.1977554420003</v>
      </c>
      <c r="E19" s="675">
        <v>24.4784102695532</v>
      </c>
      <c r="F19" s="57">
        <v>13.326629734529401</v>
      </c>
    </row>
    <row r="21" ht="15">
      <c r="A21" s="91" t="s">
        <v>264</v>
      </c>
    </row>
    <row r="39" ht="11.25" customHeight="1"/>
  </sheetData>
  <mergeCells count="7">
    <mergeCell ref="A17:A19"/>
    <mergeCell ref="A2:B3"/>
    <mergeCell ref="C3:F3"/>
    <mergeCell ref="A4:A6"/>
    <mergeCell ref="A7:A9"/>
    <mergeCell ref="A11:A13"/>
    <mergeCell ref="A14:A16"/>
  </mergeCells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K40"/>
  <sheetViews>
    <sheetView workbookViewId="0" topLeftCell="A1">
      <selection activeCell="S19" sqref="S19"/>
    </sheetView>
  </sheetViews>
  <sheetFormatPr defaultColWidth="9.140625" defaultRowHeight="15"/>
  <cols>
    <col min="1" max="1" width="23.421875" style="132" customWidth="1"/>
    <col min="2" max="2" width="5.140625" style="132" customWidth="1"/>
    <col min="3" max="11" width="13.57421875" style="132" customWidth="1"/>
    <col min="12" max="16384" width="9.140625" style="132" customWidth="1"/>
  </cols>
  <sheetData>
    <row r="1" spans="1:11" ht="15">
      <c r="A1" s="439" t="s">
        <v>619</v>
      </c>
      <c r="B1" s="439"/>
      <c r="C1" s="439"/>
      <c r="D1" s="439"/>
      <c r="E1" s="439"/>
      <c r="F1" s="439"/>
      <c r="G1" s="439"/>
      <c r="H1" s="439"/>
      <c r="I1" s="439"/>
      <c r="J1" s="184"/>
      <c r="K1" s="184"/>
    </row>
    <row r="2" spans="1:11" ht="15">
      <c r="A2" s="211"/>
      <c r="B2" s="211"/>
      <c r="C2" s="211"/>
      <c r="D2" s="184"/>
      <c r="E2" s="184"/>
      <c r="F2" s="177"/>
      <c r="G2" s="184"/>
      <c r="H2" s="184"/>
      <c r="I2" s="184"/>
      <c r="J2" s="184"/>
      <c r="K2" s="184"/>
    </row>
    <row r="3" spans="1:11" ht="15">
      <c r="A3" s="440" t="s">
        <v>307</v>
      </c>
      <c r="B3" s="441"/>
      <c r="C3" s="444" t="s">
        <v>1</v>
      </c>
      <c r="D3" s="440"/>
      <c r="E3" s="441"/>
      <c r="F3" s="445" t="s">
        <v>308</v>
      </c>
      <c r="G3" s="445"/>
      <c r="H3" s="446"/>
      <c r="I3" s="445" t="s">
        <v>309</v>
      </c>
      <c r="J3" s="445"/>
      <c r="K3" s="445"/>
    </row>
    <row r="4" spans="1:11" ht="15">
      <c r="A4" s="442"/>
      <c r="B4" s="443"/>
      <c r="C4" s="212" t="s">
        <v>28</v>
      </c>
      <c r="D4" s="212" t="s">
        <v>247</v>
      </c>
      <c r="E4" s="212" t="s">
        <v>248</v>
      </c>
      <c r="F4" s="213" t="s">
        <v>28</v>
      </c>
      <c r="G4" s="212" t="s">
        <v>247</v>
      </c>
      <c r="H4" s="214" t="s">
        <v>248</v>
      </c>
      <c r="I4" s="212" t="s">
        <v>28</v>
      </c>
      <c r="J4" s="212" t="s">
        <v>247</v>
      </c>
      <c r="K4" s="214" t="s">
        <v>248</v>
      </c>
    </row>
    <row r="5" spans="1:11" ht="15">
      <c r="A5" s="447" t="s">
        <v>310</v>
      </c>
      <c r="B5" s="135" t="s">
        <v>110</v>
      </c>
      <c r="C5" s="215">
        <v>320189248</v>
      </c>
      <c r="D5" s="199">
        <v>271672826</v>
      </c>
      <c r="E5" s="199">
        <v>48516422</v>
      </c>
      <c r="F5" s="216">
        <v>92434272</v>
      </c>
      <c r="G5" s="216">
        <v>77896240</v>
      </c>
      <c r="H5" s="216">
        <v>14538032</v>
      </c>
      <c r="I5" s="199">
        <v>227754976</v>
      </c>
      <c r="J5" s="199">
        <v>193776586</v>
      </c>
      <c r="K5" s="199">
        <v>33978390</v>
      </c>
    </row>
    <row r="6" spans="1:11" ht="15">
      <c r="A6" s="447"/>
      <c r="B6" s="135" t="s">
        <v>111</v>
      </c>
      <c r="C6" s="199">
        <v>134911377</v>
      </c>
      <c r="D6" s="199">
        <v>113813679</v>
      </c>
      <c r="E6" s="199">
        <v>21097698</v>
      </c>
      <c r="F6" s="199"/>
      <c r="G6" s="199"/>
      <c r="H6" s="199"/>
      <c r="I6" s="199"/>
      <c r="J6" s="199"/>
      <c r="K6" s="199"/>
    </row>
    <row r="7" spans="1:11" ht="15">
      <c r="A7" s="447"/>
      <c r="B7" s="135" t="s">
        <v>112</v>
      </c>
      <c r="C7" s="199">
        <v>185277871</v>
      </c>
      <c r="D7" s="199">
        <v>157859147</v>
      </c>
      <c r="E7" s="199">
        <v>27418724</v>
      </c>
      <c r="F7" s="199"/>
      <c r="G7" s="199"/>
      <c r="H7" s="199"/>
      <c r="I7" s="199"/>
      <c r="J7" s="199"/>
      <c r="K7" s="199"/>
    </row>
    <row r="8" spans="1:11" ht="15">
      <c r="A8" s="428" t="s">
        <v>311</v>
      </c>
      <c r="B8" s="135" t="s">
        <v>110</v>
      </c>
      <c r="C8" s="130">
        <v>8.333412228394383</v>
      </c>
      <c r="D8" s="130">
        <v>11.747611249482341</v>
      </c>
      <c r="E8" s="130">
        <v>3.171722544288246</v>
      </c>
      <c r="F8" s="130">
        <v>14.437501845019026</v>
      </c>
      <c r="G8" s="130">
        <v>18.605926094363113</v>
      </c>
      <c r="H8" s="130">
        <v>6.56126246030102</v>
      </c>
      <c r="I8" s="130">
        <v>7.112903436864235</v>
      </c>
      <c r="J8" s="130">
        <v>10.231531741354697</v>
      </c>
      <c r="K8" s="130">
        <v>2.5975741880323064</v>
      </c>
    </row>
    <row r="9" spans="1:11" ht="15">
      <c r="A9" s="428"/>
      <c r="B9" s="135" t="s">
        <v>111</v>
      </c>
      <c r="C9" s="130">
        <v>7.257693474651859</v>
      </c>
      <c r="D9" s="130">
        <v>10.381764861219875</v>
      </c>
      <c r="E9" s="130">
        <v>2.766586479357505</v>
      </c>
      <c r="F9" s="130"/>
      <c r="G9" s="130"/>
      <c r="H9" s="130"/>
      <c r="I9" s="130"/>
      <c r="J9" s="130"/>
      <c r="K9" s="130"/>
    </row>
    <row r="10" spans="1:11" ht="15">
      <c r="A10" s="428"/>
      <c r="B10" s="135" t="s">
        <v>112</v>
      </c>
      <c r="C10" s="130">
        <v>9.341612967404918</v>
      </c>
      <c r="D10" s="130">
        <v>12.978691267939318</v>
      </c>
      <c r="E10" s="130">
        <v>3.574494391485059</v>
      </c>
      <c r="F10" s="130"/>
      <c r="G10" s="130"/>
      <c r="H10" s="130"/>
      <c r="I10" s="130"/>
      <c r="J10" s="130"/>
      <c r="K10" s="130"/>
    </row>
    <row r="11" spans="1:11" ht="15">
      <c r="A11" s="428" t="s">
        <v>78</v>
      </c>
      <c r="B11" s="135" t="s">
        <v>110</v>
      </c>
      <c r="C11" s="217">
        <v>169375959</v>
      </c>
      <c r="D11" s="217">
        <v>129023440</v>
      </c>
      <c r="E11" s="199">
        <v>40352519</v>
      </c>
      <c r="F11" s="199">
        <v>54578155</v>
      </c>
      <c r="G11" s="199">
        <v>41406053</v>
      </c>
      <c r="H11" s="199">
        <v>13172102</v>
      </c>
      <c r="I11" s="199">
        <v>114797804</v>
      </c>
      <c r="J11" s="199">
        <v>87617387</v>
      </c>
      <c r="K11" s="199">
        <v>27180417</v>
      </c>
    </row>
    <row r="12" spans="1:11" ht="15">
      <c r="A12" s="428"/>
      <c r="B12" s="135" t="s">
        <v>111</v>
      </c>
      <c r="C12" s="199">
        <v>73406550</v>
      </c>
      <c r="D12" s="199">
        <v>55667888</v>
      </c>
      <c r="E12" s="199">
        <v>17738662</v>
      </c>
      <c r="F12" s="199"/>
      <c r="G12" s="199"/>
      <c r="H12" s="199"/>
      <c r="I12" s="199"/>
      <c r="J12" s="199"/>
      <c r="K12" s="199"/>
    </row>
    <row r="13" spans="1:11" ht="15">
      <c r="A13" s="428"/>
      <c r="B13" s="135" t="s">
        <v>112</v>
      </c>
      <c r="C13" s="199">
        <v>95969409</v>
      </c>
      <c r="D13" s="199">
        <v>73355552</v>
      </c>
      <c r="E13" s="199">
        <v>22613857</v>
      </c>
      <c r="F13" s="199"/>
      <c r="G13" s="199"/>
      <c r="H13" s="199"/>
      <c r="I13" s="199"/>
      <c r="J13" s="199"/>
      <c r="K13" s="199"/>
    </row>
    <row r="14" spans="1:11" ht="15">
      <c r="A14" s="428" t="s">
        <v>77</v>
      </c>
      <c r="B14" s="135" t="s">
        <v>110</v>
      </c>
      <c r="C14" s="130">
        <v>4.408266975681287</v>
      </c>
      <c r="D14" s="130">
        <v>5.579200678653485</v>
      </c>
      <c r="E14" s="130">
        <v>2.6380138714911783</v>
      </c>
      <c r="F14" s="130">
        <v>8.524675928753291</v>
      </c>
      <c r="G14" s="130">
        <v>9.890053255167155</v>
      </c>
      <c r="H14" s="130">
        <v>5.944794892173575</v>
      </c>
      <c r="I14" s="130">
        <v>3.585193653973412</v>
      </c>
      <c r="J14" s="130">
        <v>4.626255909911936</v>
      </c>
      <c r="K14" s="130">
        <v>2.077883902655614</v>
      </c>
    </row>
    <row r="15" spans="1:11" ht="15">
      <c r="A15" s="428"/>
      <c r="B15" s="135" t="s">
        <v>111</v>
      </c>
      <c r="C15" s="130">
        <v>3.9489793283460846</v>
      </c>
      <c r="D15" s="130">
        <v>5.077868746662021</v>
      </c>
      <c r="E15" s="130">
        <v>2.3261088698441297</v>
      </c>
      <c r="F15" s="130"/>
      <c r="G15" s="130"/>
      <c r="H15" s="130"/>
      <c r="I15" s="130"/>
      <c r="J15" s="130"/>
      <c r="K15" s="130"/>
    </row>
    <row r="16" spans="1:11" ht="15">
      <c r="A16" s="428"/>
      <c r="B16" s="135" t="s">
        <v>112</v>
      </c>
      <c r="C16" s="130">
        <v>4.838727208758709</v>
      </c>
      <c r="D16" s="130">
        <v>6.031066810447599</v>
      </c>
      <c r="E16" s="130">
        <v>2.9480987159119856</v>
      </c>
      <c r="F16" s="130"/>
      <c r="G16" s="130"/>
      <c r="H16" s="130"/>
      <c r="I16" s="130"/>
      <c r="J16" s="130"/>
      <c r="K16" s="130"/>
    </row>
    <row r="17" spans="1:11" ht="15">
      <c r="A17" s="428" t="s">
        <v>312</v>
      </c>
      <c r="B17" s="135" t="s">
        <v>110</v>
      </c>
      <c r="C17" s="199">
        <v>116281570</v>
      </c>
      <c r="D17" s="199">
        <v>113214963</v>
      </c>
      <c r="E17" s="199">
        <v>3066607</v>
      </c>
      <c r="F17" s="199">
        <v>32719183</v>
      </c>
      <c r="G17" s="199">
        <v>32029017</v>
      </c>
      <c r="H17" s="199">
        <v>690166</v>
      </c>
      <c r="I17" s="199">
        <v>83562387</v>
      </c>
      <c r="J17" s="199">
        <v>81185946</v>
      </c>
      <c r="K17" s="199">
        <v>2376441</v>
      </c>
    </row>
    <row r="18" spans="1:11" ht="15">
      <c r="A18" s="428"/>
      <c r="B18" s="135" t="s">
        <v>111</v>
      </c>
      <c r="C18" s="199">
        <v>46018429</v>
      </c>
      <c r="D18" s="199">
        <v>44996167</v>
      </c>
      <c r="E18" s="199">
        <v>1022262</v>
      </c>
      <c r="F18" s="199"/>
      <c r="G18" s="199"/>
      <c r="H18" s="199"/>
      <c r="I18" s="199"/>
      <c r="J18" s="199"/>
      <c r="K18" s="199"/>
    </row>
    <row r="19" spans="1:11" ht="15">
      <c r="A19" s="428"/>
      <c r="B19" s="135" t="s">
        <v>112</v>
      </c>
      <c r="C19" s="199">
        <v>70263141</v>
      </c>
      <c r="D19" s="199">
        <v>68218796</v>
      </c>
      <c r="E19" s="199">
        <v>2044345</v>
      </c>
      <c r="F19" s="199"/>
      <c r="G19" s="199"/>
      <c r="H19" s="199"/>
      <c r="I19" s="199"/>
      <c r="J19" s="199"/>
      <c r="K19" s="199"/>
    </row>
    <row r="20" spans="1:11" ht="15">
      <c r="A20" s="428" t="s">
        <v>313</v>
      </c>
      <c r="B20" s="135" t="s">
        <v>110</v>
      </c>
      <c r="C20" s="130">
        <v>3.0264047385341852</v>
      </c>
      <c r="D20" s="130">
        <v>4.89561430390733</v>
      </c>
      <c r="E20" s="130">
        <v>0.20047699635336144</v>
      </c>
      <c r="F20" s="130">
        <v>5.110477474523899</v>
      </c>
      <c r="G20" s="130">
        <v>7.650298951234356</v>
      </c>
      <c r="H20" s="130">
        <v>0.3114837185099134</v>
      </c>
      <c r="I20" s="130">
        <v>2.6096957358458734</v>
      </c>
      <c r="J20" s="130">
        <v>4.286671576776094</v>
      </c>
      <c r="K20" s="130">
        <v>0.18167375796739285</v>
      </c>
    </row>
    <row r="21" spans="1:11" ht="15">
      <c r="A21" s="428"/>
      <c r="B21" s="135" t="s">
        <v>111</v>
      </c>
      <c r="C21" s="130">
        <v>2.4756077603968856</v>
      </c>
      <c r="D21" s="130">
        <v>4.104424262132685</v>
      </c>
      <c r="E21" s="130">
        <v>0.13405141298168935</v>
      </c>
      <c r="F21" s="130"/>
      <c r="G21" s="130"/>
      <c r="H21" s="130"/>
      <c r="I21" s="130"/>
      <c r="J21" s="130"/>
      <c r="K21" s="130"/>
    </row>
    <row r="22" spans="1:11" ht="15">
      <c r="A22" s="428"/>
      <c r="B22" s="135" t="s">
        <v>112</v>
      </c>
      <c r="C22" s="130">
        <v>3.5426306744219884</v>
      </c>
      <c r="D22" s="130">
        <v>5.60873860514737</v>
      </c>
      <c r="E22" s="130">
        <v>0.2665149456539452</v>
      </c>
      <c r="F22" s="130"/>
      <c r="G22" s="130"/>
      <c r="H22" s="130"/>
      <c r="I22" s="130"/>
      <c r="J22" s="130"/>
      <c r="K22" s="130"/>
    </row>
    <row r="23" spans="1:11" ht="15">
      <c r="A23" s="428" t="s">
        <v>314</v>
      </c>
      <c r="B23" s="135" t="s">
        <v>110</v>
      </c>
      <c r="C23" s="199">
        <v>34531719</v>
      </c>
      <c r="D23" s="199">
        <v>29434423</v>
      </c>
      <c r="E23" s="199">
        <v>5097296</v>
      </c>
      <c r="F23" s="199">
        <v>5136934</v>
      </c>
      <c r="G23" s="199">
        <v>4461170</v>
      </c>
      <c r="H23" s="199">
        <v>675764</v>
      </c>
      <c r="I23" s="199">
        <v>29394785</v>
      </c>
      <c r="J23" s="199">
        <v>24973253</v>
      </c>
      <c r="K23" s="199">
        <v>4421532</v>
      </c>
    </row>
    <row r="24" spans="1:11" ht="15">
      <c r="A24" s="428"/>
      <c r="B24" s="135" t="s">
        <v>111</v>
      </c>
      <c r="C24" s="199">
        <v>15486398</v>
      </c>
      <c r="D24" s="199">
        <v>13149624</v>
      </c>
      <c r="E24" s="199">
        <v>2336774</v>
      </c>
      <c r="F24" s="199"/>
      <c r="G24" s="199"/>
      <c r="H24" s="199"/>
      <c r="I24" s="199"/>
      <c r="J24" s="199"/>
      <c r="K24" s="199"/>
    </row>
    <row r="25" spans="1:11" ht="15">
      <c r="A25" s="428"/>
      <c r="B25" s="135" t="s">
        <v>112</v>
      </c>
      <c r="C25" s="199">
        <v>19045321</v>
      </c>
      <c r="D25" s="199">
        <v>16284799</v>
      </c>
      <c r="E25" s="199">
        <v>2760522</v>
      </c>
      <c r="F25" s="199"/>
      <c r="G25" s="199"/>
      <c r="H25" s="199"/>
      <c r="I25" s="199"/>
      <c r="J25" s="199"/>
      <c r="K25" s="199"/>
    </row>
    <row r="26" spans="1:11" ht="15">
      <c r="A26" s="428" t="s">
        <v>315</v>
      </c>
      <c r="B26" s="135" t="s">
        <v>110</v>
      </c>
      <c r="C26" s="130">
        <v>0.8987405141789103</v>
      </c>
      <c r="D26" s="130">
        <v>1.2727962669215278</v>
      </c>
      <c r="E26" s="130">
        <v>0.333231676443706</v>
      </c>
      <c r="F26" s="130">
        <v>0.8023484417418354</v>
      </c>
      <c r="G26" s="130">
        <v>1.0655738879615997</v>
      </c>
      <c r="H26" s="130">
        <v>0.30498384961753133</v>
      </c>
      <c r="I26" s="130">
        <v>0.9</v>
      </c>
      <c r="J26" s="130">
        <v>1.3186042546666676</v>
      </c>
      <c r="K26" s="130">
        <v>0.3380165274092992</v>
      </c>
    </row>
    <row r="27" spans="1:11" ht="15">
      <c r="A27" s="428"/>
      <c r="B27" s="135" t="s">
        <v>111</v>
      </c>
      <c r="C27" s="130">
        <v>0.833106385908889</v>
      </c>
      <c r="D27" s="130">
        <v>1.1994718524251688</v>
      </c>
      <c r="E27" s="130">
        <v>0.3064261965316858</v>
      </c>
      <c r="F27" s="130"/>
      <c r="G27" s="130"/>
      <c r="H27" s="130"/>
      <c r="I27" s="130"/>
      <c r="J27" s="130"/>
      <c r="K27" s="130"/>
    </row>
    <row r="28" spans="1:11" ht="15">
      <c r="A28" s="428"/>
      <c r="B28" s="135" t="s">
        <v>112</v>
      </c>
      <c r="C28" s="130">
        <v>0.9602550842242202</v>
      </c>
      <c r="D28" s="130">
        <v>1.3388858523443494</v>
      </c>
      <c r="E28" s="130">
        <v>0.3598807299191282</v>
      </c>
      <c r="F28" s="130"/>
      <c r="G28" s="130"/>
      <c r="H28" s="130"/>
      <c r="I28" s="130"/>
      <c r="J28" s="130"/>
      <c r="K28" s="130"/>
    </row>
    <row r="29" spans="1:11" s="144" customFormat="1" ht="36" customHeight="1">
      <c r="A29" s="429" t="s">
        <v>500</v>
      </c>
      <c r="B29" s="430"/>
      <c r="C29" s="372" t="s">
        <v>316</v>
      </c>
      <c r="D29" s="385"/>
      <c r="E29" s="385"/>
      <c r="F29" s="385"/>
      <c r="G29" s="385"/>
      <c r="H29" s="385"/>
      <c r="I29" s="385"/>
      <c r="J29" s="385"/>
      <c r="K29" s="373"/>
    </row>
    <row r="30" spans="1:11" s="144" customFormat="1" ht="27" customHeight="1">
      <c r="A30" s="431"/>
      <c r="B30" s="432"/>
      <c r="C30" s="372" t="s">
        <v>70</v>
      </c>
      <c r="D30" s="385"/>
      <c r="E30" s="373"/>
      <c r="F30" s="372" t="s">
        <v>501</v>
      </c>
      <c r="G30" s="385"/>
      <c r="H30" s="373"/>
      <c r="I30" s="385" t="s">
        <v>502</v>
      </c>
      <c r="J30" s="385"/>
      <c r="K30" s="373"/>
    </row>
    <row r="31" spans="1:11" s="144" customFormat="1" ht="27" customHeight="1">
      <c r="A31" s="431"/>
      <c r="B31" s="432"/>
      <c r="C31" s="435" t="s">
        <v>70</v>
      </c>
      <c r="D31" s="435" t="s">
        <v>247</v>
      </c>
      <c r="E31" s="435" t="s">
        <v>248</v>
      </c>
      <c r="F31" s="284" t="s">
        <v>28</v>
      </c>
      <c r="G31" s="284" t="s">
        <v>247</v>
      </c>
      <c r="H31" s="284" t="s">
        <v>248</v>
      </c>
      <c r="I31" s="284" t="s">
        <v>28</v>
      </c>
      <c r="J31" s="284" t="s">
        <v>247</v>
      </c>
      <c r="K31" s="284" t="s">
        <v>248</v>
      </c>
    </row>
    <row r="32" spans="1:11" s="144" customFormat="1" ht="29.25" customHeight="1">
      <c r="A32" s="433"/>
      <c r="B32" s="434"/>
      <c r="C32" s="436"/>
      <c r="D32" s="436"/>
      <c r="E32" s="436"/>
      <c r="F32" s="284" t="s">
        <v>395</v>
      </c>
      <c r="G32" s="372" t="s">
        <v>503</v>
      </c>
      <c r="H32" s="373"/>
      <c r="I32" s="284" t="s">
        <v>395</v>
      </c>
      <c r="J32" s="366" t="s">
        <v>503</v>
      </c>
      <c r="K32" s="366"/>
    </row>
    <row r="33" spans="1:11" ht="27" customHeight="1">
      <c r="A33" s="437" t="s">
        <v>1</v>
      </c>
      <c r="B33" s="438"/>
      <c r="C33" s="130">
        <v>100</v>
      </c>
      <c r="D33" s="130">
        <v>84.84757926662172</v>
      </c>
      <c r="E33" s="130">
        <v>15.15242073337828</v>
      </c>
      <c r="F33" s="130">
        <v>28.86863708802614</v>
      </c>
      <c r="G33" s="130">
        <v>84.27203278022247</v>
      </c>
      <c r="H33" s="130">
        <v>15.72796721977753</v>
      </c>
      <c r="I33" s="130">
        <v>71.13136291197387</v>
      </c>
      <c r="J33" s="130">
        <v>85.081164593304</v>
      </c>
      <c r="K33" s="130">
        <v>14.91883540669601</v>
      </c>
    </row>
    <row r="34" spans="1:11" ht="29.25" customHeight="1">
      <c r="A34" s="437" t="s">
        <v>78</v>
      </c>
      <c r="B34" s="438"/>
      <c r="C34" s="130">
        <v>100</v>
      </c>
      <c r="D34" s="130">
        <v>76.17576943136304</v>
      </c>
      <c r="E34" s="130">
        <v>23.82423056863696</v>
      </c>
      <c r="F34" s="130">
        <v>32.22308249779415</v>
      </c>
      <c r="G34" s="130">
        <v>75.86561509820183</v>
      </c>
      <c r="H34" s="130">
        <v>24.134384901798164</v>
      </c>
      <c r="I34" s="130">
        <v>67.77691750220585</v>
      </c>
      <c r="J34" s="130">
        <v>76.32322566030967</v>
      </c>
      <c r="K34" s="130">
        <v>23.676774339690333</v>
      </c>
    </row>
    <row r="35" spans="1:11" ht="15">
      <c r="A35" s="428" t="s">
        <v>317</v>
      </c>
      <c r="B35" s="428"/>
      <c r="C35" s="130">
        <v>100</v>
      </c>
      <c r="D35" s="130">
        <v>97.36277468561872</v>
      </c>
      <c r="E35" s="130">
        <v>2.6372253143812903</v>
      </c>
      <c r="F35" s="130">
        <v>28.137892359038496</v>
      </c>
      <c r="G35" s="130">
        <v>97.89063803946449</v>
      </c>
      <c r="H35" s="130">
        <v>2.109361960535506</v>
      </c>
      <c r="I35" s="130">
        <v>71.8621076409615</v>
      </c>
      <c r="J35" s="130">
        <v>97.15608770247313</v>
      </c>
      <c r="K35" s="130">
        <v>2.8439122975268765</v>
      </c>
    </row>
    <row r="36" spans="1:11" ht="15">
      <c r="A36" s="428" t="s">
        <v>318</v>
      </c>
      <c r="B36" s="428"/>
      <c r="C36" s="130">
        <v>100</v>
      </c>
      <c r="D36" s="130">
        <v>85.23880030414935</v>
      </c>
      <c r="E36" s="130">
        <v>14.761199695850646</v>
      </c>
      <c r="F36" s="130">
        <v>14.875986915102605</v>
      </c>
      <c r="G36" s="130">
        <v>86.84499353116081</v>
      </c>
      <c r="H36" s="130">
        <v>13.155006468839195</v>
      </c>
      <c r="I36" s="130">
        <v>85.1240130848974</v>
      </c>
      <c r="J36" s="130">
        <v>84.95810736496287</v>
      </c>
      <c r="K36" s="130">
        <v>15.041892635037133</v>
      </c>
    </row>
    <row r="37" spans="1:11" ht="60.75" customHeight="1">
      <c r="A37" s="427" t="s">
        <v>620</v>
      </c>
      <c r="B37" s="427"/>
      <c r="C37" s="427"/>
      <c r="D37" s="427"/>
      <c r="E37" s="184"/>
      <c r="F37" s="184"/>
      <c r="G37" s="184"/>
      <c r="H37" s="184"/>
      <c r="I37" s="184"/>
      <c r="J37" s="184"/>
      <c r="K37" s="184"/>
    </row>
    <row r="38" spans="1:11" ht="15">
      <c r="A38" s="209" t="s">
        <v>460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</row>
    <row r="39" spans="1:11" ht="1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</row>
    <row r="40" spans="1:11" ht="1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</row>
  </sheetData>
  <mergeCells count="28">
    <mergeCell ref="A23:A25"/>
    <mergeCell ref="A1:I1"/>
    <mergeCell ref="A3:B4"/>
    <mergeCell ref="C3:E3"/>
    <mergeCell ref="F3:H3"/>
    <mergeCell ref="I3:K3"/>
    <mergeCell ref="A5:A7"/>
    <mergeCell ref="A8:A10"/>
    <mergeCell ref="A11:A13"/>
    <mergeCell ref="A14:A16"/>
    <mergeCell ref="A17:A19"/>
    <mergeCell ref="A20:A22"/>
    <mergeCell ref="A37:D37"/>
    <mergeCell ref="A26:A28"/>
    <mergeCell ref="A29:B32"/>
    <mergeCell ref="C29:K29"/>
    <mergeCell ref="C30:E30"/>
    <mergeCell ref="F30:H30"/>
    <mergeCell ref="I30:K30"/>
    <mergeCell ref="C31:C32"/>
    <mergeCell ref="D31:D32"/>
    <mergeCell ref="E31:E32"/>
    <mergeCell ref="G32:H32"/>
    <mergeCell ref="J32:K32"/>
    <mergeCell ref="A33:B33"/>
    <mergeCell ref="A34:B34"/>
    <mergeCell ref="A35:B35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M62"/>
  <sheetViews>
    <sheetView workbookViewId="0" topLeftCell="A2">
      <selection activeCell="S19" sqref="S19"/>
    </sheetView>
  </sheetViews>
  <sheetFormatPr defaultColWidth="9.140625" defaultRowHeight="15"/>
  <cols>
    <col min="1" max="7" width="9.140625" style="132" customWidth="1"/>
    <col min="8" max="8" width="13.57421875" style="132" customWidth="1"/>
    <col min="9" max="9" width="7.28125" style="132" customWidth="1"/>
    <col min="10" max="10" width="7.7109375" style="132" customWidth="1"/>
    <col min="11" max="11" width="9.140625" style="132" customWidth="1"/>
    <col min="12" max="12" width="14.7109375" style="132" customWidth="1"/>
    <col min="13" max="13" width="11.28125" style="132" customWidth="1"/>
    <col min="14" max="16384" width="9.140625" style="132" customWidth="1"/>
  </cols>
  <sheetData>
    <row r="1" ht="15" customHeight="1"/>
    <row r="2" spans="1:13" ht="15">
      <c r="A2" s="470" t="s">
        <v>609</v>
      </c>
      <c r="B2" s="463"/>
      <c r="C2" s="463"/>
      <c r="D2" s="463"/>
      <c r="E2" s="463"/>
      <c r="F2" s="463"/>
      <c r="G2" s="463"/>
      <c r="H2" s="463"/>
      <c r="I2" s="463"/>
      <c r="J2" s="463"/>
      <c r="K2" s="195"/>
      <c r="L2" s="195"/>
      <c r="M2" s="195"/>
    </row>
    <row r="3" spans="1:13" ht="17.25" customHeight="1">
      <c r="A3" s="196"/>
      <c r="B3" s="197"/>
      <c r="C3" s="197"/>
      <c r="D3" s="197"/>
      <c r="E3" s="197"/>
      <c r="F3" s="197"/>
      <c r="G3" s="197"/>
      <c r="H3" s="197"/>
      <c r="I3" s="195"/>
      <c r="J3" s="195"/>
      <c r="K3" s="195"/>
      <c r="L3" s="195"/>
      <c r="M3" s="195"/>
    </row>
    <row r="4" spans="1:13" ht="26.25" customHeight="1">
      <c r="A4" s="444" t="s">
        <v>319</v>
      </c>
      <c r="B4" s="440"/>
      <c r="C4" s="440"/>
      <c r="D4" s="440"/>
      <c r="E4" s="440"/>
      <c r="F4" s="440"/>
      <c r="G4" s="440"/>
      <c r="H4" s="440"/>
      <c r="I4" s="440"/>
      <c r="J4" s="441"/>
      <c r="K4" s="448" t="s">
        <v>1</v>
      </c>
      <c r="L4" s="471" t="s">
        <v>320</v>
      </c>
      <c r="M4" s="472"/>
    </row>
    <row r="5" spans="1:13" ht="15" customHeight="1">
      <c r="A5" s="452"/>
      <c r="B5" s="442"/>
      <c r="C5" s="442"/>
      <c r="D5" s="442"/>
      <c r="E5" s="442"/>
      <c r="F5" s="442"/>
      <c r="G5" s="442"/>
      <c r="H5" s="442"/>
      <c r="I5" s="442"/>
      <c r="J5" s="443"/>
      <c r="K5" s="450"/>
      <c r="L5" s="299" t="s">
        <v>321</v>
      </c>
      <c r="M5" s="302" t="s">
        <v>322</v>
      </c>
    </row>
    <row r="6" spans="1:13" ht="15">
      <c r="A6" s="473" t="s">
        <v>323</v>
      </c>
      <c r="B6" s="455"/>
      <c r="C6" s="455"/>
      <c r="D6" s="455"/>
      <c r="E6" s="455"/>
      <c r="F6" s="455"/>
      <c r="G6" s="455"/>
      <c r="H6" s="455"/>
      <c r="I6" s="198" t="s">
        <v>110</v>
      </c>
      <c r="J6" s="448" t="s">
        <v>73</v>
      </c>
      <c r="K6" s="199">
        <v>31860</v>
      </c>
      <c r="L6" s="200" t="s">
        <v>163</v>
      </c>
      <c r="M6" s="200" t="s">
        <v>163</v>
      </c>
    </row>
    <row r="7" spans="1:13" ht="15">
      <c r="A7" s="474"/>
      <c r="B7" s="475"/>
      <c r="C7" s="475"/>
      <c r="D7" s="475"/>
      <c r="E7" s="475"/>
      <c r="F7" s="475"/>
      <c r="G7" s="475"/>
      <c r="H7" s="475"/>
      <c r="I7" s="198" t="s">
        <v>111</v>
      </c>
      <c r="J7" s="449"/>
      <c r="K7" s="200" t="s">
        <v>163</v>
      </c>
      <c r="L7" s="200" t="s">
        <v>163</v>
      </c>
      <c r="M7" s="200" t="s">
        <v>163</v>
      </c>
    </row>
    <row r="8" spans="1:13" ht="15">
      <c r="A8" s="476"/>
      <c r="B8" s="477"/>
      <c r="C8" s="477"/>
      <c r="D8" s="477"/>
      <c r="E8" s="477"/>
      <c r="F8" s="477"/>
      <c r="G8" s="477"/>
      <c r="H8" s="477"/>
      <c r="I8" s="198" t="s">
        <v>112</v>
      </c>
      <c r="J8" s="450"/>
      <c r="K8" s="200" t="s">
        <v>163</v>
      </c>
      <c r="L8" s="200" t="s">
        <v>163</v>
      </c>
      <c r="M8" s="200" t="s">
        <v>163</v>
      </c>
    </row>
    <row r="9" spans="1:13" ht="15" customHeight="1">
      <c r="A9" s="201"/>
      <c r="B9" s="201"/>
      <c r="C9" s="201"/>
      <c r="D9" s="201"/>
      <c r="E9" s="201"/>
      <c r="F9" s="201"/>
      <c r="G9" s="201"/>
      <c r="H9" s="201"/>
      <c r="I9" s="184"/>
      <c r="J9" s="184"/>
      <c r="K9" s="184"/>
      <c r="L9" s="184"/>
      <c r="M9" s="184"/>
    </row>
    <row r="10" spans="1:13" ht="15">
      <c r="A10" s="464" t="s">
        <v>508</v>
      </c>
      <c r="B10" s="464"/>
      <c r="C10" s="464"/>
      <c r="D10" s="464"/>
      <c r="E10" s="464"/>
      <c r="F10" s="464"/>
      <c r="G10" s="464"/>
      <c r="H10" s="464"/>
      <c r="I10" s="184"/>
      <c r="J10" s="184"/>
      <c r="K10" s="184"/>
      <c r="L10" s="184"/>
      <c r="M10" s="184"/>
    </row>
    <row r="11" spans="1:13" ht="15">
      <c r="A11" s="464"/>
      <c r="B11" s="464"/>
      <c r="C11" s="464"/>
      <c r="D11" s="464"/>
      <c r="E11" s="464"/>
      <c r="F11" s="464"/>
      <c r="G11" s="464"/>
      <c r="H11" s="464"/>
      <c r="I11" s="184"/>
      <c r="J11" s="184"/>
      <c r="K11" s="184"/>
      <c r="L11" s="184"/>
      <c r="M11" s="184"/>
    </row>
    <row r="13" spans="1:13" ht="30" customHeight="1">
      <c r="A13" s="465" t="s">
        <v>624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</row>
    <row r="14" ht="15.75" thickBot="1">
      <c r="L14" s="218"/>
    </row>
    <row r="15" spans="1:13" ht="15" customHeight="1">
      <c r="A15" s="444" t="s">
        <v>319</v>
      </c>
      <c r="B15" s="440"/>
      <c r="C15" s="440"/>
      <c r="D15" s="440"/>
      <c r="E15" s="440"/>
      <c r="F15" s="440"/>
      <c r="G15" s="440"/>
      <c r="H15" s="440"/>
      <c r="I15" s="440"/>
      <c r="J15" s="441"/>
      <c r="K15" s="467" t="s">
        <v>1</v>
      </c>
      <c r="L15" s="468" t="s">
        <v>320</v>
      </c>
      <c r="M15" s="469"/>
    </row>
    <row r="16" spans="1:13" ht="15">
      <c r="A16" s="452"/>
      <c r="B16" s="442"/>
      <c r="C16" s="442"/>
      <c r="D16" s="442"/>
      <c r="E16" s="442"/>
      <c r="F16" s="442"/>
      <c r="G16" s="442"/>
      <c r="H16" s="442"/>
      <c r="I16" s="442"/>
      <c r="J16" s="443"/>
      <c r="K16" s="453"/>
      <c r="L16" s="300" t="s">
        <v>321</v>
      </c>
      <c r="M16" s="219" t="s">
        <v>322</v>
      </c>
    </row>
    <row r="17" spans="1:13" ht="15" customHeight="1">
      <c r="A17" s="455" t="s">
        <v>621</v>
      </c>
      <c r="B17" s="455"/>
      <c r="C17" s="455"/>
      <c r="D17" s="455"/>
      <c r="E17" s="455"/>
      <c r="F17" s="455"/>
      <c r="G17" s="455"/>
      <c r="H17" s="455"/>
      <c r="I17" s="135" t="s">
        <v>110</v>
      </c>
      <c r="J17" s="448" t="s">
        <v>73</v>
      </c>
      <c r="K17" s="220">
        <v>98461</v>
      </c>
      <c r="L17" s="221">
        <v>71883.48503049025</v>
      </c>
      <c r="M17" s="222">
        <v>26577.51496950976</v>
      </c>
    </row>
    <row r="18" spans="1:13" ht="15">
      <c r="A18" s="456"/>
      <c r="B18" s="456"/>
      <c r="C18" s="456"/>
      <c r="D18" s="456"/>
      <c r="E18" s="456"/>
      <c r="F18" s="456"/>
      <c r="G18" s="456"/>
      <c r="H18" s="456"/>
      <c r="I18" s="135" t="s">
        <v>111</v>
      </c>
      <c r="J18" s="449"/>
      <c r="K18" s="220">
        <v>44212</v>
      </c>
      <c r="L18" s="221">
        <v>25693.39431396786</v>
      </c>
      <c r="M18" s="222">
        <v>18518.60568603214</v>
      </c>
    </row>
    <row r="19" spans="1:13" ht="15">
      <c r="A19" s="456"/>
      <c r="B19" s="456"/>
      <c r="C19" s="456"/>
      <c r="D19" s="456"/>
      <c r="E19" s="456"/>
      <c r="F19" s="456"/>
      <c r="G19" s="456"/>
      <c r="H19" s="456"/>
      <c r="I19" s="135" t="s">
        <v>112</v>
      </c>
      <c r="J19" s="450"/>
      <c r="K19" s="220">
        <v>54249</v>
      </c>
      <c r="L19" s="221">
        <v>46190.09071652238</v>
      </c>
      <c r="M19" s="222">
        <v>8058.909283477621</v>
      </c>
    </row>
    <row r="20" spans="1:13" ht="15" customHeight="1">
      <c r="A20" s="428" t="s">
        <v>622</v>
      </c>
      <c r="B20" s="428"/>
      <c r="C20" s="428"/>
      <c r="D20" s="428"/>
      <c r="E20" s="428"/>
      <c r="F20" s="428"/>
      <c r="G20" s="428"/>
      <c r="H20" s="428"/>
      <c r="I20" s="135" t="s">
        <v>110</v>
      </c>
      <c r="J20" s="457" t="s">
        <v>324</v>
      </c>
      <c r="K20" s="223">
        <v>25.622996694833546</v>
      </c>
      <c r="L20" s="202">
        <v>116.18687761367838</v>
      </c>
      <c r="M20" s="224">
        <v>8.243665515312554</v>
      </c>
    </row>
    <row r="21" spans="1:13" ht="15">
      <c r="A21" s="428"/>
      <c r="B21" s="428"/>
      <c r="C21" s="428"/>
      <c r="D21" s="428"/>
      <c r="E21" s="428"/>
      <c r="F21" s="428"/>
      <c r="G21" s="428"/>
      <c r="H21" s="428"/>
      <c r="I21" s="135" t="s">
        <v>111</v>
      </c>
      <c r="J21" s="458"/>
      <c r="K21" s="223">
        <v>23.78059629850597</v>
      </c>
      <c r="L21" s="202">
        <v>106.26765784584273</v>
      </c>
      <c r="M21" s="224">
        <v>11.449735762017589</v>
      </c>
    </row>
    <row r="22" spans="1:13" ht="15">
      <c r="A22" s="428"/>
      <c r="B22" s="428"/>
      <c r="C22" s="428"/>
      <c r="D22" s="428"/>
      <c r="E22" s="428"/>
      <c r="F22" s="428"/>
      <c r="G22" s="428"/>
      <c r="H22" s="428"/>
      <c r="I22" s="135" t="s">
        <v>112</v>
      </c>
      <c r="J22" s="459"/>
      <c r="K22" s="223">
        <v>27.34988906831755</v>
      </c>
      <c r="L22" s="202">
        <v>122.54987806462944</v>
      </c>
      <c r="M22" s="224">
        <v>5.016096806266825</v>
      </c>
    </row>
    <row r="23" spans="1:13" ht="15" customHeight="1">
      <c r="A23" s="451" t="s">
        <v>623</v>
      </c>
      <c r="B23" s="451"/>
      <c r="C23" s="451"/>
      <c r="D23" s="451"/>
      <c r="E23" s="451"/>
      <c r="F23" s="451"/>
      <c r="G23" s="451"/>
      <c r="H23" s="451"/>
      <c r="I23" s="135" t="s">
        <v>110</v>
      </c>
      <c r="J23" s="448" t="s">
        <v>71</v>
      </c>
      <c r="K23" s="223">
        <v>100</v>
      </c>
      <c r="L23" s="202">
        <v>73.0070637414715</v>
      </c>
      <c r="M23" s="224">
        <v>26.992936258528516</v>
      </c>
    </row>
    <row r="24" spans="1:13" ht="15">
      <c r="A24" s="451"/>
      <c r="B24" s="451"/>
      <c r="C24" s="451"/>
      <c r="D24" s="451"/>
      <c r="E24" s="451"/>
      <c r="F24" s="451"/>
      <c r="G24" s="451"/>
      <c r="H24" s="451"/>
      <c r="I24" s="135" t="s">
        <v>111</v>
      </c>
      <c r="J24" s="449"/>
      <c r="K24" s="223">
        <v>100</v>
      </c>
      <c r="L24" s="202">
        <v>58.11407381246689</v>
      </c>
      <c r="M24" s="224">
        <v>41.885926187533116</v>
      </c>
    </row>
    <row r="25" spans="1:13" ht="15.75" thickBot="1">
      <c r="A25" s="451"/>
      <c r="B25" s="451"/>
      <c r="C25" s="451"/>
      <c r="D25" s="451"/>
      <c r="E25" s="451"/>
      <c r="F25" s="451"/>
      <c r="G25" s="451"/>
      <c r="H25" s="451"/>
      <c r="I25" s="135" t="s">
        <v>112</v>
      </c>
      <c r="J25" s="450"/>
      <c r="K25" s="225">
        <v>100</v>
      </c>
      <c r="L25" s="226">
        <v>85.14459384785413</v>
      </c>
      <c r="M25" s="227">
        <v>14.855406152145884</v>
      </c>
    </row>
    <row r="27" spans="1:8" ht="15" customHeight="1">
      <c r="A27" s="464" t="s">
        <v>508</v>
      </c>
      <c r="B27" s="464"/>
      <c r="C27" s="464"/>
      <c r="D27" s="464"/>
      <c r="E27" s="464"/>
      <c r="F27" s="464"/>
      <c r="G27" s="464"/>
      <c r="H27" s="464"/>
    </row>
    <row r="28" spans="1:8" ht="15">
      <c r="A28" s="464"/>
      <c r="B28" s="464"/>
      <c r="C28" s="464"/>
      <c r="D28" s="464"/>
      <c r="E28" s="464"/>
      <c r="F28" s="464"/>
      <c r="G28" s="464"/>
      <c r="H28" s="464"/>
    </row>
    <row r="29" spans="1:8" ht="15">
      <c r="A29" s="297"/>
      <c r="B29" s="297"/>
      <c r="C29" s="297"/>
      <c r="D29" s="297"/>
      <c r="E29" s="297"/>
      <c r="F29" s="297"/>
      <c r="G29" s="297"/>
      <c r="H29" s="297"/>
    </row>
    <row r="30" spans="1:13" ht="15">
      <c r="A30" s="463" t="s">
        <v>625</v>
      </c>
      <c r="B30" s="463"/>
      <c r="C30" s="463"/>
      <c r="D30" s="463"/>
      <c r="E30" s="463"/>
      <c r="F30" s="463"/>
      <c r="G30" s="463"/>
      <c r="H30" s="463"/>
      <c r="I30" s="463"/>
      <c r="J30" s="463"/>
      <c r="K30" s="195"/>
      <c r="L30" s="195"/>
      <c r="M30" s="195"/>
    </row>
    <row r="31" spans="1:13" ht="1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</row>
    <row r="32" spans="1:13" ht="15" customHeight="1">
      <c r="A32" s="444" t="s">
        <v>319</v>
      </c>
      <c r="B32" s="440"/>
      <c r="C32" s="440"/>
      <c r="D32" s="440"/>
      <c r="E32" s="440"/>
      <c r="F32" s="440"/>
      <c r="G32" s="440"/>
      <c r="H32" s="440"/>
      <c r="I32" s="440"/>
      <c r="J32" s="441"/>
      <c r="K32" s="453" t="s">
        <v>1</v>
      </c>
      <c r="L32" s="454" t="s">
        <v>320</v>
      </c>
      <c r="M32" s="454"/>
    </row>
    <row r="33" spans="1:13" ht="15">
      <c r="A33" s="452"/>
      <c r="B33" s="442"/>
      <c r="C33" s="442"/>
      <c r="D33" s="442"/>
      <c r="E33" s="442"/>
      <c r="F33" s="442"/>
      <c r="G33" s="442"/>
      <c r="H33" s="442"/>
      <c r="I33" s="442"/>
      <c r="J33" s="443"/>
      <c r="K33" s="453"/>
      <c r="L33" s="300" t="s">
        <v>321</v>
      </c>
      <c r="M33" s="298" t="s">
        <v>322</v>
      </c>
    </row>
    <row r="34" spans="1:13" ht="15" customHeight="1">
      <c r="A34" s="455" t="s">
        <v>509</v>
      </c>
      <c r="B34" s="455"/>
      <c r="C34" s="455"/>
      <c r="D34" s="455"/>
      <c r="E34" s="455"/>
      <c r="F34" s="455"/>
      <c r="G34" s="455"/>
      <c r="H34" s="455"/>
      <c r="I34" s="135" t="s">
        <v>110</v>
      </c>
      <c r="J34" s="448" t="s">
        <v>73</v>
      </c>
      <c r="K34" s="221">
        <v>33042</v>
      </c>
      <c r="L34" s="221">
        <v>25072</v>
      </c>
      <c r="M34" s="221">
        <v>7970</v>
      </c>
    </row>
    <row r="35" spans="1:13" ht="15">
      <c r="A35" s="456"/>
      <c r="B35" s="456"/>
      <c r="C35" s="456"/>
      <c r="D35" s="456"/>
      <c r="E35" s="456"/>
      <c r="F35" s="456"/>
      <c r="G35" s="456"/>
      <c r="H35" s="456"/>
      <c r="I35" s="135" t="s">
        <v>111</v>
      </c>
      <c r="J35" s="449"/>
      <c r="K35" s="221">
        <v>11326</v>
      </c>
      <c r="L35" s="221">
        <v>6582</v>
      </c>
      <c r="M35" s="221">
        <v>4744</v>
      </c>
    </row>
    <row r="36" spans="1:13" ht="15">
      <c r="A36" s="456"/>
      <c r="B36" s="456"/>
      <c r="C36" s="456"/>
      <c r="D36" s="456"/>
      <c r="E36" s="456"/>
      <c r="F36" s="456"/>
      <c r="G36" s="456"/>
      <c r="H36" s="456"/>
      <c r="I36" s="135" t="s">
        <v>112</v>
      </c>
      <c r="J36" s="450"/>
      <c r="K36" s="228">
        <v>21716</v>
      </c>
      <c r="L36" s="221">
        <v>18490</v>
      </c>
      <c r="M36" s="221">
        <v>3226</v>
      </c>
    </row>
    <row r="37" spans="1:13" ht="15" customHeight="1">
      <c r="A37" s="428" t="s">
        <v>510</v>
      </c>
      <c r="B37" s="428"/>
      <c r="C37" s="428"/>
      <c r="D37" s="428"/>
      <c r="E37" s="428"/>
      <c r="F37" s="428"/>
      <c r="G37" s="428"/>
      <c r="H37" s="428"/>
      <c r="I37" s="135" t="s">
        <v>110</v>
      </c>
      <c r="J37" s="457" t="s">
        <v>324</v>
      </c>
      <c r="K37" s="202">
        <v>8.597300985569898</v>
      </c>
      <c r="L37" s="202">
        <v>39.77532777919236</v>
      </c>
      <c r="M37" s="202">
        <v>2.480579660112033</v>
      </c>
    </row>
    <row r="38" spans="1:13" ht="15">
      <c r="A38" s="428"/>
      <c r="B38" s="428"/>
      <c r="C38" s="428"/>
      <c r="D38" s="428"/>
      <c r="E38" s="428"/>
      <c r="F38" s="428"/>
      <c r="G38" s="428"/>
      <c r="H38" s="428"/>
      <c r="I38" s="135" t="s">
        <v>111</v>
      </c>
      <c r="J38" s="458"/>
      <c r="K38" s="202">
        <v>6.091485441478874</v>
      </c>
      <c r="L38" s="202">
        <v>26.644278240425145</v>
      </c>
      <c r="M38" s="202">
        <v>2.942409284913913</v>
      </c>
    </row>
    <row r="39" spans="1:13" ht="15">
      <c r="A39" s="428"/>
      <c r="B39" s="428"/>
      <c r="C39" s="428"/>
      <c r="D39" s="428"/>
      <c r="E39" s="428"/>
      <c r="F39" s="428"/>
      <c r="G39" s="428"/>
      <c r="H39" s="428"/>
      <c r="I39" s="135" t="s">
        <v>112</v>
      </c>
      <c r="J39" s="459"/>
      <c r="K39" s="202">
        <v>10.945660511337145</v>
      </c>
      <c r="L39" s="202">
        <v>48.23795792470861</v>
      </c>
      <c r="M39" s="202">
        <v>2.0154003827761358</v>
      </c>
    </row>
    <row r="40" spans="1:13" ht="15" customHeight="1">
      <c r="A40" s="451" t="s">
        <v>511</v>
      </c>
      <c r="B40" s="451"/>
      <c r="C40" s="451"/>
      <c r="D40" s="451"/>
      <c r="E40" s="451"/>
      <c r="F40" s="451"/>
      <c r="G40" s="451"/>
      <c r="H40" s="451"/>
      <c r="I40" s="135" t="s">
        <v>110</v>
      </c>
      <c r="J40" s="448" t="s">
        <v>71</v>
      </c>
      <c r="K40" s="202">
        <v>100</v>
      </c>
      <c r="L40" s="202">
        <v>75.87918406876098</v>
      </c>
      <c r="M40" s="202">
        <v>24.12081593123903</v>
      </c>
    </row>
    <row r="41" spans="1:13" ht="15">
      <c r="A41" s="451"/>
      <c r="B41" s="451"/>
      <c r="C41" s="451"/>
      <c r="D41" s="451"/>
      <c r="E41" s="451"/>
      <c r="F41" s="451"/>
      <c r="G41" s="451"/>
      <c r="H41" s="451"/>
      <c r="I41" s="135" t="s">
        <v>111</v>
      </c>
      <c r="J41" s="449"/>
      <c r="K41" s="202">
        <v>100</v>
      </c>
      <c r="L41" s="202">
        <v>58.11407381246689</v>
      </c>
      <c r="M41" s="202">
        <v>41.885926187533116</v>
      </c>
    </row>
    <row r="42" spans="1:13" ht="15">
      <c r="A42" s="451"/>
      <c r="B42" s="451"/>
      <c r="C42" s="451"/>
      <c r="D42" s="451"/>
      <c r="E42" s="451"/>
      <c r="F42" s="451"/>
      <c r="G42" s="451"/>
      <c r="H42" s="451"/>
      <c r="I42" s="135" t="s">
        <v>112</v>
      </c>
      <c r="J42" s="450"/>
      <c r="K42" s="202">
        <v>100</v>
      </c>
      <c r="L42" s="202">
        <v>85.14459384785413</v>
      </c>
      <c r="M42" s="202">
        <v>14.855406152145884</v>
      </c>
    </row>
    <row r="43" spans="1:13" ht="15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1:13" ht="15" customHeight="1">
      <c r="A44" s="460" t="s">
        <v>610</v>
      </c>
      <c r="B44" s="461"/>
      <c r="C44" s="461"/>
      <c r="D44" s="461"/>
      <c r="E44" s="461"/>
      <c r="F44" s="461"/>
      <c r="G44" s="461"/>
      <c r="H44" s="461"/>
      <c r="I44" s="203"/>
      <c r="J44" s="203"/>
      <c r="K44" s="203"/>
      <c r="L44" s="203"/>
      <c r="M44" s="203"/>
    </row>
    <row r="45" spans="1:13" ht="15">
      <c r="A45" s="461"/>
      <c r="B45" s="461"/>
      <c r="C45" s="461"/>
      <c r="D45" s="461"/>
      <c r="E45" s="461"/>
      <c r="F45" s="461"/>
      <c r="G45" s="461"/>
      <c r="H45" s="461"/>
      <c r="I45" s="203"/>
      <c r="J45" s="203"/>
      <c r="K45" s="203"/>
      <c r="L45" s="203"/>
      <c r="M45" s="203"/>
    </row>
    <row r="46" spans="1:13" ht="15">
      <c r="A46" s="301"/>
      <c r="B46" s="301"/>
      <c r="C46" s="301"/>
      <c r="D46" s="301"/>
      <c r="E46" s="301"/>
      <c r="F46" s="301"/>
      <c r="G46" s="301"/>
      <c r="H46" s="301"/>
      <c r="I46" s="203"/>
      <c r="J46" s="203"/>
      <c r="K46" s="203"/>
      <c r="L46" s="203"/>
      <c r="M46" s="203"/>
    </row>
    <row r="47" ht="15" customHeight="1"/>
    <row r="48" spans="1:13" ht="15">
      <c r="A48" s="183" t="s">
        <v>611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</row>
    <row r="49" spans="1:10" ht="15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04"/>
    </row>
    <row r="50" spans="1:13" ht="15">
      <c r="A50" s="444" t="s">
        <v>319</v>
      </c>
      <c r="B50" s="440"/>
      <c r="C50" s="440"/>
      <c r="D50" s="440"/>
      <c r="E50" s="440"/>
      <c r="F50" s="440"/>
      <c r="G50" s="440"/>
      <c r="H50" s="440"/>
      <c r="I50" s="440"/>
      <c r="J50" s="441"/>
      <c r="K50" s="462" t="s">
        <v>1</v>
      </c>
      <c r="L50" s="451" t="s">
        <v>320</v>
      </c>
      <c r="M50" s="451"/>
    </row>
    <row r="51" spans="1:13" ht="15" customHeight="1">
      <c r="A51" s="452"/>
      <c r="B51" s="442"/>
      <c r="C51" s="442"/>
      <c r="D51" s="442"/>
      <c r="E51" s="442"/>
      <c r="F51" s="442"/>
      <c r="G51" s="442"/>
      <c r="H51" s="442"/>
      <c r="I51" s="442"/>
      <c r="J51" s="443"/>
      <c r="K51" s="462"/>
      <c r="L51" s="299" t="s">
        <v>321</v>
      </c>
      <c r="M51" s="302" t="s">
        <v>322</v>
      </c>
    </row>
    <row r="52" spans="1:13" ht="15">
      <c r="A52" s="428" t="s">
        <v>325</v>
      </c>
      <c r="B52" s="428"/>
      <c r="C52" s="428"/>
      <c r="D52" s="428"/>
      <c r="E52" s="428"/>
      <c r="F52" s="428"/>
      <c r="G52" s="428"/>
      <c r="H52" s="428"/>
      <c r="I52" s="135" t="s">
        <v>110</v>
      </c>
      <c r="J52" s="448" t="s">
        <v>73</v>
      </c>
      <c r="K52" s="199">
        <v>759719</v>
      </c>
      <c r="L52" s="199">
        <v>340935</v>
      </c>
      <c r="M52" s="199">
        <v>418784</v>
      </c>
    </row>
    <row r="53" spans="1:13" ht="15">
      <c r="A53" s="428"/>
      <c r="B53" s="428"/>
      <c r="C53" s="428"/>
      <c r="D53" s="428"/>
      <c r="E53" s="428"/>
      <c r="F53" s="428"/>
      <c r="G53" s="428"/>
      <c r="H53" s="428"/>
      <c r="I53" s="135" t="s">
        <v>111</v>
      </c>
      <c r="J53" s="449"/>
      <c r="K53" s="165">
        <v>298182</v>
      </c>
      <c r="L53" s="205"/>
      <c r="M53" s="205"/>
    </row>
    <row r="54" spans="1:13" ht="15" customHeight="1">
      <c r="A54" s="428"/>
      <c r="B54" s="428"/>
      <c r="C54" s="428"/>
      <c r="D54" s="428"/>
      <c r="E54" s="428"/>
      <c r="F54" s="428"/>
      <c r="G54" s="428"/>
      <c r="H54" s="428"/>
      <c r="I54" s="135" t="s">
        <v>112</v>
      </c>
      <c r="J54" s="450"/>
      <c r="K54" s="165">
        <v>461537</v>
      </c>
      <c r="L54" s="205"/>
      <c r="M54" s="205"/>
    </row>
    <row r="55" spans="1:13" ht="15">
      <c r="A55" s="428" t="s">
        <v>326</v>
      </c>
      <c r="B55" s="428"/>
      <c r="C55" s="428"/>
      <c r="D55" s="428"/>
      <c r="E55" s="428"/>
      <c r="F55" s="428"/>
      <c r="G55" s="428"/>
      <c r="H55" s="428"/>
      <c r="I55" s="135" t="s">
        <v>110</v>
      </c>
      <c r="J55" s="448" t="s">
        <v>71</v>
      </c>
      <c r="K55" s="130">
        <v>100</v>
      </c>
      <c r="L55" s="130">
        <v>44.87646090199139</v>
      </c>
      <c r="M55" s="130">
        <v>55.12353909800861</v>
      </c>
    </row>
    <row r="56" spans="1:13" ht="15">
      <c r="A56" s="428"/>
      <c r="B56" s="428"/>
      <c r="C56" s="428"/>
      <c r="D56" s="428"/>
      <c r="E56" s="428"/>
      <c r="F56" s="428"/>
      <c r="G56" s="428"/>
      <c r="H56" s="428"/>
      <c r="I56" s="135" t="s">
        <v>111</v>
      </c>
      <c r="J56" s="449"/>
      <c r="K56" s="206">
        <v>39.24898548015779</v>
      </c>
      <c r="L56" s="207"/>
      <c r="M56" s="207"/>
    </row>
    <row r="57" spans="1:13" ht="15" customHeight="1">
      <c r="A57" s="428"/>
      <c r="B57" s="428"/>
      <c r="C57" s="428"/>
      <c r="D57" s="428"/>
      <c r="E57" s="428"/>
      <c r="F57" s="428"/>
      <c r="G57" s="428"/>
      <c r="H57" s="428"/>
      <c r="I57" s="135" t="s">
        <v>112</v>
      </c>
      <c r="J57" s="450"/>
      <c r="K57" s="206">
        <v>60.75101451984221</v>
      </c>
      <c r="L57" s="207"/>
      <c r="M57" s="207"/>
    </row>
    <row r="58" spans="1:13" ht="15">
      <c r="A58" s="428" t="s">
        <v>327</v>
      </c>
      <c r="B58" s="428"/>
      <c r="C58" s="428"/>
      <c r="D58" s="428"/>
      <c r="E58" s="428"/>
      <c r="F58" s="428"/>
      <c r="G58" s="428"/>
      <c r="H58" s="428"/>
      <c r="I58" s="135" t="s">
        <v>110</v>
      </c>
      <c r="J58" s="448" t="s">
        <v>71</v>
      </c>
      <c r="K58" s="208">
        <v>1.9772842605706584</v>
      </c>
      <c r="L58" s="208">
        <v>5.325134914819865</v>
      </c>
      <c r="M58" s="208">
        <v>1.3078836762292085</v>
      </c>
    </row>
    <row r="59" spans="1:13" ht="15">
      <c r="A59" s="428"/>
      <c r="B59" s="428"/>
      <c r="C59" s="428"/>
      <c r="D59" s="428"/>
      <c r="E59" s="428"/>
      <c r="F59" s="428"/>
      <c r="G59" s="428"/>
      <c r="H59" s="428"/>
      <c r="I59" s="135" t="s">
        <v>111</v>
      </c>
      <c r="J59" s="449"/>
      <c r="K59" s="206">
        <v>1.6041001165221527</v>
      </c>
      <c r="L59" s="207"/>
      <c r="M59" s="207"/>
    </row>
    <row r="60" spans="1:13" ht="15">
      <c r="A60" s="428"/>
      <c r="B60" s="428"/>
      <c r="C60" s="428"/>
      <c r="D60" s="428"/>
      <c r="E60" s="428"/>
      <c r="F60" s="428"/>
      <c r="G60" s="428"/>
      <c r="H60" s="428"/>
      <c r="I60" s="135" t="s">
        <v>112</v>
      </c>
      <c r="J60" s="450"/>
      <c r="K60" s="206">
        <v>2.327045318939985</v>
      </c>
      <c r="L60" s="207"/>
      <c r="M60" s="207"/>
    </row>
    <row r="62" spans="1:6" ht="15">
      <c r="A62" s="209" t="s">
        <v>461</v>
      </c>
      <c r="B62" s="184"/>
      <c r="C62" s="184"/>
      <c r="D62" s="184"/>
      <c r="E62" s="184"/>
      <c r="F62" s="184"/>
    </row>
  </sheetData>
  <mergeCells count="38">
    <mergeCell ref="A2:J2"/>
    <mergeCell ref="A4:J5"/>
    <mergeCell ref="K4:K5"/>
    <mergeCell ref="L4:M4"/>
    <mergeCell ref="A6:H8"/>
    <mergeCell ref="J6:J8"/>
    <mergeCell ref="A30:J30"/>
    <mergeCell ref="A10:H11"/>
    <mergeCell ref="A13:M13"/>
    <mergeCell ref="A15:J16"/>
    <mergeCell ref="K15:K16"/>
    <mergeCell ref="L15:M15"/>
    <mergeCell ref="A17:H19"/>
    <mergeCell ref="J17:J19"/>
    <mergeCell ref="A20:H22"/>
    <mergeCell ref="J20:J22"/>
    <mergeCell ref="A23:H25"/>
    <mergeCell ref="J23:J25"/>
    <mergeCell ref="A27:H28"/>
    <mergeCell ref="L50:M50"/>
    <mergeCell ref="A32:J33"/>
    <mergeCell ref="K32:K33"/>
    <mergeCell ref="L32:M32"/>
    <mergeCell ref="A34:H36"/>
    <mergeCell ref="J34:J36"/>
    <mergeCell ref="A37:H39"/>
    <mergeCell ref="J37:J39"/>
    <mergeCell ref="A40:H42"/>
    <mergeCell ref="J40:J42"/>
    <mergeCell ref="A44:H45"/>
    <mergeCell ref="A50:J51"/>
    <mergeCell ref="K50:K51"/>
    <mergeCell ref="A52:H54"/>
    <mergeCell ref="J52:J54"/>
    <mergeCell ref="A55:H57"/>
    <mergeCell ref="J55:J57"/>
    <mergeCell ref="A58:H60"/>
    <mergeCell ref="J58:J60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M24"/>
  <sheetViews>
    <sheetView workbookViewId="0" topLeftCell="A1">
      <selection activeCell="S19" sqref="S19"/>
    </sheetView>
  </sheetViews>
  <sheetFormatPr defaultColWidth="9.140625" defaultRowHeight="15"/>
  <cols>
    <col min="1" max="8" width="9.140625" style="132" customWidth="1"/>
    <col min="9" max="9" width="4.7109375" style="132" customWidth="1"/>
    <col min="10" max="10" width="7.28125" style="132" customWidth="1"/>
    <col min="11" max="13" width="11.28125" style="131" bestFit="1" customWidth="1"/>
    <col min="14" max="16384" width="9.140625" style="132" customWidth="1"/>
  </cols>
  <sheetData>
    <row r="1" spans="1:10" ht="15">
      <c r="A1" s="479" t="s">
        <v>612</v>
      </c>
      <c r="B1" s="480"/>
      <c r="C1" s="480"/>
      <c r="D1" s="480"/>
      <c r="E1" s="480"/>
      <c r="F1" s="480"/>
      <c r="G1" s="480"/>
      <c r="H1" s="480"/>
      <c r="I1" s="480"/>
      <c r="J1" s="480"/>
    </row>
    <row r="3" spans="1:13" ht="15" customHeight="1">
      <c r="A3" s="444" t="s">
        <v>319</v>
      </c>
      <c r="B3" s="440"/>
      <c r="C3" s="440"/>
      <c r="D3" s="440"/>
      <c r="E3" s="440"/>
      <c r="F3" s="440"/>
      <c r="G3" s="440"/>
      <c r="H3" s="440"/>
      <c r="I3" s="440"/>
      <c r="J3" s="441"/>
      <c r="K3" s="481" t="s">
        <v>1</v>
      </c>
      <c r="L3" s="483" t="s">
        <v>320</v>
      </c>
      <c r="M3" s="484"/>
    </row>
    <row r="4" spans="1:13" ht="24">
      <c r="A4" s="452"/>
      <c r="B4" s="442"/>
      <c r="C4" s="442"/>
      <c r="D4" s="442"/>
      <c r="E4" s="442"/>
      <c r="F4" s="442"/>
      <c r="G4" s="442"/>
      <c r="H4" s="442"/>
      <c r="I4" s="442"/>
      <c r="J4" s="443"/>
      <c r="K4" s="482"/>
      <c r="L4" s="133" t="s">
        <v>321</v>
      </c>
      <c r="M4" s="134" t="s">
        <v>322</v>
      </c>
    </row>
    <row r="5" spans="1:13" ht="15">
      <c r="A5" s="473" t="s">
        <v>76</v>
      </c>
      <c r="B5" s="455"/>
      <c r="C5" s="455"/>
      <c r="D5" s="455"/>
      <c r="E5" s="455"/>
      <c r="F5" s="455"/>
      <c r="G5" s="455"/>
      <c r="H5" s="455"/>
      <c r="I5" s="135" t="s">
        <v>110</v>
      </c>
      <c r="J5" s="448" t="s">
        <v>73</v>
      </c>
      <c r="K5" s="136">
        <v>3208274</v>
      </c>
      <c r="L5" s="136">
        <v>1386360</v>
      </c>
      <c r="M5" s="136">
        <v>1821914</v>
      </c>
    </row>
    <row r="6" spans="1:13" ht="15">
      <c r="A6" s="474"/>
      <c r="B6" s="475"/>
      <c r="C6" s="475"/>
      <c r="D6" s="475"/>
      <c r="E6" s="475"/>
      <c r="F6" s="475"/>
      <c r="G6" s="475"/>
      <c r="H6" s="475"/>
      <c r="I6" s="135" t="s">
        <v>111</v>
      </c>
      <c r="J6" s="449"/>
      <c r="K6" s="137">
        <v>1702318</v>
      </c>
      <c r="L6" s="138" t="s">
        <v>163</v>
      </c>
      <c r="M6" s="138" t="s">
        <v>163</v>
      </c>
    </row>
    <row r="7" spans="1:13" ht="15">
      <c r="A7" s="476"/>
      <c r="B7" s="477"/>
      <c r="C7" s="477"/>
      <c r="D7" s="477"/>
      <c r="E7" s="477"/>
      <c r="F7" s="477"/>
      <c r="G7" s="477"/>
      <c r="H7" s="477"/>
      <c r="I7" s="135" t="s">
        <v>112</v>
      </c>
      <c r="J7" s="450"/>
      <c r="K7" s="137">
        <v>1505956</v>
      </c>
      <c r="L7" s="138" t="s">
        <v>163</v>
      </c>
      <c r="M7" s="138" t="s">
        <v>163</v>
      </c>
    </row>
    <row r="8" spans="1:13" ht="15">
      <c r="A8" s="473" t="s">
        <v>75</v>
      </c>
      <c r="B8" s="455"/>
      <c r="C8" s="455"/>
      <c r="D8" s="455"/>
      <c r="E8" s="455"/>
      <c r="F8" s="455"/>
      <c r="G8" s="455"/>
      <c r="H8" s="455"/>
      <c r="I8" s="135" t="s">
        <v>110</v>
      </c>
      <c r="J8" s="457" t="s">
        <v>328</v>
      </c>
      <c r="K8" s="139">
        <v>83.50021104905984</v>
      </c>
      <c r="L8" s="140">
        <v>212.6</v>
      </c>
      <c r="M8" s="140">
        <v>57.1</v>
      </c>
    </row>
    <row r="9" spans="1:13" ht="15">
      <c r="A9" s="474"/>
      <c r="B9" s="475"/>
      <c r="C9" s="475"/>
      <c r="D9" s="475"/>
      <c r="E9" s="475"/>
      <c r="F9" s="475"/>
      <c r="G9" s="475"/>
      <c r="H9" s="475"/>
      <c r="I9" s="135" t="s">
        <v>111</v>
      </c>
      <c r="J9" s="458"/>
      <c r="K9" s="140">
        <v>91.57791221997833</v>
      </c>
      <c r="L9" s="140" t="s">
        <v>163</v>
      </c>
      <c r="M9" s="140" t="s">
        <v>163</v>
      </c>
    </row>
    <row r="10" spans="1:13" ht="15">
      <c r="A10" s="476"/>
      <c r="B10" s="477"/>
      <c r="C10" s="477"/>
      <c r="D10" s="477"/>
      <c r="E10" s="477"/>
      <c r="F10" s="477"/>
      <c r="G10" s="477"/>
      <c r="H10" s="477"/>
      <c r="I10" s="135" t="s">
        <v>112</v>
      </c>
      <c r="J10" s="459"/>
      <c r="K10" s="140">
        <v>75.9295107505917</v>
      </c>
      <c r="L10" s="140" t="s">
        <v>163</v>
      </c>
      <c r="M10" s="140" t="s">
        <v>163</v>
      </c>
    </row>
    <row r="11" spans="1:13" ht="15">
      <c r="A11" s="473" t="s">
        <v>329</v>
      </c>
      <c r="B11" s="455"/>
      <c r="C11" s="455"/>
      <c r="D11" s="455"/>
      <c r="E11" s="455"/>
      <c r="F11" s="455"/>
      <c r="G11" s="455"/>
      <c r="H11" s="455"/>
      <c r="I11" s="135" t="s">
        <v>110</v>
      </c>
      <c r="J11" s="457" t="s">
        <v>71</v>
      </c>
      <c r="K11" s="139">
        <v>100</v>
      </c>
      <c r="L11" s="140">
        <v>43.2</v>
      </c>
      <c r="M11" s="140">
        <v>56.8</v>
      </c>
    </row>
    <row r="12" spans="1:13" ht="15">
      <c r="A12" s="474"/>
      <c r="B12" s="475"/>
      <c r="C12" s="475"/>
      <c r="D12" s="475"/>
      <c r="E12" s="475"/>
      <c r="F12" s="475"/>
      <c r="G12" s="475"/>
      <c r="H12" s="475"/>
      <c r="I12" s="135" t="s">
        <v>111</v>
      </c>
      <c r="J12" s="458"/>
      <c r="K12" s="140">
        <v>53.06024360762204</v>
      </c>
      <c r="L12" s="140" t="s">
        <v>163</v>
      </c>
      <c r="M12" s="140" t="s">
        <v>163</v>
      </c>
    </row>
    <row r="13" spans="1:13" ht="15">
      <c r="A13" s="476"/>
      <c r="B13" s="477"/>
      <c r="C13" s="477"/>
      <c r="D13" s="477"/>
      <c r="E13" s="477"/>
      <c r="F13" s="477"/>
      <c r="G13" s="477"/>
      <c r="H13" s="477"/>
      <c r="I13" s="135" t="s">
        <v>112</v>
      </c>
      <c r="J13" s="459"/>
      <c r="K13" s="140">
        <v>46.93975639237796</v>
      </c>
      <c r="L13" s="140" t="s">
        <v>163</v>
      </c>
      <c r="M13" s="140" t="s">
        <v>163</v>
      </c>
    </row>
    <row r="14" spans="1:13" ht="15">
      <c r="A14" s="473" t="s">
        <v>74</v>
      </c>
      <c r="B14" s="455"/>
      <c r="C14" s="455"/>
      <c r="D14" s="455"/>
      <c r="E14" s="455"/>
      <c r="F14" s="455"/>
      <c r="G14" s="455"/>
      <c r="H14" s="455"/>
      <c r="I14" s="135" t="s">
        <v>110</v>
      </c>
      <c r="J14" s="457" t="s">
        <v>73</v>
      </c>
      <c r="K14" s="136">
        <v>4771870</v>
      </c>
      <c r="L14" s="136">
        <v>1121820</v>
      </c>
      <c r="M14" s="136">
        <v>3650050</v>
      </c>
    </row>
    <row r="15" spans="1:13" ht="15">
      <c r="A15" s="474"/>
      <c r="B15" s="475"/>
      <c r="C15" s="475"/>
      <c r="D15" s="475"/>
      <c r="E15" s="475"/>
      <c r="F15" s="475"/>
      <c r="G15" s="475"/>
      <c r="H15" s="475"/>
      <c r="I15" s="135" t="s">
        <v>111</v>
      </c>
      <c r="J15" s="458"/>
      <c r="K15" s="137">
        <v>2498677</v>
      </c>
      <c r="L15" s="138" t="s">
        <v>163</v>
      </c>
      <c r="M15" s="138" t="s">
        <v>163</v>
      </c>
    </row>
    <row r="16" spans="1:13" ht="15">
      <c r="A16" s="476"/>
      <c r="B16" s="477"/>
      <c r="C16" s="477"/>
      <c r="D16" s="477"/>
      <c r="E16" s="477"/>
      <c r="F16" s="477"/>
      <c r="G16" s="477"/>
      <c r="H16" s="477"/>
      <c r="I16" s="135" t="s">
        <v>112</v>
      </c>
      <c r="J16" s="459"/>
      <c r="K16" s="137">
        <v>2273193</v>
      </c>
      <c r="L16" s="138" t="s">
        <v>163</v>
      </c>
      <c r="M16" s="138" t="s">
        <v>163</v>
      </c>
    </row>
    <row r="17" spans="1:13" ht="15">
      <c r="A17" s="473" t="s">
        <v>72</v>
      </c>
      <c r="B17" s="455"/>
      <c r="C17" s="455"/>
      <c r="D17" s="455"/>
      <c r="E17" s="455"/>
      <c r="F17" s="455"/>
      <c r="G17" s="455"/>
      <c r="H17" s="455"/>
      <c r="I17" s="135" t="s">
        <v>110</v>
      </c>
      <c r="J17" s="457" t="s">
        <v>328</v>
      </c>
      <c r="K17" s="139">
        <v>124.19517538049342</v>
      </c>
      <c r="L17" s="139">
        <v>172.1</v>
      </c>
      <c r="M17" s="139">
        <v>114.4</v>
      </c>
    </row>
    <row r="18" spans="1:13" ht="15">
      <c r="A18" s="474"/>
      <c r="B18" s="475"/>
      <c r="C18" s="475"/>
      <c r="D18" s="475"/>
      <c r="E18" s="475"/>
      <c r="F18" s="475"/>
      <c r="G18" s="475"/>
      <c r="H18" s="475"/>
      <c r="I18" s="135" t="s">
        <v>111</v>
      </c>
      <c r="J18" s="458"/>
      <c r="K18" s="140">
        <v>134.41884710851838</v>
      </c>
      <c r="L18" s="140" t="s">
        <v>163</v>
      </c>
      <c r="M18" s="140" t="s">
        <v>163</v>
      </c>
    </row>
    <row r="19" spans="1:13" ht="15">
      <c r="A19" s="476"/>
      <c r="B19" s="477"/>
      <c r="C19" s="477"/>
      <c r="D19" s="477"/>
      <c r="E19" s="477"/>
      <c r="F19" s="477"/>
      <c r="G19" s="477"/>
      <c r="H19" s="477"/>
      <c r="I19" s="135" t="s">
        <v>112</v>
      </c>
      <c r="J19" s="459"/>
      <c r="K19" s="140">
        <v>114.61319741856322</v>
      </c>
      <c r="L19" s="140" t="s">
        <v>163</v>
      </c>
      <c r="M19" s="140" t="s">
        <v>163</v>
      </c>
    </row>
    <row r="20" spans="1:13" ht="15">
      <c r="A20" s="473" t="s">
        <v>330</v>
      </c>
      <c r="B20" s="455"/>
      <c r="C20" s="455"/>
      <c r="D20" s="455"/>
      <c r="E20" s="455"/>
      <c r="F20" s="455"/>
      <c r="G20" s="455"/>
      <c r="H20" s="455"/>
      <c r="I20" s="135" t="s">
        <v>110</v>
      </c>
      <c r="J20" s="457" t="s">
        <v>71</v>
      </c>
      <c r="K20" s="139">
        <v>100</v>
      </c>
      <c r="L20" s="139">
        <v>23.5</v>
      </c>
      <c r="M20" s="139">
        <v>76.5</v>
      </c>
    </row>
    <row r="21" spans="1:13" ht="15">
      <c r="A21" s="474"/>
      <c r="B21" s="475"/>
      <c r="C21" s="475"/>
      <c r="D21" s="475"/>
      <c r="E21" s="475"/>
      <c r="F21" s="475"/>
      <c r="G21" s="475"/>
      <c r="H21" s="475"/>
      <c r="I21" s="135" t="s">
        <v>111</v>
      </c>
      <c r="J21" s="458"/>
      <c r="K21" s="140">
        <v>52.36263770806833</v>
      </c>
      <c r="L21" s="140" t="s">
        <v>163</v>
      </c>
      <c r="M21" s="140" t="s">
        <v>163</v>
      </c>
    </row>
    <row r="22" spans="1:13" ht="15">
      <c r="A22" s="476"/>
      <c r="B22" s="477"/>
      <c r="C22" s="477"/>
      <c r="D22" s="477"/>
      <c r="E22" s="477"/>
      <c r="F22" s="477"/>
      <c r="G22" s="477"/>
      <c r="H22" s="477"/>
      <c r="I22" s="135" t="s">
        <v>112</v>
      </c>
      <c r="J22" s="459"/>
      <c r="K22" s="140">
        <v>47.63736229193167</v>
      </c>
      <c r="L22" s="140" t="s">
        <v>163</v>
      </c>
      <c r="M22" s="140" t="s">
        <v>163</v>
      </c>
    </row>
    <row r="24" spans="1:6" ht="15">
      <c r="A24" s="478" t="s">
        <v>462</v>
      </c>
      <c r="B24" s="478"/>
      <c r="C24" s="478"/>
      <c r="D24" s="478"/>
      <c r="E24" s="478"/>
      <c r="F24" s="478"/>
    </row>
  </sheetData>
  <mergeCells count="17">
    <mergeCell ref="A1:J1"/>
    <mergeCell ref="A3:J4"/>
    <mergeCell ref="K3:K4"/>
    <mergeCell ref="L3:M3"/>
    <mergeCell ref="A5:H7"/>
    <mergeCell ref="J5:J7"/>
    <mergeCell ref="A8:H10"/>
    <mergeCell ref="J8:J10"/>
    <mergeCell ref="A11:H13"/>
    <mergeCell ref="J11:J13"/>
    <mergeCell ref="A14:H16"/>
    <mergeCell ref="J14:J16"/>
    <mergeCell ref="A17:H19"/>
    <mergeCell ref="J17:J19"/>
    <mergeCell ref="A20:H22"/>
    <mergeCell ref="J20:J22"/>
    <mergeCell ref="A24:F24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21"/>
  <sheetViews>
    <sheetView workbookViewId="0" topLeftCell="A1">
      <selection activeCell="S19" sqref="S19"/>
    </sheetView>
  </sheetViews>
  <sheetFormatPr defaultColWidth="9.140625" defaultRowHeight="15"/>
  <cols>
    <col min="1" max="1" width="26.28125" style="144" customWidth="1"/>
    <col min="2" max="2" width="16.8515625" style="144" customWidth="1"/>
    <col min="3" max="3" width="10.7109375" style="144" customWidth="1"/>
    <col min="4" max="4" width="9.57421875" style="144" customWidth="1"/>
    <col min="5" max="5" width="11.8515625" style="144" customWidth="1"/>
    <col min="6" max="6" width="11.7109375" style="144" customWidth="1"/>
    <col min="7" max="16384" width="9.140625" style="144" customWidth="1"/>
  </cols>
  <sheetData>
    <row r="1" spans="1:6" ht="15">
      <c r="A1" s="646" t="s">
        <v>455</v>
      </c>
      <c r="B1" s="646"/>
      <c r="C1" s="646"/>
      <c r="D1" s="646"/>
      <c r="E1" s="646"/>
      <c r="F1" s="646"/>
    </row>
    <row r="2" spans="1:6" ht="15">
      <c r="A2" s="178" t="s">
        <v>533</v>
      </c>
      <c r="B2" s="178"/>
      <c r="C2" s="178"/>
      <c r="D2" s="178"/>
      <c r="E2" s="178"/>
      <c r="F2" s="178"/>
    </row>
    <row r="3" spans="1:6" ht="30.75" customHeight="1">
      <c r="A3" s="647" t="s">
        <v>0</v>
      </c>
      <c r="B3" s="284" t="s">
        <v>1</v>
      </c>
      <c r="C3" s="281" t="s">
        <v>2</v>
      </c>
      <c r="D3" s="281" t="s">
        <v>3</v>
      </c>
      <c r="E3" s="281" t="s">
        <v>220</v>
      </c>
      <c r="F3" s="281" t="s">
        <v>4</v>
      </c>
    </row>
    <row r="4" spans="1:6" ht="15">
      <c r="A4" s="648" t="s">
        <v>1</v>
      </c>
      <c r="B4" s="649">
        <v>109241</v>
      </c>
      <c r="C4" s="649">
        <v>63984</v>
      </c>
      <c r="D4" s="649">
        <v>45257</v>
      </c>
      <c r="E4" s="649">
        <v>50764</v>
      </c>
      <c r="F4" s="649">
        <v>58477</v>
      </c>
    </row>
    <row r="5" spans="1:6" ht="15">
      <c r="A5" s="650" t="s">
        <v>187</v>
      </c>
      <c r="B5" s="651">
        <v>66323</v>
      </c>
      <c r="C5" s="651">
        <v>40292</v>
      </c>
      <c r="D5" s="651">
        <v>26031</v>
      </c>
      <c r="E5" s="651">
        <v>36165</v>
      </c>
      <c r="F5" s="651">
        <v>30158</v>
      </c>
    </row>
    <row r="6" spans="1:6" ht="15">
      <c r="A6" s="652" t="s">
        <v>244</v>
      </c>
      <c r="B6" s="653"/>
      <c r="C6" s="653"/>
      <c r="D6" s="653"/>
      <c r="E6" s="654"/>
      <c r="F6" s="653"/>
    </row>
    <row r="8" ht="15">
      <c r="E8" s="655"/>
    </row>
    <row r="10" spans="1:9" ht="15">
      <c r="A10" s="624"/>
      <c r="B10" s="624"/>
      <c r="C10" s="624"/>
      <c r="D10" s="624"/>
      <c r="E10" s="624"/>
      <c r="F10" s="624"/>
      <c r="G10" s="624"/>
      <c r="H10" s="624"/>
      <c r="I10" s="624"/>
    </row>
    <row r="11" spans="1:9" ht="15">
      <c r="A11" s="624"/>
      <c r="B11" s="624"/>
      <c r="C11" s="624"/>
      <c r="D11" s="624"/>
      <c r="E11" s="624"/>
      <c r="F11" s="624"/>
      <c r="G11" s="624"/>
      <c r="H11" s="624"/>
      <c r="I11" s="624"/>
    </row>
    <row r="12" spans="1:9" ht="15">
      <c r="A12" s="624"/>
      <c r="B12" s="624"/>
      <c r="C12" s="624"/>
      <c r="D12" s="624"/>
      <c r="E12" s="656"/>
      <c r="F12" s="656"/>
      <c r="G12" s="624"/>
      <c r="H12" s="624"/>
      <c r="I12" s="624"/>
    </row>
    <row r="13" spans="1:9" ht="15">
      <c r="A13" s="624"/>
      <c r="B13" s="624"/>
      <c r="C13" s="624"/>
      <c r="D13" s="624"/>
      <c r="E13" s="656"/>
      <c r="F13" s="656"/>
      <c r="G13" s="624"/>
      <c r="H13" s="624"/>
      <c r="I13" s="624"/>
    </row>
    <row r="14" spans="1:9" ht="15">
      <c r="A14" s="624"/>
      <c r="B14" s="624"/>
      <c r="C14" s="624"/>
      <c r="D14" s="624"/>
      <c r="E14" s="624"/>
      <c r="F14" s="624"/>
      <c r="G14" s="624"/>
      <c r="H14" s="624"/>
      <c r="I14" s="624"/>
    </row>
    <row r="15" spans="1:9" ht="15">
      <c r="A15" s="624"/>
      <c r="B15" s="624"/>
      <c r="C15" s="624"/>
      <c r="D15" s="624"/>
      <c r="E15" s="624"/>
      <c r="F15" s="624"/>
      <c r="G15" s="624"/>
      <c r="H15" s="624"/>
      <c r="I15" s="624"/>
    </row>
    <row r="16" spans="1:9" ht="15">
      <c r="A16" s="624"/>
      <c r="B16" s="624"/>
      <c r="C16" s="624"/>
      <c r="D16" s="624"/>
      <c r="E16" s="624"/>
      <c r="F16" s="624"/>
      <c r="G16" s="624"/>
      <c r="H16" s="624"/>
      <c r="I16" s="624"/>
    </row>
    <row r="17" spans="1:9" ht="15">
      <c r="A17" s="624"/>
      <c r="B17" s="624"/>
      <c r="C17" s="624"/>
      <c r="D17" s="624"/>
      <c r="E17" s="624"/>
      <c r="F17" s="624"/>
      <c r="G17" s="624"/>
      <c r="H17" s="624"/>
      <c r="I17" s="624"/>
    </row>
    <row r="18" spans="1:9" ht="15">
      <c r="A18" s="624"/>
      <c r="B18" s="624"/>
      <c r="C18" s="624"/>
      <c r="D18" s="624"/>
      <c r="E18" s="624"/>
      <c r="F18" s="624"/>
      <c r="G18" s="624"/>
      <c r="H18" s="624"/>
      <c r="I18" s="624"/>
    </row>
    <row r="19" spans="1:9" ht="15">
      <c r="A19" s="624"/>
      <c r="B19" s="624"/>
      <c r="C19" s="657"/>
      <c r="D19" s="657"/>
      <c r="E19" s="657"/>
      <c r="F19" s="657"/>
      <c r="G19" s="624"/>
      <c r="H19" s="624"/>
      <c r="I19" s="624"/>
    </row>
    <row r="20" spans="1:9" ht="15">
      <c r="A20" s="624"/>
      <c r="B20" s="657"/>
      <c r="C20" s="624"/>
      <c r="D20" s="624"/>
      <c r="E20" s="624"/>
      <c r="F20" s="624"/>
      <c r="G20" s="624"/>
      <c r="H20" s="624"/>
      <c r="I20" s="624"/>
    </row>
    <row r="21" spans="1:9" ht="15">
      <c r="A21" s="624"/>
      <c r="B21" s="624"/>
      <c r="C21" s="624"/>
      <c r="D21" s="624"/>
      <c r="E21" s="624"/>
      <c r="F21" s="624"/>
      <c r="G21" s="624"/>
      <c r="H21" s="624"/>
      <c r="I21" s="624"/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D15"/>
  <sheetViews>
    <sheetView workbookViewId="0" topLeftCell="A1">
      <selection activeCell="S19" sqref="S19"/>
    </sheetView>
  </sheetViews>
  <sheetFormatPr defaultColWidth="9.140625" defaultRowHeight="15"/>
  <cols>
    <col min="1" max="1" width="32.140625" style="631" customWidth="1"/>
    <col min="2" max="2" width="14.140625" style="631" customWidth="1"/>
    <col min="3" max="3" width="21.7109375" style="631" customWidth="1"/>
    <col min="4" max="4" width="29.57421875" style="631" customWidth="1"/>
    <col min="5" max="16384" width="9.140625" style="631" customWidth="1"/>
  </cols>
  <sheetData>
    <row r="1" spans="1:4" ht="15">
      <c r="A1" s="630" t="s">
        <v>336</v>
      </c>
      <c r="B1" s="630"/>
      <c r="C1" s="630"/>
      <c r="D1" s="630"/>
    </row>
    <row r="2" spans="1:4" ht="15">
      <c r="A2" s="632" t="s">
        <v>0</v>
      </c>
      <c r="B2" s="277" t="s">
        <v>1</v>
      </c>
      <c r="C2" s="277" t="s">
        <v>25</v>
      </c>
      <c r="D2" s="277" t="s">
        <v>187</v>
      </c>
    </row>
    <row r="3" spans="1:4" ht="15">
      <c r="A3" s="633"/>
      <c r="B3" s="344" t="s">
        <v>337</v>
      </c>
      <c r="C3" s="344"/>
      <c r="D3" s="344"/>
    </row>
    <row r="4" spans="1:4" ht="25.5" customHeight="1">
      <c r="A4" s="634" t="s">
        <v>24</v>
      </c>
      <c r="B4" s="635">
        <v>8.4</v>
      </c>
      <c r="C4" s="635">
        <v>7.6</v>
      </c>
      <c r="D4" s="635">
        <v>10.6</v>
      </c>
    </row>
    <row r="5" spans="1:4" ht="26.25" customHeight="1">
      <c r="A5" s="636" t="s">
        <v>23</v>
      </c>
      <c r="B5" s="637">
        <v>60.5</v>
      </c>
      <c r="C5" s="637">
        <v>59.2</v>
      </c>
      <c r="D5" s="637">
        <v>64</v>
      </c>
    </row>
    <row r="6" spans="1:4" ht="28.5" customHeight="1">
      <c r="A6" s="636" t="s">
        <v>338</v>
      </c>
      <c r="B6" s="637">
        <v>78.4</v>
      </c>
      <c r="C6" s="637">
        <v>76.9</v>
      </c>
      <c r="D6" s="637">
        <v>82.5</v>
      </c>
    </row>
    <row r="7" spans="1:4" ht="38.25" customHeight="1">
      <c r="A7" s="636" t="s">
        <v>339</v>
      </c>
      <c r="B7" s="637">
        <v>9.1</v>
      </c>
      <c r="C7" s="637">
        <v>10</v>
      </c>
      <c r="D7" s="637">
        <v>6.3</v>
      </c>
    </row>
    <row r="8" spans="1:4" ht="35.25" customHeight="1">
      <c r="A8" s="638" t="s">
        <v>340</v>
      </c>
      <c r="B8" s="639">
        <v>9</v>
      </c>
      <c r="C8" s="640">
        <v>9.1</v>
      </c>
      <c r="D8" s="639">
        <v>9</v>
      </c>
    </row>
    <row r="9" spans="1:4" ht="15">
      <c r="A9" s="641" t="s">
        <v>331</v>
      </c>
      <c r="B9" s="641"/>
      <c r="C9" s="641"/>
      <c r="D9" s="641"/>
    </row>
    <row r="11" spans="1:4" ht="51" customHeight="1">
      <c r="A11" s="642" t="s">
        <v>689</v>
      </c>
      <c r="B11" s="643"/>
      <c r="C11" s="643"/>
      <c r="D11" s="643"/>
    </row>
    <row r="12" spans="1:4" ht="43.5" customHeight="1">
      <c r="A12" s="642" t="s">
        <v>690</v>
      </c>
      <c r="B12" s="643"/>
      <c r="C12" s="643"/>
      <c r="D12" s="643"/>
    </row>
    <row r="13" spans="1:4" ht="37.5" customHeight="1">
      <c r="A13" s="642" t="s">
        <v>691</v>
      </c>
      <c r="B13" s="643"/>
      <c r="C13" s="643"/>
      <c r="D13" s="643"/>
    </row>
    <row r="14" spans="1:4" ht="87.75" customHeight="1">
      <c r="A14" s="644" t="s">
        <v>692</v>
      </c>
      <c r="B14" s="645"/>
      <c r="C14" s="645"/>
      <c r="D14" s="645"/>
    </row>
    <row r="15" spans="1:4" ht="59.25" customHeight="1">
      <c r="A15" s="644" t="s">
        <v>693</v>
      </c>
      <c r="B15" s="645"/>
      <c r="C15" s="645"/>
      <c r="D15" s="645"/>
    </row>
  </sheetData>
  <mergeCells count="9">
    <mergeCell ref="A13:D13"/>
    <mergeCell ref="A14:D14"/>
    <mergeCell ref="A15:D15"/>
    <mergeCell ref="A1:D1"/>
    <mergeCell ref="A2:A3"/>
    <mergeCell ref="B3:D3"/>
    <mergeCell ref="A9:D9"/>
    <mergeCell ref="A11:D11"/>
    <mergeCell ref="A12:D12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O65"/>
  <sheetViews>
    <sheetView workbookViewId="0" topLeftCell="A10">
      <selection activeCell="S19" sqref="S19"/>
    </sheetView>
  </sheetViews>
  <sheetFormatPr defaultColWidth="8.8515625" defaultRowHeight="15"/>
  <cols>
    <col min="1" max="1" width="6.421875" style="532" customWidth="1"/>
    <col min="2" max="2" width="19.140625" style="533" customWidth="1"/>
    <col min="3" max="3" width="20.8515625" style="533" customWidth="1"/>
    <col min="4" max="4" width="12.00390625" style="533" customWidth="1"/>
    <col min="5" max="15" width="10.00390625" style="533" customWidth="1"/>
    <col min="16" max="16384" width="8.8515625" style="533" customWidth="1"/>
  </cols>
  <sheetData>
    <row r="1" spans="1:15" ht="15">
      <c r="A1" s="533"/>
      <c r="B1" s="583" t="s">
        <v>633</v>
      </c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144"/>
      <c r="O1" s="580"/>
    </row>
    <row r="2" spans="1:15" ht="15">
      <c r="A2" s="533"/>
      <c r="B2" s="332"/>
      <c r="C2" s="1059" t="s">
        <v>1</v>
      </c>
      <c r="D2" s="305" t="s">
        <v>512</v>
      </c>
      <c r="E2" s="306"/>
      <c r="F2" s="306"/>
      <c r="G2" s="306"/>
      <c r="H2" s="306"/>
      <c r="I2" s="306"/>
      <c r="J2" s="306"/>
      <c r="K2" s="306"/>
      <c r="L2" s="306"/>
      <c r="M2" s="307"/>
      <c r="N2" s="144"/>
      <c r="O2" s="580"/>
    </row>
    <row r="3" spans="1:13" ht="36">
      <c r="A3" s="533"/>
      <c r="B3" s="333"/>
      <c r="C3" s="1060"/>
      <c r="D3" s="1061" t="s">
        <v>513</v>
      </c>
      <c r="E3" s="1062" t="s">
        <v>514</v>
      </c>
      <c r="F3" s="1062" t="s">
        <v>515</v>
      </c>
      <c r="G3" s="1062" t="s">
        <v>516</v>
      </c>
      <c r="H3" s="1062" t="s">
        <v>517</v>
      </c>
      <c r="I3" s="1063" t="s">
        <v>1</v>
      </c>
      <c r="J3" s="1061" t="s">
        <v>513</v>
      </c>
      <c r="K3" s="1062" t="s">
        <v>514</v>
      </c>
      <c r="L3" s="1062" t="s">
        <v>515</v>
      </c>
      <c r="M3" s="1062" t="s">
        <v>516</v>
      </c>
    </row>
    <row r="4" spans="1:13" ht="15">
      <c r="A4" s="533"/>
      <c r="B4" s="334"/>
      <c r="C4" s="1064" t="s">
        <v>365</v>
      </c>
      <c r="D4" s="1064"/>
      <c r="E4" s="1064"/>
      <c r="F4" s="1064"/>
      <c r="G4" s="1064"/>
      <c r="H4" s="1065"/>
      <c r="I4" s="1066" t="s">
        <v>13</v>
      </c>
      <c r="J4" s="1066"/>
      <c r="K4" s="1066"/>
      <c r="L4" s="1066"/>
      <c r="M4" s="1067"/>
    </row>
    <row r="5" spans="1:13" ht="15">
      <c r="A5" s="533"/>
      <c r="B5" s="1068" t="s">
        <v>518</v>
      </c>
      <c r="C5" s="1069">
        <v>7614</v>
      </c>
      <c r="D5" s="1070">
        <v>359</v>
      </c>
      <c r="E5" s="1070">
        <v>4325</v>
      </c>
      <c r="F5" s="1070">
        <v>2563</v>
      </c>
      <c r="G5" s="1070">
        <v>341</v>
      </c>
      <c r="H5" s="1070">
        <v>25</v>
      </c>
      <c r="I5" s="1071">
        <v>100</v>
      </c>
      <c r="J5" s="1072">
        <v>5</v>
      </c>
      <c r="K5" s="1072">
        <v>57</v>
      </c>
      <c r="L5" s="1072">
        <v>34</v>
      </c>
      <c r="M5" s="1072">
        <v>4</v>
      </c>
    </row>
    <row r="6" spans="1:13" ht="15">
      <c r="A6" s="533"/>
      <c r="B6" s="1073" t="s">
        <v>519</v>
      </c>
      <c r="C6" s="1074"/>
      <c r="D6" s="1075"/>
      <c r="E6" s="1075"/>
      <c r="F6" s="1075"/>
      <c r="G6" s="1075"/>
      <c r="H6" s="1076"/>
      <c r="I6" s="1077"/>
      <c r="J6" s="1078"/>
      <c r="K6" s="1078"/>
      <c r="L6" s="1078"/>
      <c r="M6" s="1079"/>
    </row>
    <row r="7" spans="1:13" ht="15">
      <c r="A7" s="533"/>
      <c r="B7" s="141" t="s">
        <v>520</v>
      </c>
      <c r="C7" s="1080">
        <v>2383</v>
      </c>
      <c r="D7" s="1081">
        <v>144</v>
      </c>
      <c r="E7" s="1081">
        <v>1713</v>
      </c>
      <c r="F7" s="1081">
        <v>356</v>
      </c>
      <c r="G7" s="1081">
        <v>162</v>
      </c>
      <c r="H7" s="1081">
        <v>8</v>
      </c>
      <c r="I7" s="1080">
        <v>100</v>
      </c>
      <c r="J7" s="1082">
        <v>6</v>
      </c>
      <c r="K7" s="1082">
        <v>72</v>
      </c>
      <c r="L7" s="1082">
        <v>15</v>
      </c>
      <c r="M7" s="1082">
        <v>7</v>
      </c>
    </row>
    <row r="8" spans="1:13" ht="15">
      <c r="A8" s="533"/>
      <c r="B8" s="141" t="s">
        <v>132</v>
      </c>
      <c r="C8" s="1080">
        <v>1386</v>
      </c>
      <c r="D8" s="1081">
        <v>67</v>
      </c>
      <c r="E8" s="1081">
        <v>921</v>
      </c>
      <c r="F8" s="1081">
        <v>323</v>
      </c>
      <c r="G8" s="1081">
        <v>71</v>
      </c>
      <c r="H8" s="1081">
        <v>4</v>
      </c>
      <c r="I8" s="1080">
        <v>100</v>
      </c>
      <c r="J8" s="1082">
        <v>5</v>
      </c>
      <c r="K8" s="1082">
        <v>66</v>
      </c>
      <c r="L8" s="1082">
        <v>23</v>
      </c>
      <c r="M8" s="1082">
        <v>5</v>
      </c>
    </row>
    <row r="9" spans="1:13" ht="15">
      <c r="A9" s="533"/>
      <c r="B9" s="141" t="s">
        <v>521</v>
      </c>
      <c r="C9" s="1080">
        <v>1349</v>
      </c>
      <c r="D9" s="1081">
        <v>55</v>
      </c>
      <c r="E9" s="1081">
        <v>779</v>
      </c>
      <c r="F9" s="1081">
        <v>460</v>
      </c>
      <c r="G9" s="1081">
        <v>51</v>
      </c>
      <c r="H9" s="1081">
        <v>4</v>
      </c>
      <c r="I9" s="1080">
        <v>100</v>
      </c>
      <c r="J9" s="1082">
        <v>4</v>
      </c>
      <c r="K9" s="1082">
        <v>58</v>
      </c>
      <c r="L9" s="1082">
        <v>34</v>
      </c>
      <c r="M9" s="1082">
        <v>4</v>
      </c>
    </row>
    <row r="10" spans="1:13" ht="15">
      <c r="A10" s="533"/>
      <c r="B10" s="141" t="s">
        <v>522</v>
      </c>
      <c r="C10" s="1080">
        <v>1148</v>
      </c>
      <c r="D10" s="1081">
        <v>41</v>
      </c>
      <c r="E10" s="1081">
        <v>539</v>
      </c>
      <c r="F10" s="1081">
        <v>533</v>
      </c>
      <c r="G10" s="1081">
        <v>33</v>
      </c>
      <c r="H10" s="1081">
        <v>3</v>
      </c>
      <c r="I10" s="1080">
        <v>100</v>
      </c>
      <c r="J10" s="1083">
        <v>4</v>
      </c>
      <c r="K10" s="1083">
        <v>47</v>
      </c>
      <c r="L10" s="1083">
        <v>46</v>
      </c>
      <c r="M10" s="1083">
        <v>3</v>
      </c>
    </row>
    <row r="11" spans="1:13" ht="15">
      <c r="A11" s="533"/>
      <c r="B11" s="142" t="s">
        <v>108</v>
      </c>
      <c r="C11" s="1084">
        <v>1348</v>
      </c>
      <c r="D11" s="1085">
        <v>53</v>
      </c>
      <c r="E11" s="1085">
        <v>373</v>
      </c>
      <c r="F11" s="1085">
        <v>891</v>
      </c>
      <c r="G11" s="1085">
        <v>25</v>
      </c>
      <c r="H11" s="1085">
        <v>6</v>
      </c>
      <c r="I11" s="1084">
        <v>100</v>
      </c>
      <c r="J11" s="1086">
        <v>4</v>
      </c>
      <c r="K11" s="1086">
        <v>28</v>
      </c>
      <c r="L11" s="1086">
        <v>66</v>
      </c>
      <c r="M11" s="1086">
        <v>2</v>
      </c>
    </row>
    <row r="12" spans="1:13" ht="15">
      <c r="A12" s="533"/>
      <c r="B12" s="147" t="s">
        <v>390</v>
      </c>
      <c r="C12" s="1077"/>
      <c r="D12" s="1087"/>
      <c r="E12" s="1087"/>
      <c r="F12" s="1087"/>
      <c r="G12" s="1087"/>
      <c r="H12" s="1087"/>
      <c r="I12" s="1077"/>
      <c r="J12" s="1078"/>
      <c r="K12" s="1078"/>
      <c r="L12" s="1078"/>
      <c r="M12" s="1078"/>
    </row>
    <row r="13" spans="1:13" ht="15">
      <c r="A13" s="533"/>
      <c r="G13" s="582"/>
      <c r="H13" s="582"/>
      <c r="I13" s="582"/>
      <c r="J13" s="582"/>
      <c r="K13" s="582"/>
      <c r="L13" s="582"/>
      <c r="M13" s="582"/>
    </row>
    <row r="14" spans="2:13" ht="15">
      <c r="B14" s="559" t="s">
        <v>523</v>
      </c>
      <c r="C14" s="72"/>
      <c r="D14" s="72"/>
      <c r="E14" s="72"/>
      <c r="F14" s="72"/>
      <c r="G14" s="72"/>
      <c r="H14" s="72"/>
      <c r="I14" s="88"/>
      <c r="J14" s="582"/>
      <c r="K14" s="582"/>
      <c r="L14" s="582"/>
      <c r="M14" s="582"/>
    </row>
    <row r="15" spans="1:13" ht="15">
      <c r="A15" s="538"/>
      <c r="B15" s="581"/>
      <c r="C15" s="85"/>
      <c r="D15" s="85"/>
      <c r="E15" s="85"/>
      <c r="F15" s="88"/>
      <c r="G15" s="88"/>
      <c r="H15" s="88"/>
      <c r="I15" s="88"/>
      <c r="J15" s="582"/>
      <c r="K15" s="582"/>
      <c r="L15" s="582"/>
      <c r="M15" s="582"/>
    </row>
    <row r="16" spans="1:13" ht="15">
      <c r="A16" s="72"/>
      <c r="B16" s="1088" t="s">
        <v>524</v>
      </c>
      <c r="C16" s="1088"/>
      <c r="D16" s="1088"/>
      <c r="E16" s="1088"/>
      <c r="F16" s="1088"/>
      <c r="G16" s="1088"/>
      <c r="H16" s="1088"/>
      <c r="I16" s="1088"/>
      <c r="J16" s="582"/>
      <c r="K16" s="582"/>
      <c r="L16" s="582"/>
      <c r="M16" s="582"/>
    </row>
    <row r="17" spans="1:13" ht="15">
      <c r="A17" s="72"/>
      <c r="B17" s="329" t="s">
        <v>0</v>
      </c>
      <c r="C17" s="367" t="s">
        <v>1</v>
      </c>
      <c r="D17" s="372" t="s">
        <v>525</v>
      </c>
      <c r="E17" s="373"/>
      <c r="F17" s="72"/>
      <c r="G17" s="72"/>
      <c r="H17" s="72"/>
      <c r="I17" s="72"/>
      <c r="J17" s="582"/>
      <c r="K17" s="582"/>
      <c r="L17" s="582"/>
      <c r="M17" s="582"/>
    </row>
    <row r="18" spans="1:13" ht="36">
      <c r="A18" s="72"/>
      <c r="B18" s="330"/>
      <c r="C18" s="436"/>
      <c r="D18" s="1089" t="s">
        <v>526</v>
      </c>
      <c r="E18" s="1089" t="s">
        <v>527</v>
      </c>
      <c r="F18" s="72"/>
      <c r="G18" s="72"/>
      <c r="H18" s="72"/>
      <c r="I18" s="72"/>
      <c r="J18" s="582"/>
      <c r="K18" s="582"/>
      <c r="L18" s="582"/>
      <c r="M18" s="582"/>
    </row>
    <row r="19" spans="1:13" ht="15">
      <c r="A19" s="72"/>
      <c r="B19" s="331"/>
      <c r="C19" s="372" t="s">
        <v>365</v>
      </c>
      <c r="D19" s="385"/>
      <c r="E19" s="373"/>
      <c r="F19" s="72"/>
      <c r="G19" s="72"/>
      <c r="H19" s="72"/>
      <c r="I19" s="72"/>
      <c r="J19" s="582">
        <v>0</v>
      </c>
      <c r="K19" s="582"/>
      <c r="L19" s="582"/>
      <c r="M19" s="582"/>
    </row>
    <row r="20" spans="1:13" ht="15">
      <c r="A20" s="72"/>
      <c r="B20" s="180" t="s">
        <v>1</v>
      </c>
      <c r="C20" s="1090">
        <v>2513</v>
      </c>
      <c r="D20" s="1090">
        <v>1501</v>
      </c>
      <c r="E20" s="1090">
        <v>1012</v>
      </c>
      <c r="F20" s="180"/>
      <c r="G20" s="72"/>
      <c r="H20" s="72"/>
      <c r="I20" s="72"/>
      <c r="J20" s="582"/>
      <c r="K20" s="582"/>
      <c r="L20" s="582"/>
      <c r="M20" s="582"/>
    </row>
    <row r="21" spans="1:13" ht="15">
      <c r="A21" s="72"/>
      <c r="B21" s="1091" t="s">
        <v>519</v>
      </c>
      <c r="C21" s="1092"/>
      <c r="D21" s="102"/>
      <c r="E21" s="102"/>
      <c r="F21" s="180"/>
      <c r="G21" s="72"/>
      <c r="H21" s="72"/>
      <c r="I21" s="72"/>
      <c r="J21" s="582"/>
      <c r="K21" s="582"/>
      <c r="L21" s="582"/>
      <c r="M21" s="582"/>
    </row>
    <row r="22" spans="1:13" ht="15">
      <c r="A22" s="72"/>
      <c r="B22" s="1093" t="s">
        <v>520</v>
      </c>
      <c r="C22" s="1094">
        <v>597</v>
      </c>
      <c r="D22" s="1094">
        <v>411</v>
      </c>
      <c r="E22" s="1094">
        <v>186</v>
      </c>
      <c r="F22" s="180"/>
      <c r="G22" s="72"/>
      <c r="H22" s="72"/>
      <c r="I22" s="72"/>
      <c r="J22" s="582"/>
      <c r="K22" s="582"/>
      <c r="L22" s="582"/>
      <c r="M22" s="582"/>
    </row>
    <row r="23" spans="1:13" ht="15">
      <c r="A23" s="72"/>
      <c r="B23" s="1093" t="s">
        <v>132</v>
      </c>
      <c r="C23" s="1094">
        <v>402</v>
      </c>
      <c r="D23" s="1094">
        <v>253</v>
      </c>
      <c r="E23" s="1094">
        <v>149</v>
      </c>
      <c r="F23" s="180"/>
      <c r="G23" s="72"/>
      <c r="H23" s="72"/>
      <c r="I23" s="72"/>
      <c r="J23" s="582"/>
      <c r="K23" s="582"/>
      <c r="L23" s="582"/>
      <c r="M23" s="582"/>
    </row>
    <row r="24" spans="1:13" ht="15">
      <c r="A24" s="72"/>
      <c r="B24" s="1093" t="s">
        <v>528</v>
      </c>
      <c r="C24" s="1094">
        <v>463</v>
      </c>
      <c r="D24" s="1094">
        <v>281</v>
      </c>
      <c r="E24" s="1094">
        <v>182</v>
      </c>
      <c r="F24" s="180"/>
      <c r="G24" s="72"/>
      <c r="H24" s="72"/>
      <c r="I24" s="72"/>
      <c r="J24" s="582"/>
      <c r="K24" s="582"/>
      <c r="L24" s="582"/>
      <c r="M24" s="582"/>
    </row>
    <row r="25" spans="1:13" ht="15">
      <c r="A25" s="72"/>
      <c r="B25" s="1093" t="s">
        <v>522</v>
      </c>
      <c r="C25" s="1094">
        <v>456</v>
      </c>
      <c r="D25" s="1094">
        <v>259</v>
      </c>
      <c r="E25" s="1094">
        <v>197</v>
      </c>
      <c r="F25" s="180"/>
      <c r="G25" s="72"/>
      <c r="H25" s="72"/>
      <c r="I25" s="72"/>
      <c r="J25" s="582"/>
      <c r="K25" s="582"/>
      <c r="L25" s="582"/>
      <c r="M25" s="582"/>
    </row>
    <row r="26" spans="1:13" ht="15">
      <c r="A26" s="72"/>
      <c r="B26" s="1093" t="s">
        <v>108</v>
      </c>
      <c r="C26" s="1094">
        <v>594</v>
      </c>
      <c r="D26" s="1094">
        <v>296</v>
      </c>
      <c r="E26" s="1094">
        <v>298</v>
      </c>
      <c r="F26" s="180"/>
      <c r="G26" s="72"/>
      <c r="H26" s="72"/>
      <c r="I26" s="72"/>
      <c r="J26" s="582"/>
      <c r="K26" s="582"/>
      <c r="L26" s="582"/>
      <c r="M26" s="582"/>
    </row>
    <row r="27" spans="1:13" ht="15">
      <c r="A27" s="72"/>
      <c r="B27" s="1095"/>
      <c r="C27" s="1092"/>
      <c r="D27" s="102"/>
      <c r="E27" s="102"/>
      <c r="F27" s="180"/>
      <c r="G27" s="72"/>
      <c r="H27" s="72"/>
      <c r="I27" s="72"/>
      <c r="J27" s="582"/>
      <c r="K27" s="582"/>
      <c r="L27" s="582"/>
      <c r="M27" s="582"/>
    </row>
    <row r="28" spans="1:13" ht="15">
      <c r="A28" s="72"/>
      <c r="B28" s="180" t="s">
        <v>2</v>
      </c>
      <c r="C28" s="1094">
        <v>1654</v>
      </c>
      <c r="D28" s="1094">
        <v>1041</v>
      </c>
      <c r="E28" s="1094">
        <v>613</v>
      </c>
      <c r="F28" s="180"/>
      <c r="G28" s="72"/>
      <c r="H28" s="72"/>
      <c r="I28" s="72"/>
      <c r="J28" s="582"/>
      <c r="K28" s="582"/>
      <c r="L28" s="582"/>
      <c r="M28" s="582"/>
    </row>
    <row r="29" spans="1:13" ht="15">
      <c r="A29" s="72"/>
      <c r="B29" s="180" t="s">
        <v>3</v>
      </c>
      <c r="C29" s="1094">
        <v>859</v>
      </c>
      <c r="D29" s="1094">
        <v>460</v>
      </c>
      <c r="E29" s="1094">
        <v>399</v>
      </c>
      <c r="F29" s="180"/>
      <c r="G29" s="72"/>
      <c r="H29" s="72"/>
      <c r="I29" s="72"/>
      <c r="J29" s="582"/>
      <c r="K29" s="582"/>
      <c r="L29" s="582"/>
      <c r="M29" s="582"/>
    </row>
    <row r="30" spans="1:13" ht="15">
      <c r="A30" s="72"/>
      <c r="B30" s="180"/>
      <c r="C30" s="1092"/>
      <c r="D30" s="102"/>
      <c r="E30" s="102"/>
      <c r="F30" s="180"/>
      <c r="G30" s="72"/>
      <c r="H30" s="72"/>
      <c r="I30" s="72"/>
      <c r="J30" s="582"/>
      <c r="K30" s="582"/>
      <c r="L30" s="582"/>
      <c r="M30" s="582"/>
    </row>
    <row r="31" spans="1:13" ht="15">
      <c r="A31" s="72"/>
      <c r="B31" s="180" t="s">
        <v>4</v>
      </c>
      <c r="C31" s="1094">
        <v>1011</v>
      </c>
      <c r="D31" s="1094">
        <v>669</v>
      </c>
      <c r="E31" s="1094">
        <v>342</v>
      </c>
      <c r="F31" s="180"/>
      <c r="G31" s="72"/>
      <c r="H31" s="72"/>
      <c r="I31" s="72"/>
      <c r="J31" s="582"/>
      <c r="K31" s="582"/>
      <c r="L31" s="582"/>
      <c r="M31" s="582"/>
    </row>
    <row r="32" spans="1:13" ht="15">
      <c r="A32" s="72"/>
      <c r="B32" s="180" t="s">
        <v>5</v>
      </c>
      <c r="C32" s="1094">
        <v>1502</v>
      </c>
      <c r="D32" s="1094">
        <v>831</v>
      </c>
      <c r="E32" s="1094">
        <v>670</v>
      </c>
      <c r="F32" s="72"/>
      <c r="G32" s="72"/>
      <c r="H32" s="72"/>
      <c r="I32" s="72"/>
      <c r="J32" s="582"/>
      <c r="K32" s="582"/>
      <c r="L32" s="582"/>
      <c r="M32" s="582"/>
    </row>
    <row r="33" spans="1:13" ht="15">
      <c r="A33" s="72"/>
      <c r="B33" s="180"/>
      <c r="C33" s="1092"/>
      <c r="D33" s="102"/>
      <c r="E33" s="1096"/>
      <c r="F33" s="72"/>
      <c r="G33" s="72"/>
      <c r="H33" s="72"/>
      <c r="I33" s="72"/>
      <c r="J33" s="582"/>
      <c r="K33" s="582"/>
      <c r="L33" s="582"/>
      <c r="M33" s="582"/>
    </row>
    <row r="34" spans="1:13" ht="60">
      <c r="A34" s="72"/>
      <c r="B34" s="1097" t="s">
        <v>529</v>
      </c>
      <c r="C34" s="1098">
        <v>613</v>
      </c>
      <c r="D34" s="1098">
        <v>341</v>
      </c>
      <c r="E34" s="1099">
        <v>271</v>
      </c>
      <c r="F34" s="72"/>
      <c r="G34" s="72"/>
      <c r="H34" s="72"/>
      <c r="I34" s="72"/>
      <c r="J34" s="582"/>
      <c r="K34" s="582"/>
      <c r="L34" s="582"/>
      <c r="M34" s="582"/>
    </row>
    <row r="35" spans="1:13" ht="15">
      <c r="A35" s="72"/>
      <c r="B35" s="147" t="s">
        <v>390</v>
      </c>
      <c r="C35" s="72"/>
      <c r="D35" s="72"/>
      <c r="E35" s="72"/>
      <c r="F35" s="72"/>
      <c r="G35" s="72"/>
      <c r="H35" s="72"/>
      <c r="I35" s="72"/>
      <c r="J35" s="582"/>
      <c r="K35" s="582"/>
      <c r="L35" s="582"/>
      <c r="M35" s="582"/>
    </row>
    <row r="36" spans="1:13" ht="15">
      <c r="A36" s="88"/>
      <c r="B36" s="88"/>
      <c r="C36" s="88"/>
      <c r="D36" s="88"/>
      <c r="E36" s="88"/>
      <c r="F36" s="88"/>
      <c r="G36" s="558"/>
      <c r="H36" s="558"/>
      <c r="I36" s="558"/>
      <c r="J36" s="582"/>
      <c r="K36" s="582"/>
      <c r="L36" s="582"/>
      <c r="M36" s="582"/>
    </row>
    <row r="37" spans="1:13" ht="15">
      <c r="A37" s="533"/>
      <c r="G37" s="582"/>
      <c r="H37" s="582"/>
      <c r="I37" s="582"/>
      <c r="J37" s="582"/>
      <c r="K37" s="582"/>
      <c r="L37" s="582"/>
      <c r="M37" s="582"/>
    </row>
    <row r="38" spans="1:13" ht="15">
      <c r="A38" s="533"/>
      <c r="G38" s="582"/>
      <c r="H38" s="582"/>
      <c r="I38" s="582"/>
      <c r="J38" s="582"/>
      <c r="K38" s="582"/>
      <c r="L38" s="582"/>
      <c r="M38" s="582"/>
    </row>
    <row r="39" spans="1:13" ht="15">
      <c r="A39" s="533"/>
      <c r="G39" s="582"/>
      <c r="H39" s="582"/>
      <c r="I39" s="582"/>
      <c r="J39" s="582"/>
      <c r="K39" s="582"/>
      <c r="L39" s="582"/>
      <c r="M39" s="582"/>
    </row>
    <row r="40" spans="1:13" ht="15">
      <c r="A40" s="533"/>
      <c r="G40" s="582"/>
      <c r="H40" s="582"/>
      <c r="I40" s="582"/>
      <c r="J40" s="582"/>
      <c r="K40" s="582"/>
      <c r="L40" s="582"/>
      <c r="M40" s="582"/>
    </row>
    <row r="41" spans="1:13" ht="15">
      <c r="A41" s="533"/>
      <c r="G41" s="582"/>
      <c r="H41" s="582"/>
      <c r="I41" s="582"/>
      <c r="J41" s="582"/>
      <c r="K41" s="582"/>
      <c r="L41" s="582"/>
      <c r="M41" s="582"/>
    </row>
    <row r="42" spans="1:13" ht="15">
      <c r="A42" s="533"/>
      <c r="G42" s="582"/>
      <c r="H42" s="582"/>
      <c r="I42" s="582"/>
      <c r="J42" s="582"/>
      <c r="K42" s="582"/>
      <c r="L42" s="582"/>
      <c r="M42" s="582"/>
    </row>
    <row r="43" spans="1:13" ht="15">
      <c r="A43" s="533"/>
      <c r="G43" s="582"/>
      <c r="H43" s="582"/>
      <c r="I43" s="582"/>
      <c r="J43" s="582"/>
      <c r="K43" s="582"/>
      <c r="L43" s="582"/>
      <c r="M43" s="582"/>
    </row>
    <row r="44" spans="1:13" ht="15">
      <c r="A44" s="533"/>
      <c r="G44" s="582"/>
      <c r="H44" s="582"/>
      <c r="I44" s="582"/>
      <c r="J44" s="582"/>
      <c r="K44" s="582"/>
      <c r="L44" s="582"/>
      <c r="M44" s="582"/>
    </row>
    <row r="45" spans="1:13" ht="15">
      <c r="A45" s="533"/>
      <c r="G45" s="582"/>
      <c r="H45" s="582"/>
      <c r="I45" s="582"/>
      <c r="J45" s="582"/>
      <c r="K45" s="582"/>
      <c r="L45" s="582"/>
      <c r="M45" s="582"/>
    </row>
    <row r="46" spans="1:13" ht="15">
      <c r="A46" s="533"/>
      <c r="G46" s="582"/>
      <c r="H46" s="582"/>
      <c r="I46" s="582"/>
      <c r="J46" s="582"/>
      <c r="K46" s="582"/>
      <c r="L46" s="582"/>
      <c r="M46" s="582"/>
    </row>
    <row r="47" spans="1:13" ht="15">
      <c r="A47" s="533"/>
      <c r="G47" s="582"/>
      <c r="H47" s="582"/>
      <c r="I47" s="582"/>
      <c r="J47" s="582"/>
      <c r="K47" s="582"/>
      <c r="L47" s="582"/>
      <c r="M47" s="582"/>
    </row>
    <row r="48" spans="1:13" ht="15">
      <c r="A48" s="533"/>
      <c r="G48" s="582"/>
      <c r="H48" s="582"/>
      <c r="I48" s="582"/>
      <c r="J48" s="582"/>
      <c r="K48" s="582"/>
      <c r="L48" s="582"/>
      <c r="M48" s="582"/>
    </row>
    <row r="49" spans="1:13" ht="15">
      <c r="A49" s="533"/>
      <c r="G49" s="582"/>
      <c r="H49" s="582"/>
      <c r="I49" s="582"/>
      <c r="J49" s="582"/>
      <c r="K49" s="582"/>
      <c r="L49" s="582"/>
      <c r="M49" s="582"/>
    </row>
    <row r="50" spans="1:13" ht="15">
      <c r="A50" s="533"/>
      <c r="G50" s="582"/>
      <c r="H50" s="582"/>
      <c r="I50" s="582"/>
      <c r="J50" s="582"/>
      <c r="K50" s="582"/>
      <c r="L50" s="582"/>
      <c r="M50" s="582"/>
    </row>
    <row r="51" spans="1:13" ht="15">
      <c r="A51" s="533"/>
      <c r="G51" s="582"/>
      <c r="H51" s="582"/>
      <c r="I51" s="582"/>
      <c r="J51" s="582"/>
      <c r="K51" s="582"/>
      <c r="L51" s="582"/>
      <c r="M51" s="582"/>
    </row>
    <row r="52" spans="1:13" ht="15">
      <c r="A52" s="533"/>
      <c r="G52" s="582"/>
      <c r="H52" s="582"/>
      <c r="I52" s="582"/>
      <c r="J52" s="582"/>
      <c r="K52" s="582"/>
      <c r="L52" s="582"/>
      <c r="M52" s="582"/>
    </row>
    <row r="53" spans="1:13" ht="15">
      <c r="A53" s="533"/>
      <c r="G53" s="582"/>
      <c r="H53" s="582"/>
      <c r="I53" s="582"/>
      <c r="J53" s="582"/>
      <c r="K53" s="582"/>
      <c r="L53" s="582"/>
      <c r="M53" s="582"/>
    </row>
    <row r="54" spans="1:13" ht="15">
      <c r="A54" s="533"/>
      <c r="G54" s="582"/>
      <c r="H54" s="582"/>
      <c r="I54" s="582"/>
      <c r="J54" s="582"/>
      <c r="K54" s="582"/>
      <c r="L54" s="582"/>
      <c r="M54" s="582"/>
    </row>
    <row r="55" spans="1:13" ht="15">
      <c r="A55" s="533"/>
      <c r="G55" s="582"/>
      <c r="H55" s="582"/>
      <c r="I55" s="582"/>
      <c r="J55" s="582"/>
      <c r="K55" s="582"/>
      <c r="L55" s="582"/>
      <c r="M55" s="582"/>
    </row>
    <row r="56" spans="1:13" ht="15">
      <c r="A56" s="533"/>
      <c r="G56" s="582"/>
      <c r="H56" s="582"/>
      <c r="I56" s="582"/>
      <c r="J56" s="582"/>
      <c r="K56" s="582"/>
      <c r="L56" s="582"/>
      <c r="M56" s="582"/>
    </row>
    <row r="57" spans="1:13" ht="15">
      <c r="A57" s="533"/>
      <c r="G57" s="582"/>
      <c r="H57" s="582"/>
      <c r="I57" s="582"/>
      <c r="J57" s="582"/>
      <c r="K57" s="582"/>
      <c r="L57" s="582"/>
      <c r="M57" s="582"/>
    </row>
    <row r="58" spans="1:13" ht="15">
      <c r="A58" s="533"/>
      <c r="G58" s="582"/>
      <c r="H58" s="582"/>
      <c r="I58" s="582"/>
      <c r="J58" s="582"/>
      <c r="K58" s="582"/>
      <c r="L58" s="582"/>
      <c r="M58" s="582"/>
    </row>
    <row r="59" spans="1:13" ht="15">
      <c r="A59" s="533"/>
      <c r="G59" s="582"/>
      <c r="H59" s="582"/>
      <c r="I59" s="582"/>
      <c r="J59" s="582"/>
      <c r="K59" s="582"/>
      <c r="L59" s="582"/>
      <c r="M59" s="582"/>
    </row>
    <row r="60" spans="1:13" ht="15">
      <c r="A60" s="533"/>
      <c r="G60" s="582"/>
      <c r="H60" s="582"/>
      <c r="I60" s="582"/>
      <c r="J60" s="582"/>
      <c r="K60" s="582"/>
      <c r="L60" s="582"/>
      <c r="M60" s="582"/>
    </row>
    <row r="61" spans="1:13" ht="15">
      <c r="A61" s="533"/>
      <c r="G61" s="582"/>
      <c r="H61" s="582"/>
      <c r="I61" s="582"/>
      <c r="J61" s="582"/>
      <c r="K61" s="582"/>
      <c r="L61" s="582"/>
      <c r="M61" s="582"/>
    </row>
    <row r="62" spans="1:13" ht="15">
      <c r="A62" s="533"/>
      <c r="G62" s="582"/>
      <c r="H62" s="582"/>
      <c r="I62" s="582"/>
      <c r="J62" s="582"/>
      <c r="K62" s="582"/>
      <c r="L62" s="582"/>
      <c r="M62" s="582"/>
    </row>
    <row r="63" spans="1:13" ht="15">
      <c r="A63" s="533"/>
      <c r="G63" s="582"/>
      <c r="H63" s="582"/>
      <c r="I63" s="582"/>
      <c r="J63" s="582"/>
      <c r="K63" s="582"/>
      <c r="L63" s="582"/>
      <c r="M63" s="582"/>
    </row>
    <row r="64" spans="1:13" ht="15">
      <c r="A64" s="533"/>
      <c r="G64" s="582"/>
      <c r="H64" s="582"/>
      <c r="I64" s="582"/>
      <c r="J64" s="582"/>
      <c r="K64" s="582"/>
      <c r="L64" s="582"/>
      <c r="M64" s="582"/>
    </row>
    <row r="65" spans="1:13" ht="15">
      <c r="A65" s="533"/>
      <c r="G65" s="582"/>
      <c r="H65" s="582"/>
      <c r="I65" s="582"/>
      <c r="J65" s="582"/>
      <c r="K65" s="582"/>
      <c r="L65" s="582"/>
      <c r="M65" s="582"/>
    </row>
  </sheetData>
  <mergeCells count="10">
    <mergeCell ref="B2:B4"/>
    <mergeCell ref="C2:C3"/>
    <mergeCell ref="D2:M2"/>
    <mergeCell ref="C4:H4"/>
    <mergeCell ref="I4:M4"/>
    <mergeCell ref="B16:I16"/>
    <mergeCell ref="B17:B19"/>
    <mergeCell ref="C17:C18"/>
    <mergeCell ref="D17:E17"/>
    <mergeCell ref="C19:E19"/>
  </mergeCells>
  <printOptions/>
  <pageMargins left="0.1968503937007874" right="0.31496062992125984" top="0.7480314960629921" bottom="0.1968503937007874" header="0.11811023622047245" footer="0.11811023622047245"/>
  <pageSetup fitToHeight="1" fitToWidth="1" horizontalDpi="600" verticalDpi="600" orientation="portrait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M47"/>
  <sheetViews>
    <sheetView workbookViewId="0" topLeftCell="A15">
      <selection activeCell="S19" sqref="S19"/>
    </sheetView>
  </sheetViews>
  <sheetFormatPr defaultColWidth="9.140625" defaultRowHeight="15"/>
  <cols>
    <col min="1" max="1" width="30.7109375" style="617" customWidth="1"/>
    <col min="2" max="2" width="13.7109375" style="617" customWidth="1"/>
    <col min="3" max="3" width="13.7109375" style="618" customWidth="1"/>
    <col min="4" max="8" width="12.7109375" style="617" customWidth="1"/>
    <col min="9" max="13" width="9.421875" style="609" bestFit="1" customWidth="1"/>
    <col min="14" max="16384" width="9.140625" style="609" customWidth="1"/>
  </cols>
  <sheetData>
    <row r="1" spans="1:8" ht="18.75" customHeight="1">
      <c r="A1" s="486" t="s">
        <v>678</v>
      </c>
      <c r="B1" s="486"/>
      <c r="C1" s="486"/>
      <c r="D1" s="486"/>
      <c r="E1" s="486"/>
      <c r="F1" s="486"/>
      <c r="G1" s="486"/>
      <c r="H1" s="486"/>
    </row>
    <row r="2" spans="1:8" ht="30.75" customHeight="1">
      <c r="A2" s="610" t="s">
        <v>0</v>
      </c>
      <c r="B2" s="610"/>
      <c r="C2" s="610"/>
      <c r="D2" s="252" t="s">
        <v>1</v>
      </c>
      <c r="E2" s="252" t="s">
        <v>4</v>
      </c>
      <c r="F2" s="252" t="s">
        <v>5</v>
      </c>
      <c r="G2" s="252" t="s">
        <v>162</v>
      </c>
      <c r="H2" s="252" t="s">
        <v>3</v>
      </c>
    </row>
    <row r="3" spans="1:8" ht="15">
      <c r="A3" s="487" t="s">
        <v>648</v>
      </c>
      <c r="B3" s="487"/>
      <c r="C3" s="487"/>
      <c r="D3" s="611">
        <v>27483</v>
      </c>
      <c r="E3" s="611">
        <v>13597</v>
      </c>
      <c r="F3" s="611">
        <v>13886</v>
      </c>
      <c r="G3" s="611">
        <v>17008</v>
      </c>
      <c r="H3" s="611">
        <v>10475</v>
      </c>
    </row>
    <row r="4" spans="1:8" ht="15">
      <c r="A4" s="488">
        <v>2016</v>
      </c>
      <c r="B4" s="488"/>
      <c r="C4" s="488"/>
      <c r="D4" s="256">
        <v>26960</v>
      </c>
      <c r="E4" s="257">
        <v>13323</v>
      </c>
      <c r="F4" s="257">
        <v>13637</v>
      </c>
      <c r="G4" s="256">
        <v>16393</v>
      </c>
      <c r="H4" s="257">
        <v>10567</v>
      </c>
    </row>
    <row r="5" spans="1:8" ht="13.5">
      <c r="A5" s="489" t="s">
        <v>649</v>
      </c>
      <c r="B5" s="489"/>
      <c r="C5" s="489"/>
      <c r="D5" s="256">
        <v>3955</v>
      </c>
      <c r="E5" s="257">
        <v>1800</v>
      </c>
      <c r="F5" s="257">
        <v>2156</v>
      </c>
      <c r="G5" s="256">
        <v>2639</v>
      </c>
      <c r="H5" s="257">
        <v>1316</v>
      </c>
    </row>
    <row r="6" spans="1:8" ht="15">
      <c r="A6" s="488">
        <v>2016</v>
      </c>
      <c r="B6" s="488"/>
      <c r="C6" s="488"/>
      <c r="D6" s="256">
        <v>4840</v>
      </c>
      <c r="E6" s="257">
        <v>2205</v>
      </c>
      <c r="F6" s="257">
        <v>2635</v>
      </c>
      <c r="G6" s="257">
        <v>3213</v>
      </c>
      <c r="H6" s="257">
        <v>1627</v>
      </c>
    </row>
    <row r="7" spans="1:10" ht="27.75" customHeight="1">
      <c r="A7" s="485" t="s">
        <v>650</v>
      </c>
      <c r="B7" s="485"/>
      <c r="C7" s="485"/>
      <c r="D7" s="485"/>
      <c r="E7" s="485"/>
      <c r="F7" s="485"/>
      <c r="G7" s="485"/>
      <c r="H7" s="485"/>
      <c r="I7" s="612"/>
      <c r="J7" s="612"/>
    </row>
    <row r="8" spans="1:8" ht="13.5">
      <c r="A8" s="490" t="s">
        <v>673</v>
      </c>
      <c r="B8" s="490"/>
      <c r="C8" s="490"/>
      <c r="D8" s="611">
        <v>12101</v>
      </c>
      <c r="E8" s="611">
        <v>5913</v>
      </c>
      <c r="F8" s="611">
        <v>6188</v>
      </c>
      <c r="G8" s="611">
        <v>8342</v>
      </c>
      <c r="H8" s="611">
        <v>3758</v>
      </c>
    </row>
    <row r="9" spans="1:8" ht="15">
      <c r="A9" s="488">
        <v>2016</v>
      </c>
      <c r="B9" s="488"/>
      <c r="C9" s="488"/>
      <c r="D9" s="256">
        <v>12363</v>
      </c>
      <c r="E9" s="257">
        <v>6037</v>
      </c>
      <c r="F9" s="257">
        <v>6326</v>
      </c>
      <c r="G9" s="257">
        <v>8184</v>
      </c>
      <c r="H9" s="257">
        <v>4179</v>
      </c>
    </row>
    <row r="10" spans="1:8" ht="13.5">
      <c r="A10" s="489" t="s">
        <v>651</v>
      </c>
      <c r="B10" s="489"/>
      <c r="C10" s="489"/>
      <c r="D10" s="256">
        <v>772</v>
      </c>
      <c r="E10" s="257">
        <v>357</v>
      </c>
      <c r="F10" s="257">
        <v>415</v>
      </c>
      <c r="G10" s="257">
        <v>601</v>
      </c>
      <c r="H10" s="257">
        <v>172</v>
      </c>
    </row>
    <row r="11" spans="1:8" ht="15">
      <c r="A11" s="488">
        <v>2016</v>
      </c>
      <c r="B11" s="488"/>
      <c r="C11" s="488"/>
      <c r="D11" s="256">
        <v>1239</v>
      </c>
      <c r="E11" s="257">
        <v>576</v>
      </c>
      <c r="F11" s="257">
        <v>663</v>
      </c>
      <c r="G11" s="257">
        <v>925</v>
      </c>
      <c r="H11" s="257">
        <v>314</v>
      </c>
    </row>
    <row r="12" spans="1:10" ht="27" customHeight="1">
      <c r="A12" s="485" t="s">
        <v>652</v>
      </c>
      <c r="B12" s="485"/>
      <c r="C12" s="485"/>
      <c r="D12" s="485"/>
      <c r="E12" s="485"/>
      <c r="F12" s="485"/>
      <c r="G12" s="485"/>
      <c r="H12" s="485"/>
      <c r="I12" s="612"/>
      <c r="J12" s="612"/>
    </row>
    <row r="13" spans="1:13" ht="15">
      <c r="A13" s="490" t="s">
        <v>674</v>
      </c>
      <c r="B13" s="490"/>
      <c r="C13" s="490"/>
      <c r="D13" s="613">
        <v>44</v>
      </c>
      <c r="E13" s="611">
        <v>43.5</v>
      </c>
      <c r="F13" s="611">
        <v>44.6</v>
      </c>
      <c r="G13" s="613">
        <v>49</v>
      </c>
      <c r="H13" s="611">
        <v>35.9</v>
      </c>
      <c r="I13" s="614"/>
      <c r="J13" s="614"/>
      <c r="K13" s="614"/>
      <c r="L13" s="614"/>
      <c r="M13" s="614"/>
    </row>
    <row r="14" spans="1:13" ht="15">
      <c r="A14" s="488">
        <v>2016</v>
      </c>
      <c r="B14" s="488"/>
      <c r="C14" s="488"/>
      <c r="D14" s="258">
        <v>45.85682492581603</v>
      </c>
      <c r="E14" s="258">
        <v>45.31261727839075</v>
      </c>
      <c r="F14" s="258">
        <v>46.38850186991274</v>
      </c>
      <c r="G14" s="258">
        <v>49.923747941194414</v>
      </c>
      <c r="H14" s="258">
        <v>39.547648339169115</v>
      </c>
      <c r="I14" s="614"/>
      <c r="J14" s="614"/>
      <c r="K14" s="614"/>
      <c r="L14" s="614"/>
      <c r="M14" s="614"/>
    </row>
    <row r="15" spans="1:13" ht="15">
      <c r="A15" s="489" t="s">
        <v>653</v>
      </c>
      <c r="B15" s="489"/>
      <c r="C15" s="489"/>
      <c r="D15" s="258">
        <v>19.5</v>
      </c>
      <c r="E15" s="258">
        <v>19.8</v>
      </c>
      <c r="F15" s="258">
        <v>19.2</v>
      </c>
      <c r="G15" s="258">
        <v>22.8</v>
      </c>
      <c r="H15" s="258">
        <v>13.1</v>
      </c>
      <c r="I15" s="614"/>
      <c r="J15" s="614"/>
      <c r="K15" s="614"/>
      <c r="L15" s="614"/>
      <c r="M15" s="614"/>
    </row>
    <row r="16" spans="1:13" ht="15">
      <c r="A16" s="492">
        <v>2016</v>
      </c>
      <c r="B16" s="492"/>
      <c r="C16" s="492"/>
      <c r="D16" s="259">
        <v>25.599173553719005</v>
      </c>
      <c r="E16" s="259">
        <v>26.122448979591837</v>
      </c>
      <c r="F16" s="259">
        <v>25.161290322580644</v>
      </c>
      <c r="G16" s="259">
        <v>28.789293495175848</v>
      </c>
      <c r="H16" s="259">
        <v>19.299323909035035</v>
      </c>
      <c r="I16" s="614"/>
      <c r="J16" s="614"/>
      <c r="K16" s="614"/>
      <c r="L16" s="614"/>
      <c r="M16" s="614"/>
    </row>
    <row r="17" spans="1:13" ht="12.75" customHeight="1">
      <c r="A17" s="493" t="s">
        <v>654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614"/>
      <c r="M17" s="614"/>
    </row>
    <row r="18" spans="1:11" ht="15">
      <c r="A18" s="615" t="s">
        <v>655</v>
      </c>
      <c r="B18" s="615"/>
      <c r="C18" s="615"/>
      <c r="D18" s="615"/>
      <c r="E18" s="615"/>
      <c r="F18" s="615"/>
      <c r="G18" s="615"/>
      <c r="H18" s="615"/>
      <c r="I18" s="616"/>
      <c r="J18" s="616"/>
      <c r="K18" s="616"/>
    </row>
    <row r="19" ht="18.75" customHeight="1"/>
    <row r="20" spans="1:8" ht="15">
      <c r="A20" s="494" t="s">
        <v>679</v>
      </c>
      <c r="B20" s="494"/>
      <c r="C20" s="494"/>
      <c r="D20" s="494"/>
      <c r="E20" s="494"/>
      <c r="F20" s="494"/>
      <c r="G20" s="494"/>
      <c r="H20" s="494"/>
    </row>
    <row r="21" spans="1:10" ht="15">
      <c r="A21" s="253"/>
      <c r="B21" s="254"/>
      <c r="C21" s="255"/>
      <c r="D21" s="254"/>
      <c r="E21" s="254"/>
      <c r="F21" s="254"/>
      <c r="G21" s="254"/>
      <c r="H21" s="254"/>
      <c r="I21" s="612"/>
      <c r="J21" s="612"/>
    </row>
    <row r="22" spans="1:8" ht="35.25" customHeight="1">
      <c r="A22" s="619" t="s">
        <v>0</v>
      </c>
      <c r="B22" s="620"/>
      <c r="C22" s="621"/>
      <c r="D22" s="252" t="s">
        <v>1</v>
      </c>
      <c r="E22" s="252" t="s">
        <v>4</v>
      </c>
      <c r="F22" s="252" t="s">
        <v>5</v>
      </c>
      <c r="G22" s="252" t="s">
        <v>162</v>
      </c>
      <c r="H22" s="252" t="s">
        <v>3</v>
      </c>
    </row>
    <row r="23" spans="1:8" ht="22.5" customHeight="1">
      <c r="A23" s="495" t="s">
        <v>675</v>
      </c>
      <c r="B23" s="495"/>
      <c r="C23" s="495"/>
      <c r="D23" s="495"/>
      <c r="E23" s="495"/>
      <c r="F23" s="495"/>
      <c r="G23" s="495"/>
      <c r="H23" s="495"/>
    </row>
    <row r="24" spans="1:8" s="622" customFormat="1" ht="13.5">
      <c r="A24" s="496" t="s">
        <v>676</v>
      </c>
      <c r="B24" s="496"/>
      <c r="C24" s="496"/>
      <c r="D24" s="261">
        <v>17711</v>
      </c>
      <c r="E24" s="261">
        <v>8533</v>
      </c>
      <c r="F24" s="261">
        <v>9178</v>
      </c>
      <c r="G24" s="261">
        <v>11869</v>
      </c>
      <c r="H24" s="261">
        <v>5841</v>
      </c>
    </row>
    <row r="25" spans="1:8" s="622" customFormat="1" ht="15">
      <c r="A25" s="497">
        <v>2016</v>
      </c>
      <c r="B25" s="497"/>
      <c r="C25" s="497"/>
      <c r="D25" s="256">
        <v>18413</v>
      </c>
      <c r="E25" s="256">
        <v>8831</v>
      </c>
      <c r="F25" s="256">
        <v>9582</v>
      </c>
      <c r="G25" s="256">
        <v>11985</v>
      </c>
      <c r="H25" s="256">
        <v>6428</v>
      </c>
    </row>
    <row r="26" spans="1:8" s="622" customFormat="1" ht="13.5">
      <c r="A26" s="491" t="s">
        <v>656</v>
      </c>
      <c r="B26" s="491"/>
      <c r="C26" s="491"/>
      <c r="D26" s="256">
        <v>1741</v>
      </c>
      <c r="E26" s="256">
        <v>814</v>
      </c>
      <c r="F26" s="256">
        <v>926</v>
      </c>
      <c r="G26" s="256">
        <v>1317</v>
      </c>
      <c r="H26" s="256">
        <v>424</v>
      </c>
    </row>
    <row r="27" spans="1:8" ht="15" customHeight="1">
      <c r="A27" s="488">
        <v>2016</v>
      </c>
      <c r="B27" s="488"/>
      <c r="C27" s="488"/>
      <c r="D27" s="256">
        <v>2455</v>
      </c>
      <c r="E27" s="257">
        <v>1093</v>
      </c>
      <c r="F27" s="257">
        <v>1361</v>
      </c>
      <c r="G27" s="257">
        <v>1815</v>
      </c>
      <c r="H27" s="257">
        <v>638</v>
      </c>
    </row>
    <row r="28" spans="1:13" ht="25.5" customHeight="1">
      <c r="A28" s="498" t="s">
        <v>657</v>
      </c>
      <c r="B28" s="498"/>
      <c r="C28" s="498"/>
      <c r="D28" s="498"/>
      <c r="E28" s="498"/>
      <c r="F28" s="498"/>
      <c r="G28" s="498"/>
      <c r="H28" s="498"/>
      <c r="I28" s="612"/>
      <c r="J28" s="612"/>
      <c r="L28" s="614"/>
      <c r="M28" s="614"/>
    </row>
    <row r="29" spans="1:13" ht="15">
      <c r="A29" s="490" t="s">
        <v>674</v>
      </c>
      <c r="B29" s="490"/>
      <c r="C29" s="490"/>
      <c r="D29" s="611">
        <v>64.4</v>
      </c>
      <c r="E29" s="611">
        <v>62.8</v>
      </c>
      <c r="F29" s="611">
        <v>66.1</v>
      </c>
      <c r="G29" s="611">
        <v>69.8</v>
      </c>
      <c r="H29" s="611">
        <v>55.8</v>
      </c>
      <c r="I29" s="614"/>
      <c r="J29" s="614"/>
      <c r="K29" s="614"/>
      <c r="L29" s="614"/>
      <c r="M29" s="614"/>
    </row>
    <row r="30" spans="1:13" ht="15">
      <c r="A30" s="488">
        <v>2016</v>
      </c>
      <c r="B30" s="488"/>
      <c r="C30" s="488"/>
      <c r="D30" s="258">
        <v>68.3</v>
      </c>
      <c r="E30" s="258">
        <v>66.3</v>
      </c>
      <c r="F30" s="258">
        <v>70.3</v>
      </c>
      <c r="G30" s="258">
        <v>73.1</v>
      </c>
      <c r="H30" s="258">
        <v>60.8</v>
      </c>
      <c r="I30" s="614"/>
      <c r="J30" s="614"/>
      <c r="K30" s="614"/>
      <c r="L30" s="614"/>
      <c r="M30" s="614"/>
    </row>
    <row r="31" spans="1:13" ht="15">
      <c r="A31" s="489" t="s">
        <v>653</v>
      </c>
      <c r="B31" s="489"/>
      <c r="C31" s="489"/>
      <c r="D31" s="258">
        <v>44</v>
      </c>
      <c r="E31" s="258">
        <v>45.2</v>
      </c>
      <c r="F31" s="258">
        <v>42.9</v>
      </c>
      <c r="G31" s="258">
        <v>49.9</v>
      </c>
      <c r="H31" s="258">
        <v>32.2</v>
      </c>
      <c r="I31" s="614"/>
      <c r="J31" s="614"/>
      <c r="K31" s="614"/>
      <c r="L31" s="614"/>
      <c r="M31" s="614"/>
    </row>
    <row r="32" spans="1:11" ht="12.75" customHeight="1">
      <c r="A32" s="492">
        <v>2016</v>
      </c>
      <c r="B32" s="492"/>
      <c r="C32" s="492"/>
      <c r="D32" s="259">
        <v>50.7</v>
      </c>
      <c r="E32" s="259">
        <v>49.6</v>
      </c>
      <c r="F32" s="259">
        <v>51.7</v>
      </c>
      <c r="G32" s="259">
        <v>56.5</v>
      </c>
      <c r="H32" s="259">
        <v>39.2</v>
      </c>
      <c r="I32" s="614"/>
      <c r="J32" s="614"/>
      <c r="K32" s="614"/>
    </row>
    <row r="33" spans="1:11" ht="12.75" customHeight="1">
      <c r="A33" s="493" t="s">
        <v>654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</row>
    <row r="34" spans="1:11" ht="15">
      <c r="A34" s="615" t="s">
        <v>655</v>
      </c>
      <c r="B34" s="615"/>
      <c r="C34" s="615"/>
      <c r="D34" s="615"/>
      <c r="E34" s="615"/>
      <c r="F34" s="615"/>
      <c r="G34" s="615"/>
      <c r="H34" s="615"/>
      <c r="I34" s="617"/>
      <c r="J34" s="617"/>
      <c r="K34" s="617"/>
    </row>
    <row r="35" ht="12.75" customHeight="1"/>
    <row r="36" spans="1:8" ht="29.25" customHeight="1">
      <c r="A36" s="486" t="s">
        <v>677</v>
      </c>
      <c r="B36" s="486"/>
      <c r="C36" s="494"/>
      <c r="D36" s="494"/>
      <c r="E36" s="494"/>
      <c r="F36" s="494"/>
      <c r="G36" s="494"/>
      <c r="H36" s="494"/>
    </row>
    <row r="37" spans="1:8" ht="25.5" customHeight="1">
      <c r="A37" s="252" t="s">
        <v>0</v>
      </c>
      <c r="B37" s="252" t="s">
        <v>658</v>
      </c>
      <c r="C37" s="623"/>
      <c r="D37" s="624"/>
      <c r="E37" s="624"/>
      <c r="F37" s="624"/>
      <c r="G37" s="624"/>
      <c r="H37" s="624"/>
    </row>
    <row r="38" spans="1:8" ht="12.75" customHeight="1">
      <c r="A38" s="625" t="s">
        <v>1</v>
      </c>
      <c r="B38" s="260">
        <v>96370</v>
      </c>
      <c r="C38" s="623"/>
      <c r="D38" s="624"/>
      <c r="E38" s="624"/>
      <c r="F38" s="624"/>
      <c r="G38" s="624"/>
      <c r="H38" s="624"/>
    </row>
    <row r="39" spans="1:8" ht="15">
      <c r="A39" s="257" t="s">
        <v>659</v>
      </c>
      <c r="B39" s="261">
        <v>81522</v>
      </c>
      <c r="C39" s="623"/>
      <c r="D39" s="624"/>
      <c r="E39" s="624"/>
      <c r="F39" s="624"/>
      <c r="G39" s="624"/>
      <c r="H39" s="624"/>
    </row>
    <row r="40" spans="1:8" ht="15">
      <c r="A40" s="257"/>
      <c r="B40" s="257"/>
      <c r="C40" s="623"/>
      <c r="D40" s="624"/>
      <c r="E40" s="624"/>
      <c r="F40" s="624"/>
      <c r="G40" s="624"/>
      <c r="H40" s="624"/>
    </row>
    <row r="41" spans="1:8" ht="24.75">
      <c r="A41" s="626" t="s">
        <v>660</v>
      </c>
      <c r="B41" s="258">
        <v>84.5927155753865</v>
      </c>
      <c r="C41" s="623"/>
      <c r="D41" s="624"/>
      <c r="E41" s="624"/>
      <c r="F41" s="624"/>
      <c r="G41" s="624"/>
      <c r="H41" s="624"/>
    </row>
    <row r="42" spans="1:8" ht="15">
      <c r="A42" s="257" t="s">
        <v>519</v>
      </c>
      <c r="B42" s="627"/>
      <c r="C42" s="623"/>
      <c r="D42" s="624"/>
      <c r="E42" s="624"/>
      <c r="F42" s="624"/>
      <c r="G42" s="624"/>
      <c r="H42" s="624"/>
    </row>
    <row r="43" spans="1:8" ht="15">
      <c r="A43" s="611" t="s">
        <v>661</v>
      </c>
      <c r="B43" s="262">
        <v>37.41198694830843</v>
      </c>
      <c r="C43" s="623"/>
      <c r="D43" s="624"/>
      <c r="E43" s="624"/>
      <c r="F43" s="624"/>
      <c r="G43" s="624"/>
      <c r="H43" s="624"/>
    </row>
    <row r="44" spans="1:8" ht="15">
      <c r="A44" s="611" t="s">
        <v>662</v>
      </c>
      <c r="B44" s="263">
        <v>33.17877382792375</v>
      </c>
      <c r="C44" s="623"/>
      <c r="D44" s="624"/>
      <c r="E44" s="624"/>
      <c r="F44" s="624"/>
      <c r="G44" s="624"/>
      <c r="H44" s="624"/>
    </row>
    <row r="45" spans="1:8" ht="15">
      <c r="A45" s="611" t="s">
        <v>663</v>
      </c>
      <c r="B45" s="263">
        <v>17.073918696793502</v>
      </c>
      <c r="C45" s="623"/>
      <c r="D45" s="624"/>
      <c r="E45" s="624"/>
      <c r="F45" s="624"/>
      <c r="G45" s="624"/>
      <c r="H45" s="624"/>
    </row>
    <row r="46" spans="1:8" ht="15">
      <c r="A46" s="628" t="s">
        <v>664</v>
      </c>
      <c r="B46" s="264">
        <v>12.335320526974314</v>
      </c>
      <c r="C46" s="623"/>
      <c r="D46" s="624"/>
      <c r="E46" s="624"/>
      <c r="F46" s="624"/>
      <c r="G46" s="624"/>
      <c r="H46" s="624"/>
    </row>
    <row r="47" spans="1:8" ht="15">
      <c r="A47" s="629" t="s">
        <v>258</v>
      </c>
      <c r="B47" s="629"/>
      <c r="C47" s="615"/>
      <c r="D47" s="615"/>
      <c r="E47" s="615"/>
      <c r="F47" s="615"/>
      <c r="G47" s="615"/>
      <c r="H47" s="615"/>
    </row>
  </sheetData>
  <mergeCells count="34">
    <mergeCell ref="A33:K33"/>
    <mergeCell ref="A34:H34"/>
    <mergeCell ref="A36:H36"/>
    <mergeCell ref="A47:H47"/>
    <mergeCell ref="A27:C27"/>
    <mergeCell ref="A28:H28"/>
    <mergeCell ref="A29:C29"/>
    <mergeCell ref="A30:C30"/>
    <mergeCell ref="A31:C31"/>
    <mergeCell ref="A32:C32"/>
    <mergeCell ref="A26:C26"/>
    <mergeCell ref="A13:C13"/>
    <mergeCell ref="A14:C14"/>
    <mergeCell ref="A15:C15"/>
    <mergeCell ref="A16:C16"/>
    <mergeCell ref="A17:K17"/>
    <mergeCell ref="A18:H18"/>
    <mergeCell ref="A20:H20"/>
    <mergeCell ref="A22:C22"/>
    <mergeCell ref="A23:H23"/>
    <mergeCell ref="A24:C24"/>
    <mergeCell ref="A25:C25"/>
    <mergeCell ref="A12:H12"/>
    <mergeCell ref="A1:H1"/>
    <mergeCell ref="A2:C2"/>
    <mergeCell ref="A3:C3"/>
    <mergeCell ref="A4:C4"/>
    <mergeCell ref="A5:C5"/>
    <mergeCell ref="A6:C6"/>
    <mergeCell ref="A7:H7"/>
    <mergeCell ref="A8:C8"/>
    <mergeCell ref="A9:C9"/>
    <mergeCell ref="A10:C10"/>
    <mergeCell ref="A11:C11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O67"/>
  <sheetViews>
    <sheetView zoomScale="110" zoomScaleNormal="110" workbookViewId="0" topLeftCell="A47">
      <selection activeCell="S19" sqref="S19"/>
    </sheetView>
  </sheetViews>
  <sheetFormatPr defaultColWidth="9.140625" defaultRowHeight="15"/>
  <cols>
    <col min="1" max="1" width="21.8515625" style="144" customWidth="1"/>
    <col min="2" max="2" width="14.00390625" style="144" customWidth="1"/>
    <col min="3" max="3" width="17.421875" style="144" customWidth="1"/>
    <col min="4" max="5" width="17.57421875" style="144" customWidth="1"/>
    <col min="6" max="6" width="16.28125" style="144" customWidth="1"/>
    <col min="7" max="7" width="16.8515625" style="144" customWidth="1"/>
    <col min="8" max="8" width="14.8515625" style="144" customWidth="1"/>
    <col min="9" max="12" width="9.140625" style="144" customWidth="1"/>
    <col min="13" max="13" width="12.00390625" style="144" customWidth="1"/>
    <col min="14" max="16384" width="9.140625" style="144" customWidth="1"/>
  </cols>
  <sheetData>
    <row r="1" spans="1:7" ht="15" customHeight="1">
      <c r="A1" s="516" t="s">
        <v>618</v>
      </c>
      <c r="B1" s="516"/>
      <c r="C1" s="516"/>
      <c r="D1" s="516"/>
      <c r="E1" s="516"/>
      <c r="F1" s="516"/>
      <c r="G1" s="62"/>
    </row>
    <row r="2" spans="1:7" ht="15" customHeight="1">
      <c r="A2" s="63"/>
      <c r="B2" s="63"/>
      <c r="C2" s="64"/>
      <c r="D2" s="64"/>
      <c r="E2" s="63"/>
      <c r="F2" s="63"/>
      <c r="G2" s="62"/>
    </row>
    <row r="3" spans="1:7" ht="46.5" customHeight="1">
      <c r="A3" s="503" t="s">
        <v>0</v>
      </c>
      <c r="B3" s="430"/>
      <c r="C3" s="366" t="s">
        <v>1</v>
      </c>
      <c r="D3" s="284" t="s">
        <v>344</v>
      </c>
      <c r="E3" s="210"/>
      <c r="F3" s="129"/>
      <c r="G3" s="62"/>
    </row>
    <row r="4" spans="1:5" ht="23.25" customHeight="1">
      <c r="A4" s="504"/>
      <c r="B4" s="434"/>
      <c r="C4" s="366"/>
      <c r="D4" s="284" t="s">
        <v>28</v>
      </c>
      <c r="E4" s="65"/>
    </row>
    <row r="5" spans="1:5" ht="25.5" customHeight="1">
      <c r="A5" s="517" t="s">
        <v>80</v>
      </c>
      <c r="B5" s="518"/>
      <c r="C5" s="166">
        <v>6020666</v>
      </c>
      <c r="D5" s="167">
        <v>803408</v>
      </c>
      <c r="E5" s="66"/>
    </row>
    <row r="6" spans="1:5" ht="25.5" customHeight="1">
      <c r="A6" s="372" t="s">
        <v>161</v>
      </c>
      <c r="B6" s="385"/>
      <c r="C6" s="373"/>
      <c r="D6" s="146">
        <v>0.1334</v>
      </c>
      <c r="E6" s="66"/>
    </row>
    <row r="7" spans="1:7" ht="15">
      <c r="A7" s="93" t="s">
        <v>345</v>
      </c>
      <c r="B7" s="296"/>
      <c r="C7" s="296"/>
      <c r="D7" s="68"/>
      <c r="E7" s="296"/>
      <c r="F7" s="296"/>
      <c r="G7" s="66"/>
    </row>
    <row r="8" spans="1:7" ht="15">
      <c r="A8" s="69"/>
      <c r="B8" s="66"/>
      <c r="C8" s="66"/>
      <c r="D8" s="70"/>
      <c r="E8" s="66"/>
      <c r="F8" s="66"/>
      <c r="G8" s="66"/>
    </row>
    <row r="9" spans="1:7" ht="15" customHeight="1">
      <c r="A9" s="69"/>
      <c r="B9" s="66"/>
      <c r="C9" s="66"/>
      <c r="D9" s="70"/>
      <c r="E9" s="66"/>
      <c r="F9" s="66"/>
      <c r="G9" s="66"/>
    </row>
    <row r="10" spans="1:8" ht="15">
      <c r="A10" s="71" t="s">
        <v>617</v>
      </c>
      <c r="B10" s="296"/>
      <c r="C10" s="296"/>
      <c r="D10" s="68"/>
      <c r="E10" s="296"/>
      <c r="F10" s="296"/>
      <c r="G10" s="296"/>
      <c r="H10" s="72"/>
    </row>
    <row r="11" spans="1:8" ht="15">
      <c r="A11" s="67"/>
      <c r="B11" s="296"/>
      <c r="C11" s="296"/>
      <c r="D11" s="68"/>
      <c r="E11" s="296"/>
      <c r="F11" s="296"/>
      <c r="G11" s="296"/>
      <c r="H11" s="72"/>
    </row>
    <row r="12" spans="1:8" ht="15" customHeight="1">
      <c r="A12" s="513" t="s">
        <v>0</v>
      </c>
      <c r="B12" s="514"/>
      <c r="C12" s="366" t="s">
        <v>1</v>
      </c>
      <c r="D12" s="435" t="s">
        <v>2</v>
      </c>
      <c r="E12" s="435" t="s">
        <v>3</v>
      </c>
      <c r="F12" s="372" t="s">
        <v>344</v>
      </c>
      <c r="G12" s="385"/>
      <c r="H12" s="373"/>
    </row>
    <row r="13" spans="1:15" ht="25.5" customHeight="1">
      <c r="A13" s="384"/>
      <c r="B13" s="515"/>
      <c r="C13" s="366"/>
      <c r="D13" s="436"/>
      <c r="E13" s="436"/>
      <c r="F13" s="284" t="s">
        <v>28</v>
      </c>
      <c r="G13" s="284" t="s">
        <v>247</v>
      </c>
      <c r="H13" s="284" t="s">
        <v>248</v>
      </c>
      <c r="M13" s="607"/>
      <c r="N13" s="607"/>
      <c r="O13" s="607"/>
    </row>
    <row r="14" spans="1:15" ht="15">
      <c r="A14" s="499" t="s">
        <v>82</v>
      </c>
      <c r="B14" s="507"/>
      <c r="C14" s="507"/>
      <c r="D14" s="507"/>
      <c r="E14" s="507"/>
      <c r="F14" s="507"/>
      <c r="G14" s="507"/>
      <c r="H14" s="500"/>
      <c r="M14" s="608"/>
      <c r="N14" s="608"/>
      <c r="O14" s="608"/>
    </row>
    <row r="15" spans="1:15" ht="15">
      <c r="A15" s="508" t="s">
        <v>70</v>
      </c>
      <c r="B15" s="509"/>
      <c r="C15" s="136">
        <v>291159</v>
      </c>
      <c r="D15" s="166">
        <v>180017</v>
      </c>
      <c r="E15" s="166">
        <v>111142</v>
      </c>
      <c r="F15" s="167">
        <v>52345</v>
      </c>
      <c r="G15" s="167">
        <v>30855</v>
      </c>
      <c r="H15" s="167">
        <v>21490</v>
      </c>
      <c r="I15" s="607"/>
      <c r="J15" s="607"/>
      <c r="K15" s="607"/>
      <c r="M15" s="607"/>
      <c r="N15" s="607"/>
      <c r="O15" s="607"/>
    </row>
    <row r="16" spans="1:11" ht="15">
      <c r="A16" s="505" t="s">
        <v>84</v>
      </c>
      <c r="B16" s="506"/>
      <c r="C16" s="136">
        <v>29842</v>
      </c>
      <c r="D16" s="166">
        <v>18986</v>
      </c>
      <c r="E16" s="166">
        <v>10856</v>
      </c>
      <c r="F16" s="167">
        <v>3634</v>
      </c>
      <c r="G16" s="167">
        <v>2611</v>
      </c>
      <c r="H16" s="167">
        <v>1023</v>
      </c>
      <c r="I16" s="607"/>
      <c r="J16" s="607"/>
      <c r="K16" s="607"/>
    </row>
    <row r="17" spans="1:11" ht="15" customHeight="1">
      <c r="A17" s="505" t="s">
        <v>85</v>
      </c>
      <c r="B17" s="512"/>
      <c r="C17" s="136">
        <v>44086</v>
      </c>
      <c r="D17" s="166">
        <v>24600</v>
      </c>
      <c r="E17" s="166">
        <v>19486</v>
      </c>
      <c r="F17" s="167">
        <v>4227</v>
      </c>
      <c r="G17" s="167">
        <v>2456</v>
      </c>
      <c r="H17" s="167">
        <v>1771</v>
      </c>
      <c r="I17" s="607"/>
      <c r="J17" s="607"/>
      <c r="K17" s="607"/>
    </row>
    <row r="18" spans="1:11" ht="15">
      <c r="A18" s="505" t="s">
        <v>86</v>
      </c>
      <c r="B18" s="512"/>
      <c r="C18" s="136">
        <v>54430</v>
      </c>
      <c r="D18" s="166">
        <v>34926</v>
      </c>
      <c r="E18" s="166">
        <v>19504</v>
      </c>
      <c r="F18" s="167">
        <v>20869</v>
      </c>
      <c r="G18" s="167">
        <v>13898</v>
      </c>
      <c r="H18" s="167">
        <v>6971</v>
      </c>
      <c r="I18" s="607"/>
      <c r="J18" s="607"/>
      <c r="K18" s="607"/>
    </row>
    <row r="19" spans="1:11" ht="15">
      <c r="A19" s="505" t="s">
        <v>87</v>
      </c>
      <c r="B19" s="512"/>
      <c r="C19" s="136">
        <v>56154</v>
      </c>
      <c r="D19" s="166">
        <v>25013</v>
      </c>
      <c r="E19" s="166">
        <v>31141</v>
      </c>
      <c r="F19" s="167">
        <v>18310</v>
      </c>
      <c r="G19" s="167">
        <v>7339</v>
      </c>
      <c r="H19" s="167">
        <v>10971</v>
      </c>
      <c r="I19" s="607"/>
      <c r="J19" s="607"/>
      <c r="K19" s="607"/>
    </row>
    <row r="20" spans="1:11" ht="15">
      <c r="A20" s="505" t="s">
        <v>88</v>
      </c>
      <c r="B20" s="512"/>
      <c r="C20" s="168">
        <v>98013</v>
      </c>
      <c r="D20" s="169">
        <v>70528</v>
      </c>
      <c r="E20" s="169">
        <v>27485</v>
      </c>
      <c r="F20" s="167">
        <v>3618</v>
      </c>
      <c r="G20" s="167">
        <v>3234</v>
      </c>
      <c r="H20" s="167">
        <v>384</v>
      </c>
      <c r="I20" s="607"/>
      <c r="J20" s="607"/>
      <c r="K20" s="607"/>
    </row>
    <row r="21" spans="1:11" ht="15">
      <c r="A21" s="499" t="s">
        <v>89</v>
      </c>
      <c r="B21" s="507"/>
      <c r="C21" s="507"/>
      <c r="D21" s="507"/>
      <c r="E21" s="507"/>
      <c r="F21" s="507"/>
      <c r="G21" s="507"/>
      <c r="H21" s="500"/>
      <c r="I21" s="607"/>
      <c r="J21" s="607"/>
      <c r="K21" s="607"/>
    </row>
    <row r="22" spans="1:15" ht="15">
      <c r="A22" s="508" t="s">
        <v>70</v>
      </c>
      <c r="B22" s="509"/>
      <c r="C22" s="168">
        <v>582675</v>
      </c>
      <c r="D22" s="169">
        <v>389059</v>
      </c>
      <c r="E22" s="169">
        <v>193616</v>
      </c>
      <c r="F22" s="167">
        <v>185483</v>
      </c>
      <c r="G22" s="167">
        <v>125792</v>
      </c>
      <c r="H22" s="167">
        <v>59691</v>
      </c>
      <c r="I22" s="607"/>
      <c r="J22" s="607"/>
      <c r="K22" s="607"/>
      <c r="M22" s="607"/>
      <c r="N22" s="607"/>
      <c r="O22" s="607"/>
    </row>
    <row r="23" spans="1:11" ht="15" customHeight="1">
      <c r="A23" s="505" t="s">
        <v>90</v>
      </c>
      <c r="B23" s="506"/>
      <c r="C23" s="136">
        <v>106144</v>
      </c>
      <c r="D23" s="166">
        <v>71445</v>
      </c>
      <c r="E23" s="166">
        <v>34699</v>
      </c>
      <c r="F23" s="167">
        <v>7640</v>
      </c>
      <c r="G23" s="167">
        <v>6026</v>
      </c>
      <c r="H23" s="167">
        <v>1614</v>
      </c>
      <c r="I23" s="607"/>
      <c r="J23" s="607"/>
      <c r="K23" s="607"/>
    </row>
    <row r="24" spans="1:11" ht="15">
      <c r="A24" s="505" t="s">
        <v>88</v>
      </c>
      <c r="B24" s="506"/>
      <c r="C24" s="136">
        <v>101385</v>
      </c>
      <c r="D24" s="166">
        <v>75123</v>
      </c>
      <c r="E24" s="166">
        <v>26262</v>
      </c>
      <c r="F24" s="167">
        <v>4590</v>
      </c>
      <c r="G24" s="167">
        <v>4002</v>
      </c>
      <c r="H24" s="167">
        <v>588</v>
      </c>
      <c r="I24" s="607"/>
      <c r="J24" s="607"/>
      <c r="K24" s="607"/>
    </row>
    <row r="25" spans="1:11" ht="15">
      <c r="A25" s="505" t="s">
        <v>91</v>
      </c>
      <c r="B25" s="506"/>
      <c r="C25" s="136">
        <v>6286</v>
      </c>
      <c r="D25" s="166">
        <v>4190</v>
      </c>
      <c r="E25" s="166">
        <v>2096</v>
      </c>
      <c r="F25" s="167">
        <v>2244</v>
      </c>
      <c r="G25" s="167">
        <v>1876</v>
      </c>
      <c r="H25" s="167">
        <v>368</v>
      </c>
      <c r="I25" s="607"/>
      <c r="J25" s="607"/>
      <c r="K25" s="607"/>
    </row>
    <row r="26" spans="1:11" ht="15" customHeight="1">
      <c r="A26" s="505" t="s">
        <v>92</v>
      </c>
      <c r="B26" s="506"/>
      <c r="C26" s="136">
        <v>7708</v>
      </c>
      <c r="D26" s="166">
        <v>6334</v>
      </c>
      <c r="E26" s="166">
        <v>1374</v>
      </c>
      <c r="F26" s="167">
        <v>995</v>
      </c>
      <c r="G26" s="167">
        <v>933</v>
      </c>
      <c r="H26" s="167">
        <v>62</v>
      </c>
      <c r="I26" s="607"/>
      <c r="J26" s="607"/>
      <c r="K26" s="607"/>
    </row>
    <row r="27" spans="1:11" ht="15">
      <c r="A27" s="505" t="s">
        <v>93</v>
      </c>
      <c r="B27" s="506"/>
      <c r="C27" s="136">
        <v>22117</v>
      </c>
      <c r="D27" s="166">
        <v>14198</v>
      </c>
      <c r="E27" s="166">
        <v>7919</v>
      </c>
      <c r="F27" s="167">
        <v>2305</v>
      </c>
      <c r="G27" s="167">
        <v>1570</v>
      </c>
      <c r="H27" s="167">
        <v>735</v>
      </c>
      <c r="I27" s="607"/>
      <c r="J27" s="607"/>
      <c r="K27" s="607"/>
    </row>
    <row r="28" spans="1:11" ht="15" customHeight="1">
      <c r="A28" s="505" t="s">
        <v>94</v>
      </c>
      <c r="B28" s="506"/>
      <c r="C28" s="136">
        <v>67184</v>
      </c>
      <c r="D28" s="166">
        <v>47407</v>
      </c>
      <c r="E28" s="166">
        <v>19777</v>
      </c>
      <c r="F28" s="167">
        <v>17253</v>
      </c>
      <c r="G28" s="167">
        <v>14735</v>
      </c>
      <c r="H28" s="167">
        <v>2518</v>
      </c>
      <c r="I28" s="607"/>
      <c r="J28" s="607"/>
      <c r="K28" s="607"/>
    </row>
    <row r="29" spans="1:11" ht="15" customHeight="1">
      <c r="A29" s="505" t="s">
        <v>95</v>
      </c>
      <c r="B29" s="506"/>
      <c r="C29" s="136">
        <v>108668</v>
      </c>
      <c r="D29" s="166">
        <v>80861</v>
      </c>
      <c r="E29" s="166">
        <v>27807</v>
      </c>
      <c r="F29" s="167">
        <v>99254</v>
      </c>
      <c r="G29" s="167">
        <v>74215</v>
      </c>
      <c r="H29" s="167">
        <v>25039</v>
      </c>
      <c r="I29" s="607"/>
      <c r="J29" s="607"/>
      <c r="K29" s="607"/>
    </row>
    <row r="30" spans="1:11" ht="15" customHeight="1">
      <c r="A30" s="505" t="s">
        <v>96</v>
      </c>
      <c r="B30" s="506"/>
      <c r="C30" s="136">
        <v>8329</v>
      </c>
      <c r="D30" s="166">
        <v>7966</v>
      </c>
      <c r="E30" s="166">
        <v>363</v>
      </c>
      <c r="F30" s="167">
        <v>2644</v>
      </c>
      <c r="G30" s="167">
        <v>2606</v>
      </c>
      <c r="H30" s="167">
        <v>38</v>
      </c>
      <c r="I30" s="607"/>
      <c r="J30" s="607"/>
      <c r="K30" s="607"/>
    </row>
    <row r="31" spans="1:11" ht="15">
      <c r="A31" s="505" t="s">
        <v>97</v>
      </c>
      <c r="B31" s="506"/>
      <c r="C31" s="136">
        <v>61526</v>
      </c>
      <c r="D31" s="166">
        <v>14226</v>
      </c>
      <c r="E31" s="166">
        <v>47300</v>
      </c>
      <c r="F31" s="167">
        <v>33549</v>
      </c>
      <c r="G31" s="167">
        <v>8110</v>
      </c>
      <c r="H31" s="167">
        <v>25439</v>
      </c>
      <c r="I31" s="607"/>
      <c r="J31" s="607"/>
      <c r="K31" s="607"/>
    </row>
    <row r="32" spans="1:11" ht="15">
      <c r="A32" s="505" t="s">
        <v>98</v>
      </c>
      <c r="B32" s="506"/>
      <c r="C32" s="168">
        <v>5033</v>
      </c>
      <c r="D32" s="169">
        <v>3995</v>
      </c>
      <c r="E32" s="169">
        <v>1038</v>
      </c>
      <c r="F32" s="167">
        <v>1607</v>
      </c>
      <c r="G32" s="167">
        <v>1416</v>
      </c>
      <c r="H32" s="167">
        <v>191</v>
      </c>
      <c r="I32" s="607"/>
      <c r="J32" s="607"/>
      <c r="K32" s="607"/>
    </row>
    <row r="33" spans="1:9" ht="15">
      <c r="A33" s="499" t="s">
        <v>99</v>
      </c>
      <c r="B33" s="507"/>
      <c r="C33" s="507"/>
      <c r="D33" s="507"/>
      <c r="E33" s="507"/>
      <c r="F33" s="507"/>
      <c r="G33" s="507"/>
      <c r="H33" s="500"/>
      <c r="I33" s="607"/>
    </row>
    <row r="34" spans="1:15" ht="15">
      <c r="A34" s="510" t="s">
        <v>70</v>
      </c>
      <c r="B34" s="511"/>
      <c r="C34" s="168">
        <v>96157</v>
      </c>
      <c r="D34" s="169">
        <v>59530</v>
      </c>
      <c r="E34" s="169">
        <v>36627</v>
      </c>
      <c r="F34" s="167">
        <v>17520</v>
      </c>
      <c r="G34" s="167">
        <v>12053</v>
      </c>
      <c r="H34" s="167">
        <v>5467</v>
      </c>
      <c r="I34" s="607"/>
      <c r="J34" s="607"/>
      <c r="K34" s="607"/>
      <c r="M34" s="607"/>
      <c r="N34" s="607"/>
      <c r="O34" s="607"/>
    </row>
    <row r="35" spans="1:11" ht="15">
      <c r="A35" s="501" t="s">
        <v>100</v>
      </c>
      <c r="B35" s="502"/>
      <c r="C35" s="136">
        <v>18592</v>
      </c>
      <c r="D35" s="166">
        <v>12403</v>
      </c>
      <c r="E35" s="166">
        <v>6189</v>
      </c>
      <c r="F35" s="167">
        <v>4622</v>
      </c>
      <c r="G35" s="167">
        <v>3614</v>
      </c>
      <c r="H35" s="167">
        <v>1008</v>
      </c>
      <c r="I35" s="607"/>
      <c r="J35" s="607"/>
      <c r="K35" s="607"/>
    </row>
    <row r="36" spans="1:11" ht="15">
      <c r="A36" s="501" t="s">
        <v>101</v>
      </c>
      <c r="B36" s="502"/>
      <c r="C36" s="136">
        <v>15199</v>
      </c>
      <c r="D36" s="166">
        <v>7052</v>
      </c>
      <c r="E36" s="166">
        <v>8147</v>
      </c>
      <c r="F36" s="167">
        <v>1988</v>
      </c>
      <c r="G36" s="167">
        <v>930</v>
      </c>
      <c r="H36" s="167">
        <v>1058</v>
      </c>
      <c r="I36" s="607"/>
      <c r="J36" s="607"/>
      <c r="K36" s="607"/>
    </row>
    <row r="37" spans="1:11" ht="15" customHeight="1">
      <c r="A37" s="501" t="s">
        <v>102</v>
      </c>
      <c r="B37" s="502"/>
      <c r="C37" s="136">
        <v>17659</v>
      </c>
      <c r="D37" s="166">
        <v>9913</v>
      </c>
      <c r="E37" s="166">
        <v>7746</v>
      </c>
      <c r="F37" s="167">
        <v>476</v>
      </c>
      <c r="G37" s="167">
        <v>108</v>
      </c>
      <c r="H37" s="167">
        <v>368</v>
      </c>
      <c r="I37" s="607"/>
      <c r="J37" s="607"/>
      <c r="K37" s="607"/>
    </row>
    <row r="38" spans="1:11" ht="15">
      <c r="A38" s="501" t="s">
        <v>103</v>
      </c>
      <c r="B38" s="502"/>
      <c r="C38" s="136">
        <v>6665</v>
      </c>
      <c r="D38" s="166">
        <v>3618</v>
      </c>
      <c r="E38" s="166">
        <v>3047</v>
      </c>
      <c r="F38" s="167">
        <v>1534</v>
      </c>
      <c r="G38" s="167">
        <v>763</v>
      </c>
      <c r="H38" s="167">
        <v>771</v>
      </c>
      <c r="I38" s="607"/>
      <c r="J38" s="607"/>
      <c r="K38" s="607"/>
    </row>
    <row r="39" spans="1:11" ht="15">
      <c r="A39" s="501" t="s">
        <v>104</v>
      </c>
      <c r="B39" s="502"/>
      <c r="C39" s="136">
        <v>20038</v>
      </c>
      <c r="D39" s="166">
        <v>14083</v>
      </c>
      <c r="E39" s="166">
        <v>5955</v>
      </c>
      <c r="F39" s="167">
        <v>1732</v>
      </c>
      <c r="G39" s="167">
        <v>1491</v>
      </c>
      <c r="H39" s="167">
        <v>241</v>
      </c>
      <c r="I39" s="607"/>
      <c r="J39" s="607"/>
      <c r="K39" s="607"/>
    </row>
    <row r="40" spans="1:11" ht="15">
      <c r="A40" s="501" t="s">
        <v>105</v>
      </c>
      <c r="B40" s="502"/>
      <c r="C40" s="136">
        <v>7765</v>
      </c>
      <c r="D40" s="166">
        <v>4776</v>
      </c>
      <c r="E40" s="166">
        <v>2989</v>
      </c>
      <c r="F40" s="167">
        <v>5110</v>
      </c>
      <c r="G40" s="167">
        <v>3347</v>
      </c>
      <c r="H40" s="167">
        <v>1763</v>
      </c>
      <c r="I40" s="607"/>
      <c r="J40" s="607"/>
      <c r="K40" s="607"/>
    </row>
    <row r="41" spans="1:8" ht="15">
      <c r="A41" s="93" t="s">
        <v>346</v>
      </c>
      <c r="B41" s="72"/>
      <c r="C41" s="72"/>
      <c r="D41" s="72"/>
      <c r="E41" s="72"/>
      <c r="F41" s="296"/>
      <c r="G41" s="296"/>
      <c r="H41" s="72"/>
    </row>
    <row r="42" spans="1:7" ht="15">
      <c r="A42" s="73"/>
      <c r="F42" s="66"/>
      <c r="G42" s="66"/>
    </row>
    <row r="43" spans="6:7" ht="15">
      <c r="F43" s="74"/>
      <c r="G43" s="66"/>
    </row>
    <row r="44" spans="6:7" ht="15">
      <c r="F44" s="66"/>
      <c r="G44" s="66"/>
    </row>
    <row r="45" spans="1:8" ht="15">
      <c r="A45" s="535" t="s">
        <v>477</v>
      </c>
      <c r="B45" s="72"/>
      <c r="C45" s="72"/>
      <c r="D45" s="72"/>
      <c r="E45" s="72"/>
      <c r="F45" s="296"/>
      <c r="G45" s="296"/>
      <c r="H45" s="72"/>
    </row>
    <row r="46" spans="1:8" ht="15">
      <c r="A46" s="72"/>
      <c r="B46" s="72"/>
      <c r="C46" s="72"/>
      <c r="D46" s="72"/>
      <c r="E46" s="72"/>
      <c r="F46" s="296"/>
      <c r="G46" s="296"/>
      <c r="H46" s="72"/>
    </row>
    <row r="47" spans="1:8" ht="35.25" customHeight="1">
      <c r="A47" s="503" t="s">
        <v>0</v>
      </c>
      <c r="B47" s="430"/>
      <c r="C47" s="435" t="s">
        <v>347</v>
      </c>
      <c r="D47" s="372" t="s">
        <v>344</v>
      </c>
      <c r="E47" s="385"/>
      <c r="F47" s="385"/>
      <c r="G47" s="385"/>
      <c r="H47" s="373"/>
    </row>
    <row r="48" spans="1:8" ht="15">
      <c r="A48" s="504"/>
      <c r="B48" s="434"/>
      <c r="C48" s="436"/>
      <c r="D48" s="284" t="s">
        <v>28</v>
      </c>
      <c r="E48" s="284" t="s">
        <v>247</v>
      </c>
      <c r="F48" s="284" t="s">
        <v>248</v>
      </c>
      <c r="G48" s="284" t="s">
        <v>9</v>
      </c>
      <c r="H48" s="299" t="s">
        <v>10</v>
      </c>
    </row>
    <row r="49" spans="1:8" ht="15">
      <c r="A49" s="499" t="s">
        <v>348</v>
      </c>
      <c r="B49" s="500"/>
      <c r="C49" s="126">
        <v>97.6</v>
      </c>
      <c r="D49" s="126">
        <v>98.3</v>
      </c>
      <c r="E49" s="126">
        <v>98.7</v>
      </c>
      <c r="F49" s="126">
        <v>97.7</v>
      </c>
      <c r="G49" s="126">
        <v>98.3</v>
      </c>
      <c r="H49" s="126">
        <v>98.3</v>
      </c>
    </row>
    <row r="50" spans="1:8" ht="15">
      <c r="A50" s="499" t="s">
        <v>349</v>
      </c>
      <c r="B50" s="500"/>
      <c r="C50" s="126">
        <v>85.2</v>
      </c>
      <c r="D50" s="126">
        <v>82.5</v>
      </c>
      <c r="E50" s="126">
        <v>82.7</v>
      </c>
      <c r="F50" s="126">
        <v>82.1</v>
      </c>
      <c r="G50" s="126">
        <v>83.8</v>
      </c>
      <c r="H50" s="126">
        <v>81.7</v>
      </c>
    </row>
    <row r="51" spans="1:8" ht="15">
      <c r="A51" s="499" t="s">
        <v>350</v>
      </c>
      <c r="B51" s="500"/>
      <c r="C51" s="126">
        <v>45</v>
      </c>
      <c r="D51" s="126">
        <v>21.8</v>
      </c>
      <c r="E51" s="126">
        <v>27.9</v>
      </c>
      <c r="F51" s="126">
        <v>10.3</v>
      </c>
      <c r="G51" s="126">
        <v>21.5</v>
      </c>
      <c r="H51" s="126">
        <v>22</v>
      </c>
    </row>
    <row r="52" spans="1:8" ht="15">
      <c r="A52" s="499" t="s">
        <v>351</v>
      </c>
      <c r="B52" s="500"/>
      <c r="C52" s="126">
        <v>62.5</v>
      </c>
      <c r="D52" s="126">
        <v>25.6</v>
      </c>
      <c r="E52" s="126">
        <v>32.2</v>
      </c>
      <c r="F52" s="126">
        <v>13.4</v>
      </c>
      <c r="G52" s="126">
        <v>29.9</v>
      </c>
      <c r="H52" s="126">
        <v>23.2</v>
      </c>
    </row>
    <row r="53" spans="1:8" ht="15">
      <c r="A53" s="499" t="s">
        <v>352</v>
      </c>
      <c r="B53" s="500"/>
      <c r="C53" s="126">
        <v>62.2</v>
      </c>
      <c r="D53" s="126">
        <v>25.1</v>
      </c>
      <c r="E53" s="126">
        <v>31.9</v>
      </c>
      <c r="F53" s="126">
        <v>12.5</v>
      </c>
      <c r="G53" s="126">
        <v>29.6</v>
      </c>
      <c r="H53" s="126">
        <v>22.6</v>
      </c>
    </row>
    <row r="54" spans="1:8" ht="15">
      <c r="A54" s="499" t="s">
        <v>353</v>
      </c>
      <c r="B54" s="500"/>
      <c r="C54" s="126">
        <v>54.1</v>
      </c>
      <c r="D54" s="126">
        <v>49.7</v>
      </c>
      <c r="E54" s="126">
        <v>58.8</v>
      </c>
      <c r="F54" s="126">
        <v>32.8</v>
      </c>
      <c r="G54" s="126">
        <v>40.7</v>
      </c>
      <c r="H54" s="126">
        <v>54.9</v>
      </c>
    </row>
    <row r="55" spans="1:8" ht="15">
      <c r="A55" s="499" t="s">
        <v>354</v>
      </c>
      <c r="B55" s="500"/>
      <c r="C55" s="126">
        <v>71</v>
      </c>
      <c r="D55" s="126">
        <v>73.7</v>
      </c>
      <c r="E55" s="126">
        <v>77.9</v>
      </c>
      <c r="F55" s="126">
        <v>65.9</v>
      </c>
      <c r="G55" s="126">
        <v>77.7</v>
      </c>
      <c r="H55" s="126">
        <v>71.4</v>
      </c>
    </row>
    <row r="56" spans="1:8" ht="15">
      <c r="A56" s="499" t="s">
        <v>355</v>
      </c>
      <c r="B56" s="500"/>
      <c r="C56" s="126">
        <v>74.8</v>
      </c>
      <c r="D56" s="126">
        <v>76</v>
      </c>
      <c r="E56" s="126">
        <v>78.9</v>
      </c>
      <c r="F56" s="126">
        <v>70.6</v>
      </c>
      <c r="G56" s="126">
        <v>71.6</v>
      </c>
      <c r="H56" s="126">
        <v>78.5</v>
      </c>
    </row>
    <row r="57" spans="1:8" ht="15">
      <c r="A57" s="499" t="s">
        <v>356</v>
      </c>
      <c r="B57" s="500"/>
      <c r="C57" s="126">
        <v>24.4</v>
      </c>
      <c r="D57" s="126">
        <v>15.1</v>
      </c>
      <c r="E57" s="126">
        <v>18.5</v>
      </c>
      <c r="F57" s="126">
        <v>8.7</v>
      </c>
      <c r="G57" s="126">
        <v>9.8</v>
      </c>
      <c r="H57" s="126">
        <v>18.1</v>
      </c>
    </row>
    <row r="58" spans="1:8" ht="15">
      <c r="A58" s="499" t="s">
        <v>357</v>
      </c>
      <c r="B58" s="500"/>
      <c r="C58" s="126">
        <v>80.9</v>
      </c>
      <c r="D58" s="126">
        <v>68.8</v>
      </c>
      <c r="E58" s="126">
        <v>74.2</v>
      </c>
      <c r="F58" s="126">
        <v>58.8</v>
      </c>
      <c r="G58" s="126">
        <v>68.3</v>
      </c>
      <c r="H58" s="126">
        <v>69.1</v>
      </c>
    </row>
    <row r="59" spans="1:8" ht="15">
      <c r="A59" s="127" t="s">
        <v>358</v>
      </c>
      <c r="B59" s="128"/>
      <c r="C59" s="126">
        <v>5.3</v>
      </c>
      <c r="D59" s="126">
        <v>6.7</v>
      </c>
      <c r="E59" s="126">
        <v>8.8</v>
      </c>
      <c r="F59" s="126">
        <v>2.7</v>
      </c>
      <c r="G59" s="126">
        <v>5.8</v>
      </c>
      <c r="H59" s="126">
        <v>7.1</v>
      </c>
    </row>
    <row r="60" spans="1:8" ht="15">
      <c r="A60" s="499" t="s">
        <v>359</v>
      </c>
      <c r="B60" s="500"/>
      <c r="C60" s="126">
        <v>6</v>
      </c>
      <c r="D60" s="126">
        <v>6.2</v>
      </c>
      <c r="E60" s="126">
        <v>8.1</v>
      </c>
      <c r="F60" s="126">
        <v>2.7</v>
      </c>
      <c r="G60" s="126">
        <v>5.7</v>
      </c>
      <c r="H60" s="126">
        <v>6.5</v>
      </c>
    </row>
    <row r="61" spans="1:8" ht="15">
      <c r="A61" s="499" t="s">
        <v>360</v>
      </c>
      <c r="B61" s="500"/>
      <c r="C61" s="126">
        <v>15.6</v>
      </c>
      <c r="D61" s="126">
        <v>10.7</v>
      </c>
      <c r="E61" s="126">
        <v>13.9</v>
      </c>
      <c r="F61" s="126">
        <v>4.7</v>
      </c>
      <c r="G61" s="126">
        <v>9.8</v>
      </c>
      <c r="H61" s="126">
        <v>11.2</v>
      </c>
    </row>
    <row r="62" spans="1:8" ht="15">
      <c r="A62" s="127" t="s">
        <v>361</v>
      </c>
      <c r="B62" s="128"/>
      <c r="C62" s="126">
        <v>22.1</v>
      </c>
      <c r="D62" s="126">
        <v>6.5</v>
      </c>
      <c r="E62" s="126">
        <v>7.2</v>
      </c>
      <c r="F62" s="126">
        <v>5.2</v>
      </c>
      <c r="G62" s="126">
        <v>12</v>
      </c>
      <c r="H62" s="126">
        <v>3.3</v>
      </c>
    </row>
    <row r="63" spans="1:8" ht="15">
      <c r="A63" s="127" t="s">
        <v>362</v>
      </c>
      <c r="B63" s="128"/>
      <c r="C63" s="126">
        <v>19.9</v>
      </c>
      <c r="D63" s="126">
        <v>14.9</v>
      </c>
      <c r="E63" s="126">
        <v>19.2</v>
      </c>
      <c r="F63" s="126">
        <v>6.8</v>
      </c>
      <c r="G63" s="126">
        <v>14.7</v>
      </c>
      <c r="H63" s="126">
        <v>15</v>
      </c>
    </row>
    <row r="64" spans="1:8" ht="15">
      <c r="A64" s="127" t="s">
        <v>363</v>
      </c>
      <c r="B64" s="128"/>
      <c r="C64" s="126">
        <v>29.4</v>
      </c>
      <c r="D64" s="126">
        <v>21</v>
      </c>
      <c r="E64" s="126">
        <v>25.6</v>
      </c>
      <c r="F64" s="126">
        <v>12.4</v>
      </c>
      <c r="G64" s="126">
        <v>21.3</v>
      </c>
      <c r="H64" s="126">
        <v>20.8</v>
      </c>
    </row>
    <row r="65" spans="1:8" ht="15">
      <c r="A65" s="94" t="s">
        <v>364</v>
      </c>
      <c r="B65" s="75"/>
      <c r="C65" s="75"/>
      <c r="D65" s="75"/>
      <c r="E65" s="75"/>
      <c r="F65" s="75"/>
      <c r="G65" s="75"/>
      <c r="H65" s="75"/>
    </row>
    <row r="66" spans="1:8" ht="15">
      <c r="A66" s="72"/>
      <c r="B66" s="72"/>
      <c r="C66" s="72"/>
      <c r="D66" s="72"/>
      <c r="E66" s="72"/>
      <c r="F66" s="72"/>
      <c r="G66" s="72"/>
      <c r="H66" s="72"/>
    </row>
    <row r="67" spans="1:8" ht="15">
      <c r="A67" s="72"/>
      <c r="B67" s="72"/>
      <c r="C67" s="72"/>
      <c r="D67" s="72"/>
      <c r="E67" s="72"/>
      <c r="F67" s="72"/>
      <c r="G67" s="72"/>
      <c r="H67" s="72"/>
    </row>
  </sheetData>
  <mergeCells count="52">
    <mergeCell ref="F12:H12"/>
    <mergeCell ref="A14:H14"/>
    <mergeCell ref="A1:F1"/>
    <mergeCell ref="A3:B4"/>
    <mergeCell ref="C3:C4"/>
    <mergeCell ref="A5:B5"/>
    <mergeCell ref="A6:C6"/>
    <mergeCell ref="D12:D13"/>
    <mergeCell ref="E12:E13"/>
    <mergeCell ref="A20:B20"/>
    <mergeCell ref="A12:B13"/>
    <mergeCell ref="C12:C13"/>
    <mergeCell ref="A19:B19"/>
    <mergeCell ref="A15:B15"/>
    <mergeCell ref="A16:B16"/>
    <mergeCell ref="A17:B17"/>
    <mergeCell ref="A18:B18"/>
    <mergeCell ref="A26:B26"/>
    <mergeCell ref="A27:B27"/>
    <mergeCell ref="A28:B28"/>
    <mergeCell ref="A33:H33"/>
    <mergeCell ref="A34:B34"/>
    <mergeCell ref="A30:B30"/>
    <mergeCell ref="A31:B31"/>
    <mergeCell ref="A29:B29"/>
    <mergeCell ref="A21:H21"/>
    <mergeCell ref="A22:B22"/>
    <mergeCell ref="A23:B23"/>
    <mergeCell ref="A24:B24"/>
    <mergeCell ref="A25:B25"/>
    <mergeCell ref="D47:H47"/>
    <mergeCell ref="A49:B49"/>
    <mergeCell ref="A51:B51"/>
    <mergeCell ref="A38:B38"/>
    <mergeCell ref="A32:B32"/>
    <mergeCell ref="A35:B35"/>
    <mergeCell ref="A36:B36"/>
    <mergeCell ref="A37:B37"/>
    <mergeCell ref="A61:B61"/>
    <mergeCell ref="A39:B39"/>
    <mergeCell ref="A40:B40"/>
    <mergeCell ref="A47:B48"/>
    <mergeCell ref="C47:C48"/>
    <mergeCell ref="A50:B50"/>
    <mergeCell ref="A52:B52"/>
    <mergeCell ref="A53:B53"/>
    <mergeCell ref="A54:B54"/>
    <mergeCell ref="A55:B55"/>
    <mergeCell ref="A56:B56"/>
    <mergeCell ref="A57:B57"/>
    <mergeCell ref="A58:B58"/>
    <mergeCell ref="A60:B60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P13"/>
  <sheetViews>
    <sheetView workbookViewId="0" topLeftCell="A1">
      <selection activeCell="S19" sqref="S19"/>
    </sheetView>
  </sheetViews>
  <sheetFormatPr defaultColWidth="9.140625" defaultRowHeight="15"/>
  <cols>
    <col min="1" max="1" width="21.00390625" style="144" customWidth="1"/>
    <col min="2" max="2" width="10.7109375" style="144" customWidth="1"/>
    <col min="3" max="3" width="11.8515625" style="144" customWidth="1"/>
    <col min="4" max="4" width="11.140625" style="144" customWidth="1"/>
    <col min="5" max="5" width="9.140625" style="144" customWidth="1"/>
    <col min="6" max="6" width="13.140625" style="144" customWidth="1"/>
    <col min="7" max="7" width="11.57421875" style="144" customWidth="1"/>
    <col min="8" max="9" width="9.140625" style="144" customWidth="1"/>
    <col min="10" max="10" width="11.00390625" style="144" customWidth="1"/>
    <col min="11" max="11" width="12.421875" style="144" customWidth="1"/>
    <col min="12" max="12" width="11.421875" style="144" customWidth="1"/>
    <col min="13" max="16384" width="9.140625" style="144" customWidth="1"/>
  </cols>
  <sheetData>
    <row r="1" spans="1:16" ht="15">
      <c r="A1" s="583" t="s">
        <v>637</v>
      </c>
      <c r="B1" s="583"/>
      <c r="C1" s="583"/>
      <c r="D1" s="583"/>
      <c r="E1" s="583"/>
      <c r="F1" s="583"/>
      <c r="G1" s="587"/>
      <c r="H1" s="588"/>
      <c r="I1" s="588"/>
      <c r="J1" s="588"/>
      <c r="K1" s="588"/>
      <c r="L1" s="588"/>
      <c r="M1" s="588"/>
      <c r="N1" s="588"/>
      <c r="O1" s="588"/>
      <c r="P1" s="588"/>
    </row>
    <row r="2" spans="1:12" ht="15">
      <c r="A2" s="589"/>
      <c r="B2" s="178"/>
      <c r="C2" s="178"/>
      <c r="D2" s="178"/>
      <c r="E2" s="178"/>
      <c r="F2" s="178"/>
      <c r="G2" s="178"/>
      <c r="H2" s="178"/>
      <c r="I2" s="178"/>
      <c r="J2" s="72"/>
      <c r="K2" s="72"/>
      <c r="L2" s="72"/>
    </row>
    <row r="3" spans="1:13" ht="15">
      <c r="A3" s="590" t="s">
        <v>638</v>
      </c>
      <c r="B3" s="591" t="s">
        <v>1</v>
      </c>
      <c r="C3" s="591"/>
      <c r="D3" s="591"/>
      <c r="E3" s="591"/>
      <c r="F3" s="591" t="s">
        <v>639</v>
      </c>
      <c r="G3" s="591"/>
      <c r="H3" s="591"/>
      <c r="I3" s="591"/>
      <c r="J3" s="592" t="s">
        <v>640</v>
      </c>
      <c r="K3" s="592"/>
      <c r="L3" s="592"/>
      <c r="M3" s="592"/>
    </row>
    <row r="4" spans="1:13" ht="15">
      <c r="A4" s="593"/>
      <c r="B4" s="594" t="s">
        <v>641</v>
      </c>
      <c r="C4" s="594" t="s">
        <v>642</v>
      </c>
      <c r="D4" s="594" t="s">
        <v>643</v>
      </c>
      <c r="E4" s="594" t="s">
        <v>248</v>
      </c>
      <c r="F4" s="594" t="s">
        <v>641</v>
      </c>
      <c r="G4" s="594" t="s">
        <v>642</v>
      </c>
      <c r="H4" s="594" t="s">
        <v>643</v>
      </c>
      <c r="I4" s="594" t="s">
        <v>248</v>
      </c>
      <c r="J4" s="594" t="s">
        <v>641</v>
      </c>
      <c r="K4" s="594" t="s">
        <v>642</v>
      </c>
      <c r="L4" s="594" t="s">
        <v>643</v>
      </c>
      <c r="M4" s="594" t="s">
        <v>248</v>
      </c>
    </row>
    <row r="5" spans="1:13" ht="15">
      <c r="A5" s="595"/>
      <c r="B5" s="592" t="s">
        <v>644</v>
      </c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</row>
    <row r="6" spans="1:16" ht="17.25">
      <c r="A6" s="242" t="s">
        <v>645</v>
      </c>
      <c r="B6" s="596">
        <v>28.200000000000003</v>
      </c>
      <c r="C6" s="596">
        <v>31</v>
      </c>
      <c r="D6" s="596">
        <v>39.4</v>
      </c>
      <c r="E6" s="596">
        <v>19.799999999999997</v>
      </c>
      <c r="F6" s="597">
        <v>22.8</v>
      </c>
      <c r="G6" s="597">
        <v>24.1</v>
      </c>
      <c r="H6" s="597">
        <v>30.5</v>
      </c>
      <c r="I6" s="597">
        <v>16.4</v>
      </c>
      <c r="J6" s="596">
        <v>5.4</v>
      </c>
      <c r="K6" s="596">
        <v>6.9</v>
      </c>
      <c r="L6" s="596">
        <v>8.9</v>
      </c>
      <c r="M6" s="596">
        <v>3.4</v>
      </c>
      <c r="N6" s="598"/>
      <c r="O6" s="599"/>
      <c r="P6" s="599"/>
    </row>
    <row r="7" spans="1:16" ht="17.25">
      <c r="A7" s="600" t="s">
        <v>683</v>
      </c>
      <c r="B7" s="601">
        <v>4.8</v>
      </c>
      <c r="C7" s="601">
        <v>5</v>
      </c>
      <c r="D7" s="601">
        <v>7.4</v>
      </c>
      <c r="E7" s="601">
        <v>2.5</v>
      </c>
      <c r="F7" s="601">
        <v>4.3</v>
      </c>
      <c r="G7" s="601">
        <v>4.6</v>
      </c>
      <c r="H7" s="601">
        <v>6.5</v>
      </c>
      <c r="I7" s="601">
        <v>2.3</v>
      </c>
      <c r="J7" s="601">
        <v>0.5</v>
      </c>
      <c r="K7" s="601">
        <v>0.5</v>
      </c>
      <c r="L7" s="601">
        <v>0.8</v>
      </c>
      <c r="M7" s="601">
        <v>0.2</v>
      </c>
      <c r="N7" s="598"/>
      <c r="O7" s="599"/>
      <c r="P7" s="599"/>
    </row>
    <row r="8" spans="1:16" ht="17.25">
      <c r="A8" s="600" t="s">
        <v>684</v>
      </c>
      <c r="B8" s="601">
        <v>6.1</v>
      </c>
      <c r="C8" s="601">
        <v>6.8</v>
      </c>
      <c r="D8" s="601">
        <v>9.200000000000001</v>
      </c>
      <c r="E8" s="601">
        <v>3.7</v>
      </c>
      <c r="F8" s="601">
        <v>5</v>
      </c>
      <c r="G8" s="601">
        <v>5.5</v>
      </c>
      <c r="H8" s="601">
        <v>7.4</v>
      </c>
      <c r="I8" s="601">
        <v>3.1</v>
      </c>
      <c r="J8" s="601">
        <v>1</v>
      </c>
      <c r="K8" s="601">
        <v>1.3</v>
      </c>
      <c r="L8" s="601">
        <v>1.8</v>
      </c>
      <c r="M8" s="601">
        <v>0.5</v>
      </c>
      <c r="N8" s="598"/>
      <c r="O8" s="599"/>
      <c r="P8" s="599"/>
    </row>
    <row r="9" spans="1:16" ht="17.25">
      <c r="A9" s="600" t="s">
        <v>685</v>
      </c>
      <c r="B9" s="601">
        <v>18.7</v>
      </c>
      <c r="C9" s="601">
        <v>21.2</v>
      </c>
      <c r="D9" s="601">
        <v>28.5</v>
      </c>
      <c r="E9" s="601">
        <v>11.4</v>
      </c>
      <c r="F9" s="601">
        <v>15.3</v>
      </c>
      <c r="G9" s="601">
        <v>17</v>
      </c>
      <c r="H9" s="601">
        <v>22.4</v>
      </c>
      <c r="I9" s="601">
        <v>9.9</v>
      </c>
      <c r="J9" s="601">
        <v>3.4</v>
      </c>
      <c r="K9" s="601">
        <v>4.2</v>
      </c>
      <c r="L9" s="601">
        <v>6.1</v>
      </c>
      <c r="M9" s="601">
        <v>1.5</v>
      </c>
      <c r="N9" s="598"/>
      <c r="O9" s="599"/>
      <c r="P9" s="599"/>
    </row>
    <row r="10" spans="1:16" ht="17.25">
      <c r="A10" s="602" t="s">
        <v>686</v>
      </c>
      <c r="B10" s="603">
        <v>4.3</v>
      </c>
      <c r="C10" s="603">
        <v>4.8</v>
      </c>
      <c r="D10" s="603">
        <v>6.3</v>
      </c>
      <c r="E10" s="603">
        <v>2.8</v>
      </c>
      <c r="F10" s="603">
        <v>3.6</v>
      </c>
      <c r="G10" s="603">
        <v>3.9</v>
      </c>
      <c r="H10" s="603">
        <v>5</v>
      </c>
      <c r="I10" s="603">
        <v>2.5</v>
      </c>
      <c r="J10" s="603">
        <v>0.8</v>
      </c>
      <c r="K10" s="603">
        <v>0.8</v>
      </c>
      <c r="L10" s="603">
        <v>1.2</v>
      </c>
      <c r="M10" s="603">
        <v>0.4</v>
      </c>
      <c r="N10" s="598"/>
      <c r="O10" s="599"/>
      <c r="P10" s="599"/>
    </row>
    <row r="11" spans="1:12" ht="15">
      <c r="A11" s="604"/>
      <c r="B11" s="604"/>
      <c r="C11" s="604"/>
      <c r="D11" s="604"/>
      <c r="E11" s="604"/>
      <c r="F11" s="604"/>
      <c r="G11" s="604"/>
      <c r="H11" s="604"/>
      <c r="I11" s="604"/>
      <c r="J11" s="604"/>
      <c r="L11" s="72"/>
    </row>
    <row r="12" spans="1:12" ht="15">
      <c r="A12" s="605" t="s">
        <v>687</v>
      </c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72"/>
    </row>
    <row r="13" spans="1:12" ht="15">
      <c r="A13" s="606" t="s">
        <v>688</v>
      </c>
      <c r="B13" s="606"/>
      <c r="C13" s="606"/>
      <c r="D13" s="606"/>
      <c r="E13" s="606"/>
      <c r="F13" s="606"/>
      <c r="G13" s="606"/>
      <c r="H13" s="606"/>
      <c r="I13" s="606"/>
      <c r="J13" s="606"/>
      <c r="K13" s="606"/>
      <c r="L13" s="72"/>
    </row>
  </sheetData>
  <mergeCells count="9">
    <mergeCell ref="A11:J11"/>
    <mergeCell ref="A12:K12"/>
    <mergeCell ref="A13:K13"/>
    <mergeCell ref="H1:P1"/>
    <mergeCell ref="A3:A5"/>
    <mergeCell ref="B3:E3"/>
    <mergeCell ref="F3:I3"/>
    <mergeCell ref="J3:M3"/>
    <mergeCell ref="B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H11"/>
  <sheetViews>
    <sheetView workbookViewId="0" topLeftCell="A1">
      <selection activeCell="S19" sqref="S19"/>
    </sheetView>
  </sheetViews>
  <sheetFormatPr defaultColWidth="9.140625" defaultRowHeight="15"/>
  <cols>
    <col min="1" max="1" width="22.28125" style="144" customWidth="1"/>
    <col min="2" max="2" width="19.421875" style="144" customWidth="1"/>
    <col min="3" max="3" width="18.421875" style="144" customWidth="1"/>
    <col min="4" max="4" width="16.00390625" style="144" customWidth="1"/>
    <col min="5" max="5" width="12.421875" style="144" customWidth="1"/>
    <col min="6" max="6" width="12.00390625" style="144" customWidth="1"/>
    <col min="7" max="7" width="14.00390625" style="144" customWidth="1"/>
    <col min="8" max="16384" width="9.140625" style="144" customWidth="1"/>
  </cols>
  <sheetData>
    <row r="1" spans="1:8" ht="15">
      <c r="A1" s="583" t="s">
        <v>616</v>
      </c>
      <c r="B1" s="72"/>
      <c r="C1" s="72"/>
      <c r="D1" s="72"/>
      <c r="E1" s="72"/>
      <c r="F1" s="72"/>
      <c r="G1" s="72"/>
      <c r="H1" s="72"/>
    </row>
    <row r="3" spans="1:7" ht="15">
      <c r="A3" s="519" t="s">
        <v>0</v>
      </c>
      <c r="B3" s="522" t="s">
        <v>1</v>
      </c>
      <c r="C3" s="523"/>
      <c r="D3" s="526" t="s">
        <v>166</v>
      </c>
      <c r="E3" s="526"/>
      <c r="F3" s="526"/>
      <c r="G3" s="526"/>
    </row>
    <row r="4" spans="1:7" ht="15">
      <c r="A4" s="520"/>
      <c r="B4" s="524"/>
      <c r="C4" s="525"/>
      <c r="D4" s="527" t="s">
        <v>4</v>
      </c>
      <c r="E4" s="528"/>
      <c r="F4" s="527" t="s">
        <v>5</v>
      </c>
      <c r="G4" s="529"/>
    </row>
    <row r="5" spans="1:7" ht="36">
      <c r="A5" s="520"/>
      <c r="B5" s="13" t="s">
        <v>28</v>
      </c>
      <c r="C5" s="14" t="s">
        <v>165</v>
      </c>
      <c r="D5" s="13" t="s">
        <v>28</v>
      </c>
      <c r="E5" s="14" t="s">
        <v>165</v>
      </c>
      <c r="F5" s="13" t="s">
        <v>28</v>
      </c>
      <c r="G5" s="303" t="s">
        <v>165</v>
      </c>
    </row>
    <row r="6" spans="1:7" ht="15">
      <c r="A6" s="521"/>
      <c r="B6" s="530" t="s">
        <v>164</v>
      </c>
      <c r="C6" s="531"/>
      <c r="D6" s="531"/>
      <c r="E6" s="531"/>
      <c r="F6" s="531"/>
      <c r="G6" s="531"/>
    </row>
    <row r="7" spans="1:7" ht="24">
      <c r="A7" s="584" t="s">
        <v>342</v>
      </c>
      <c r="B7" s="59">
        <v>46.4</v>
      </c>
      <c r="C7" s="59">
        <v>21.7</v>
      </c>
      <c r="D7" s="59">
        <v>48.4</v>
      </c>
      <c r="E7" s="59">
        <v>22.8</v>
      </c>
      <c r="F7" s="59">
        <v>44.6</v>
      </c>
      <c r="G7" s="59">
        <v>20.6</v>
      </c>
    </row>
    <row r="8" spans="1:7" ht="15">
      <c r="A8" s="584" t="s">
        <v>343</v>
      </c>
      <c r="B8" s="59">
        <v>25.1</v>
      </c>
      <c r="C8" s="59">
        <v>10.6</v>
      </c>
      <c r="D8" s="59">
        <v>27.7</v>
      </c>
      <c r="E8" s="59">
        <v>10.1</v>
      </c>
      <c r="F8" s="60">
        <v>23.2</v>
      </c>
      <c r="G8" s="61">
        <v>10.9</v>
      </c>
    </row>
    <row r="9" spans="1:7" ht="15">
      <c r="A9" s="170"/>
      <c r="B9" s="585"/>
      <c r="C9" s="585"/>
      <c r="D9" s="585"/>
      <c r="E9" s="585"/>
      <c r="F9" s="585"/>
      <c r="G9" s="585"/>
    </row>
    <row r="10" spans="1:7" ht="15">
      <c r="A10" s="586" t="s">
        <v>507</v>
      </c>
      <c r="B10" s="170"/>
      <c r="C10" s="170"/>
      <c r="D10" s="170"/>
      <c r="E10" s="170"/>
      <c r="F10" s="170"/>
      <c r="G10" s="170"/>
    </row>
    <row r="11" spans="1:7" ht="15">
      <c r="A11" s="170"/>
      <c r="B11" s="170"/>
      <c r="C11" s="170"/>
      <c r="D11" s="170"/>
      <c r="E11" s="170"/>
      <c r="F11" s="170"/>
      <c r="G11" s="170"/>
    </row>
  </sheetData>
  <mergeCells count="6">
    <mergeCell ref="A3:A6"/>
    <mergeCell ref="B3:C4"/>
    <mergeCell ref="D3:G3"/>
    <mergeCell ref="D4:E4"/>
    <mergeCell ref="F4:G4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Q216"/>
  <sheetViews>
    <sheetView workbookViewId="0" topLeftCell="A1">
      <selection activeCell="S19" sqref="S19"/>
    </sheetView>
  </sheetViews>
  <sheetFormatPr defaultColWidth="10.00390625" defaultRowHeight="15"/>
  <cols>
    <col min="1" max="1" width="5.28125" style="981" customWidth="1"/>
    <col min="2" max="16" width="14.7109375" style="981" customWidth="1"/>
    <col min="17" max="16384" width="10.00390625" style="981" customWidth="1"/>
  </cols>
  <sheetData>
    <row r="1" spans="1:10" ht="15.75">
      <c r="A1" s="927" t="s">
        <v>451</v>
      </c>
      <c r="J1" s="982"/>
    </row>
    <row r="2" spans="2:10" ht="15.75">
      <c r="B2" s="927"/>
      <c r="J2" s="982"/>
    </row>
    <row r="3" spans="2:17" ht="15">
      <c r="B3" s="983" t="s">
        <v>391</v>
      </c>
      <c r="C3" s="983"/>
      <c r="D3" s="983"/>
      <c r="E3" s="983"/>
      <c r="F3" s="983"/>
      <c r="G3" s="983"/>
      <c r="H3" s="983"/>
      <c r="I3" s="983"/>
      <c r="J3" s="983" t="s">
        <v>392</v>
      </c>
      <c r="K3" s="983"/>
      <c r="L3" s="983"/>
      <c r="M3" s="983"/>
      <c r="N3" s="983"/>
      <c r="O3" s="983"/>
      <c r="P3" s="983"/>
      <c r="Q3" s="983"/>
    </row>
    <row r="4" spans="2:16" ht="41.25" customHeight="1">
      <c r="B4" s="984" t="s">
        <v>393</v>
      </c>
      <c r="C4" s="984" t="s">
        <v>394</v>
      </c>
      <c r="D4" s="985" t="s">
        <v>1</v>
      </c>
      <c r="E4" s="985" t="s">
        <v>2</v>
      </c>
      <c r="F4" s="985" t="s">
        <v>3</v>
      </c>
      <c r="G4" s="985" t="s">
        <v>4</v>
      </c>
      <c r="H4" s="985" t="s">
        <v>5</v>
      </c>
      <c r="J4" s="984" t="s">
        <v>393</v>
      </c>
      <c r="K4" s="984" t="s">
        <v>394</v>
      </c>
      <c r="L4" s="985" t="s">
        <v>1</v>
      </c>
      <c r="M4" s="985" t="s">
        <v>2</v>
      </c>
      <c r="N4" s="985" t="s">
        <v>3</v>
      </c>
      <c r="O4" s="985" t="s">
        <v>4</v>
      </c>
      <c r="P4" s="985" t="s">
        <v>5</v>
      </c>
    </row>
    <row r="5" spans="2:16" ht="17.45" customHeight="1">
      <c r="B5" s="986"/>
      <c r="C5" s="986"/>
      <c r="D5" s="987" t="s">
        <v>365</v>
      </c>
      <c r="E5" s="988"/>
      <c r="F5" s="988"/>
      <c r="G5" s="988"/>
      <c r="H5" s="989"/>
      <c r="J5" s="986"/>
      <c r="K5" s="986"/>
      <c r="L5" s="990" t="s">
        <v>395</v>
      </c>
      <c r="M5" s="991"/>
      <c r="N5" s="991"/>
      <c r="O5" s="991"/>
      <c r="P5" s="992"/>
    </row>
    <row r="6" spans="2:16" s="993" customFormat="1" ht="15">
      <c r="B6" s="994">
        <v>2020</v>
      </c>
      <c r="C6" s="995" t="s">
        <v>1</v>
      </c>
      <c r="D6" s="996">
        <v>38137.804</v>
      </c>
      <c r="E6" s="997">
        <v>22716.492</v>
      </c>
      <c r="F6" s="997">
        <v>15421.312</v>
      </c>
      <c r="G6" s="997">
        <v>18460.537</v>
      </c>
      <c r="H6" s="998">
        <v>19677.267</v>
      </c>
      <c r="J6" s="994">
        <v>2020</v>
      </c>
      <c r="K6" s="999" t="s">
        <v>1</v>
      </c>
      <c r="L6" s="1000">
        <v>100</v>
      </c>
      <c r="M6" s="1001">
        <v>59.56423710185306</v>
      </c>
      <c r="N6" s="1001">
        <v>40.43576289814694</v>
      </c>
      <c r="O6" s="1001">
        <v>48.40482425259724</v>
      </c>
      <c r="P6" s="1002">
        <v>51.59517574740276</v>
      </c>
    </row>
    <row r="7" spans="2:16" ht="15">
      <c r="B7" s="1003"/>
      <c r="C7" s="1004" t="s">
        <v>250</v>
      </c>
      <c r="D7" s="1005">
        <v>9886.891000000003</v>
      </c>
      <c r="E7" s="1006">
        <v>6397.449000000001</v>
      </c>
      <c r="F7" s="1006">
        <v>3489.442</v>
      </c>
      <c r="G7" s="1006">
        <v>4156.960999999999</v>
      </c>
      <c r="H7" s="1007">
        <v>5729.93</v>
      </c>
      <c r="J7" s="1003"/>
      <c r="K7" s="1004" t="s">
        <v>250</v>
      </c>
      <c r="L7" s="1008">
        <v>25.92412242718538</v>
      </c>
      <c r="M7" s="1009">
        <v>16.774560485968205</v>
      </c>
      <c r="N7" s="1009">
        <v>9.149561941217172</v>
      </c>
      <c r="O7" s="1009">
        <v>10.899843630220554</v>
      </c>
      <c r="P7" s="1010">
        <v>15.024278796964818</v>
      </c>
    </row>
    <row r="8" spans="2:16" ht="15">
      <c r="B8" s="1003"/>
      <c r="C8" s="1004" t="s">
        <v>396</v>
      </c>
      <c r="D8" s="1005">
        <v>2693.257</v>
      </c>
      <c r="E8" s="1006">
        <v>1678.6010000000008</v>
      </c>
      <c r="F8" s="1006">
        <v>1014.6559999999997</v>
      </c>
      <c r="G8" s="1006">
        <v>1269.5569999999998</v>
      </c>
      <c r="H8" s="1007">
        <v>1423.7</v>
      </c>
      <c r="J8" s="1003"/>
      <c r="K8" s="1004" t="s">
        <v>396</v>
      </c>
      <c r="L8" s="1008">
        <v>7.061908965707622</v>
      </c>
      <c r="M8" s="1009">
        <v>4.4014096878782025</v>
      </c>
      <c r="N8" s="1009">
        <v>2.6604992778294205</v>
      </c>
      <c r="O8" s="1009">
        <v>3.3288675981448748</v>
      </c>
      <c r="P8" s="1010">
        <v>3.733041367562747</v>
      </c>
    </row>
    <row r="9" spans="2:16" ht="15">
      <c r="B9" s="1003"/>
      <c r="C9" s="1004" t="s">
        <v>397</v>
      </c>
      <c r="D9" s="1005">
        <v>2534.0820000000026</v>
      </c>
      <c r="E9" s="1006">
        <v>1663.836</v>
      </c>
      <c r="F9" s="1006">
        <v>870.2460000000004</v>
      </c>
      <c r="G9" s="1006">
        <v>1141.5919999999999</v>
      </c>
      <c r="H9" s="1007">
        <v>1392.4899999999998</v>
      </c>
      <c r="J9" s="1003"/>
      <c r="K9" s="1004" t="s">
        <v>397</v>
      </c>
      <c r="L9" s="1008">
        <v>6.644540938959157</v>
      </c>
      <c r="M9" s="1009">
        <v>4.362694821128139</v>
      </c>
      <c r="N9" s="1009">
        <v>2.2818461178310123</v>
      </c>
      <c r="O9" s="1009">
        <v>2.9933343828606382</v>
      </c>
      <c r="P9" s="1010">
        <v>3.65120655609851</v>
      </c>
    </row>
    <row r="10" spans="2:16" ht="15">
      <c r="B10" s="1003"/>
      <c r="C10" s="1004" t="s">
        <v>398</v>
      </c>
      <c r="D10" s="1005">
        <v>1947.9640000000002</v>
      </c>
      <c r="E10" s="1006">
        <v>1300.9610000000007</v>
      </c>
      <c r="F10" s="1006">
        <v>647.003</v>
      </c>
      <c r="G10" s="1006">
        <v>826.129</v>
      </c>
      <c r="H10" s="1007">
        <v>1121.8350000000003</v>
      </c>
      <c r="J10" s="1003"/>
      <c r="K10" s="1004" t="s">
        <v>398</v>
      </c>
      <c r="L10" s="1008">
        <v>5.107698387668048</v>
      </c>
      <c r="M10" s="1009">
        <v>3.4112110912311597</v>
      </c>
      <c r="N10" s="1009">
        <v>1.6964872964368896</v>
      </c>
      <c r="O10" s="1009">
        <v>2.166168246079402</v>
      </c>
      <c r="P10" s="1010">
        <v>2.941530141588646</v>
      </c>
    </row>
    <row r="11" spans="2:16" ht="15">
      <c r="B11" s="1003"/>
      <c r="C11" s="1004" t="s">
        <v>399</v>
      </c>
      <c r="D11" s="1005">
        <v>1027.1710000000003</v>
      </c>
      <c r="E11" s="1006">
        <v>678.0830000000003</v>
      </c>
      <c r="F11" s="1006">
        <v>349.088</v>
      </c>
      <c r="G11" s="1006">
        <v>395.556</v>
      </c>
      <c r="H11" s="1007">
        <v>631.6150000000001</v>
      </c>
      <c r="J11" s="1003"/>
      <c r="K11" s="1004" t="s">
        <v>399</v>
      </c>
      <c r="L11" s="1008">
        <v>2.693314486591835</v>
      </c>
      <c r="M11" s="1009">
        <v>1.7779812387729517</v>
      </c>
      <c r="N11" s="1009">
        <v>0.9153332478188834</v>
      </c>
      <c r="O11" s="1009">
        <v>1.0371756066500315</v>
      </c>
      <c r="P11" s="1010">
        <v>1.6561388799418029</v>
      </c>
    </row>
    <row r="12" spans="2:16" ht="15">
      <c r="B12" s="1003"/>
      <c r="C12" s="1004" t="s">
        <v>108</v>
      </c>
      <c r="D12" s="1005">
        <v>1684.4170000000015</v>
      </c>
      <c r="E12" s="1006">
        <v>1075.968</v>
      </c>
      <c r="F12" s="1006">
        <v>608.4489999999998</v>
      </c>
      <c r="G12" s="1006">
        <v>524.127</v>
      </c>
      <c r="H12" s="1007">
        <v>1160.2899999999997</v>
      </c>
      <c r="J12" s="1003"/>
      <c r="K12" s="1004" t="s">
        <v>108</v>
      </c>
      <c r="L12" s="1008">
        <v>4.416659648258723</v>
      </c>
      <c r="M12" s="1009">
        <v>2.8212636469577537</v>
      </c>
      <c r="N12" s="1009">
        <v>1.5953960013009658</v>
      </c>
      <c r="O12" s="1009">
        <v>1.3742977964856078</v>
      </c>
      <c r="P12" s="1010">
        <v>3.0423618517731112</v>
      </c>
    </row>
    <row r="13" spans="2:16" s="993" customFormat="1" ht="15">
      <c r="B13" s="994">
        <v>2030</v>
      </c>
      <c r="C13" s="995" t="s">
        <v>1</v>
      </c>
      <c r="D13" s="1011">
        <v>37185.073</v>
      </c>
      <c r="E13" s="1012">
        <v>21618.226</v>
      </c>
      <c r="F13" s="1012">
        <v>15566.847</v>
      </c>
      <c r="G13" s="1012">
        <v>18001.715</v>
      </c>
      <c r="H13" s="1013">
        <v>19183.358</v>
      </c>
      <c r="J13" s="994">
        <v>2030</v>
      </c>
      <c r="K13" s="999" t="s">
        <v>1</v>
      </c>
      <c r="L13" s="1014">
        <v>100</v>
      </c>
      <c r="M13" s="1015">
        <v>58.13683894072226</v>
      </c>
      <c r="N13" s="1015">
        <v>41.863161059277736</v>
      </c>
      <c r="O13" s="1015">
        <v>48.41113260689309</v>
      </c>
      <c r="P13" s="1016">
        <v>51.58886739310691</v>
      </c>
    </row>
    <row r="14" spans="2:16" ht="15">
      <c r="B14" s="1003"/>
      <c r="C14" s="1004" t="s">
        <v>250</v>
      </c>
      <c r="D14" s="1005">
        <v>10783.777</v>
      </c>
      <c r="E14" s="1006">
        <v>6692.105999999999</v>
      </c>
      <c r="F14" s="1006">
        <v>4091.670999999999</v>
      </c>
      <c r="G14" s="1006">
        <v>4588.065</v>
      </c>
      <c r="H14" s="1007">
        <v>6195.712000000001</v>
      </c>
      <c r="J14" s="1003"/>
      <c r="K14" s="1004" t="s">
        <v>250</v>
      </c>
      <c r="L14" s="1008">
        <v>29.00028460344827</v>
      </c>
      <c r="M14" s="1009">
        <v>17.99675369737744</v>
      </c>
      <c r="N14" s="1009">
        <v>11.003530906070829</v>
      </c>
      <c r="O14" s="1009">
        <v>12.338459037044245</v>
      </c>
      <c r="P14" s="1010">
        <v>16.661825566404026</v>
      </c>
    </row>
    <row r="15" spans="2:16" ht="15">
      <c r="B15" s="1003"/>
      <c r="C15" s="1004" t="s">
        <v>396</v>
      </c>
      <c r="D15" s="1005">
        <v>2137.3019999999997</v>
      </c>
      <c r="E15" s="1006">
        <v>1214.7600000000002</v>
      </c>
      <c r="F15" s="1006">
        <v>922.5419999999996</v>
      </c>
      <c r="G15" s="1006">
        <v>1034.2379999999998</v>
      </c>
      <c r="H15" s="1007">
        <v>1103.0640000000003</v>
      </c>
      <c r="J15" s="1003"/>
      <c r="K15" s="1004" t="s">
        <v>396</v>
      </c>
      <c r="L15" s="1008">
        <v>5.74774184253988</v>
      </c>
      <c r="M15" s="1009">
        <v>3.2667947162561717</v>
      </c>
      <c r="N15" s="1009">
        <v>2.4809471262837097</v>
      </c>
      <c r="O15" s="1009">
        <v>2.7813257217486163</v>
      </c>
      <c r="P15" s="1010">
        <v>2.9664161207912656</v>
      </c>
    </row>
    <row r="16" spans="2:16" ht="15">
      <c r="B16" s="1003"/>
      <c r="C16" s="1004" t="s">
        <v>397</v>
      </c>
      <c r="D16" s="1005">
        <v>2109.0440000000012</v>
      </c>
      <c r="E16" s="1006">
        <v>1226.4359999999992</v>
      </c>
      <c r="F16" s="1006">
        <v>882.6079999999998</v>
      </c>
      <c r="G16" s="1006">
        <v>986.745</v>
      </c>
      <c r="H16" s="1007">
        <v>1122.2990000000004</v>
      </c>
      <c r="J16" s="1003"/>
      <c r="K16" s="1004" t="s">
        <v>397</v>
      </c>
      <c r="L16" s="1008">
        <v>5.671748983792506</v>
      </c>
      <c r="M16" s="1009">
        <v>3.2981944125805516</v>
      </c>
      <c r="N16" s="1009">
        <v>2.3735545712119483</v>
      </c>
      <c r="O16" s="1009">
        <v>2.6536051173006974</v>
      </c>
      <c r="P16" s="1010">
        <v>3.0181438664918057</v>
      </c>
    </row>
    <row r="17" spans="2:16" ht="15">
      <c r="B17" s="1003"/>
      <c r="C17" s="1004" t="s">
        <v>398</v>
      </c>
      <c r="D17" s="1005">
        <v>2323.8039999999987</v>
      </c>
      <c r="E17" s="1006">
        <v>1445.4809999999998</v>
      </c>
      <c r="F17" s="1006">
        <v>878.3229999999998</v>
      </c>
      <c r="G17" s="1006">
        <v>1026.5049999999997</v>
      </c>
      <c r="H17" s="1007">
        <v>1297.2989999999998</v>
      </c>
      <c r="J17" s="1003"/>
      <c r="K17" s="1004" t="s">
        <v>398</v>
      </c>
      <c r="L17" s="1008">
        <v>6.24929255887167</v>
      </c>
      <c r="M17" s="1009">
        <v>3.8872614287996687</v>
      </c>
      <c r="N17" s="1009">
        <v>2.3620311300720043</v>
      </c>
      <c r="O17" s="1009">
        <v>2.7605297426738944</v>
      </c>
      <c r="P17" s="1010">
        <v>3.488762816197778</v>
      </c>
    </row>
    <row r="18" spans="2:16" ht="15">
      <c r="B18" s="1003"/>
      <c r="C18" s="1004" t="s">
        <v>399</v>
      </c>
      <c r="D18" s="1005">
        <v>2007.7610000000006</v>
      </c>
      <c r="E18" s="1006">
        <v>1322.997</v>
      </c>
      <c r="F18" s="1006">
        <v>684.7640000000001</v>
      </c>
      <c r="G18" s="1006">
        <v>816.7320000000001</v>
      </c>
      <c r="H18" s="1007">
        <v>1191.029</v>
      </c>
      <c r="J18" s="1003"/>
      <c r="K18" s="1004" t="s">
        <v>399</v>
      </c>
      <c r="L18" s="1008">
        <v>5.399373560460674</v>
      </c>
      <c r="M18" s="1009">
        <v>3.5578711920237454</v>
      </c>
      <c r="N18" s="1009">
        <v>1.8415023684369265</v>
      </c>
      <c r="O18" s="1009">
        <v>2.196397463035773</v>
      </c>
      <c r="P18" s="1010">
        <v>3.2029760974248997</v>
      </c>
    </row>
    <row r="19" spans="2:16" ht="15">
      <c r="B19" s="1003"/>
      <c r="C19" s="1004" t="s">
        <v>108</v>
      </c>
      <c r="D19" s="1005">
        <v>2205.8660000000004</v>
      </c>
      <c r="E19" s="1006">
        <v>1482.432</v>
      </c>
      <c r="F19" s="1006">
        <v>723.434</v>
      </c>
      <c r="G19" s="1006">
        <v>723.845</v>
      </c>
      <c r="H19" s="1007">
        <v>1482.0209999999995</v>
      </c>
      <c r="J19" s="1003"/>
      <c r="K19" s="1004" t="s">
        <v>108</v>
      </c>
      <c r="L19" s="1008">
        <v>5.932127657783543</v>
      </c>
      <c r="M19" s="1009">
        <v>3.9866319477173007</v>
      </c>
      <c r="N19" s="1009">
        <v>1.9454957100662407</v>
      </c>
      <c r="O19" s="1009">
        <v>1.9466009922852645</v>
      </c>
      <c r="P19" s="1010">
        <v>3.9855266654982757</v>
      </c>
    </row>
    <row r="20" spans="2:16" s="993" customFormat="1" ht="15">
      <c r="B20" s="994">
        <v>2040</v>
      </c>
      <c r="C20" s="995" t="s">
        <v>1</v>
      </c>
      <c r="D20" s="1011">
        <v>35668.232</v>
      </c>
      <c r="E20" s="1012">
        <v>20234.371</v>
      </c>
      <c r="F20" s="1012">
        <v>15433.861</v>
      </c>
      <c r="G20" s="1012">
        <v>17293.916</v>
      </c>
      <c r="H20" s="1013">
        <v>18374.316</v>
      </c>
      <c r="J20" s="994">
        <v>2040</v>
      </c>
      <c r="K20" s="999" t="s">
        <v>1</v>
      </c>
      <c r="L20" s="1014">
        <v>100</v>
      </c>
      <c r="M20" s="1015">
        <v>56.729391577356566</v>
      </c>
      <c r="N20" s="1015">
        <v>43.270608422643434</v>
      </c>
      <c r="O20" s="1015">
        <v>48.48548702946645</v>
      </c>
      <c r="P20" s="1016">
        <v>51.51451297053355</v>
      </c>
    </row>
    <row r="21" spans="2:16" ht="15">
      <c r="B21" s="1003"/>
      <c r="C21" s="1004" t="s">
        <v>250</v>
      </c>
      <c r="D21" s="1005">
        <v>12260.375000000002</v>
      </c>
      <c r="E21" s="1006">
        <v>7356.44</v>
      </c>
      <c r="F21" s="1006">
        <v>4903.9349999999995</v>
      </c>
      <c r="G21" s="1006">
        <v>5345.835</v>
      </c>
      <c r="H21" s="1007">
        <v>6914.540000000001</v>
      </c>
      <c r="J21" s="1003"/>
      <c r="K21" s="1004" t="s">
        <v>250</v>
      </c>
      <c r="L21" s="1008">
        <v>34.37337460404542</v>
      </c>
      <c r="M21" s="1009">
        <v>20.624627539710968</v>
      </c>
      <c r="N21" s="1009">
        <v>13.748747064334447</v>
      </c>
      <c r="O21" s="1009">
        <v>14.987664653521374</v>
      </c>
      <c r="P21" s="1010">
        <v>19.385709950524046</v>
      </c>
    </row>
    <row r="22" spans="2:16" ht="15">
      <c r="B22" s="1003"/>
      <c r="C22" s="1004" t="s">
        <v>396</v>
      </c>
      <c r="D22" s="1005">
        <v>2830.8860000000013</v>
      </c>
      <c r="E22" s="1006">
        <v>1664.9520000000005</v>
      </c>
      <c r="F22" s="1006">
        <v>1165.9340000000002</v>
      </c>
      <c r="G22" s="1006">
        <v>1390.434</v>
      </c>
      <c r="H22" s="1007">
        <v>1440.452</v>
      </c>
      <c r="J22" s="1003"/>
      <c r="K22" s="1004" t="s">
        <v>396</v>
      </c>
      <c r="L22" s="1008">
        <v>7.936715226030831</v>
      </c>
      <c r="M22" s="1009">
        <v>4.667884856193602</v>
      </c>
      <c r="N22" s="1009">
        <v>3.268830369837227</v>
      </c>
      <c r="O22" s="1009">
        <v>3.8982419986502275</v>
      </c>
      <c r="P22" s="1010">
        <v>4.0384732273806</v>
      </c>
    </row>
    <row r="23" spans="2:16" ht="15">
      <c r="B23" s="1003"/>
      <c r="C23" s="1004" t="s">
        <v>397</v>
      </c>
      <c r="D23" s="1005">
        <v>2394.0930000000008</v>
      </c>
      <c r="E23" s="1006">
        <v>1375.1330000000003</v>
      </c>
      <c r="F23" s="1006">
        <v>1018.9599999999999</v>
      </c>
      <c r="G23" s="1006">
        <v>1149.852</v>
      </c>
      <c r="H23" s="1007">
        <v>1244.2410000000007</v>
      </c>
      <c r="J23" s="1003"/>
      <c r="K23" s="1004" t="s">
        <v>397</v>
      </c>
      <c r="L23" s="1008">
        <v>6.712115700043672</v>
      </c>
      <c r="M23" s="1009">
        <v>3.855343881356385</v>
      </c>
      <c r="N23" s="1009">
        <v>2.8567718186872844</v>
      </c>
      <c r="O23" s="1009">
        <v>3.2237426290150855</v>
      </c>
      <c r="P23" s="1010">
        <v>3.4883730710285854</v>
      </c>
    </row>
    <row r="24" spans="2:16" ht="15">
      <c r="B24" s="1003"/>
      <c r="C24" s="1004" t="s">
        <v>398</v>
      </c>
      <c r="D24" s="1005">
        <v>1914.13</v>
      </c>
      <c r="E24" s="1006">
        <v>1086.378</v>
      </c>
      <c r="F24" s="1006">
        <v>827.7519999999997</v>
      </c>
      <c r="G24" s="1006">
        <v>884.8610000000007</v>
      </c>
      <c r="H24" s="1007">
        <v>1029.269</v>
      </c>
      <c r="J24" s="1003"/>
      <c r="K24" s="1004" t="s">
        <v>398</v>
      </c>
      <c r="L24" s="1008">
        <v>5.366484102716389</v>
      </c>
      <c r="M24" s="1009">
        <v>3.045785953169756</v>
      </c>
      <c r="N24" s="1009">
        <v>2.320698149546632</v>
      </c>
      <c r="O24" s="1009">
        <v>2.480809814178625</v>
      </c>
      <c r="P24" s="1010">
        <v>2.885674288537767</v>
      </c>
    </row>
    <row r="25" spans="2:16" ht="15">
      <c r="B25" s="1003"/>
      <c r="C25" s="1004" t="s">
        <v>399</v>
      </c>
      <c r="D25" s="1005">
        <v>1748.6760000000006</v>
      </c>
      <c r="E25" s="1006">
        <v>1022.7179999999995</v>
      </c>
      <c r="F25" s="1006">
        <v>725.9579999999995</v>
      </c>
      <c r="G25" s="1006">
        <v>756.3169999999997</v>
      </c>
      <c r="H25" s="1007">
        <v>992.3590000000002</v>
      </c>
      <c r="J25" s="1003"/>
      <c r="K25" s="1004" t="s">
        <v>399</v>
      </c>
      <c r="L25" s="1008">
        <v>4.902614741319392</v>
      </c>
      <c r="M25" s="1009">
        <v>2.867307804883627</v>
      </c>
      <c r="N25" s="1009">
        <v>2.0353069364357603</v>
      </c>
      <c r="O25" s="1009">
        <v>2.120421892512081</v>
      </c>
      <c r="P25" s="1010">
        <v>2.7821928488073087</v>
      </c>
    </row>
    <row r="26" spans="2:16" ht="15">
      <c r="B26" s="1003"/>
      <c r="C26" s="1004" t="s">
        <v>108</v>
      </c>
      <c r="D26" s="1005">
        <v>3372.590000000001</v>
      </c>
      <c r="E26" s="1006">
        <v>2207.2590000000005</v>
      </c>
      <c r="F26" s="1006">
        <v>1165.3309999999997</v>
      </c>
      <c r="G26" s="1006">
        <v>1164.3709999999994</v>
      </c>
      <c r="H26" s="1007">
        <v>2208.219</v>
      </c>
      <c r="J26" s="1003"/>
      <c r="K26" s="1004" t="s">
        <v>108</v>
      </c>
      <c r="L26" s="1008">
        <v>9.455444833935141</v>
      </c>
      <c r="M26" s="1009">
        <v>6.188305044107598</v>
      </c>
      <c r="N26" s="1009">
        <v>3.267139789827541</v>
      </c>
      <c r="O26" s="1009">
        <v>3.264448319165355</v>
      </c>
      <c r="P26" s="1010">
        <v>6.190996514769782</v>
      </c>
    </row>
    <row r="27" spans="2:16" s="993" customFormat="1" ht="15">
      <c r="B27" s="994">
        <v>2050</v>
      </c>
      <c r="C27" s="995" t="s">
        <v>1</v>
      </c>
      <c r="D27" s="1011">
        <v>33950.569</v>
      </c>
      <c r="E27" s="1012">
        <v>18825.616</v>
      </c>
      <c r="F27" s="1012">
        <v>15124.953</v>
      </c>
      <c r="G27" s="1012">
        <v>16563.545</v>
      </c>
      <c r="H27" s="1013">
        <v>17387.024</v>
      </c>
      <c r="J27" s="994">
        <v>2050</v>
      </c>
      <c r="K27" s="999" t="s">
        <v>1</v>
      </c>
      <c r="L27" s="1014">
        <v>100</v>
      </c>
      <c r="M27" s="1015">
        <v>55.45007507827041</v>
      </c>
      <c r="N27" s="1015">
        <v>44.54992492172959</v>
      </c>
      <c r="O27" s="1015">
        <v>48.78723829341417</v>
      </c>
      <c r="P27" s="1016">
        <v>51.21276170658583</v>
      </c>
    </row>
    <row r="28" spans="2:16" ht="15">
      <c r="B28" s="1003"/>
      <c r="C28" s="1004" t="s">
        <v>250</v>
      </c>
      <c r="D28" s="1005">
        <v>13699.792999999996</v>
      </c>
      <c r="E28" s="1006">
        <v>7982.859</v>
      </c>
      <c r="F28" s="1006">
        <v>5716.934000000001</v>
      </c>
      <c r="G28" s="1006">
        <v>6171.021</v>
      </c>
      <c r="H28" s="1007">
        <v>7528.772</v>
      </c>
      <c r="J28" s="1003"/>
      <c r="K28" s="1004" t="s">
        <v>250</v>
      </c>
      <c r="L28" s="1008">
        <v>40.352174951765896</v>
      </c>
      <c r="M28" s="1009">
        <v>23.513181767292323</v>
      </c>
      <c r="N28" s="1009">
        <v>16.838993184473583</v>
      </c>
      <c r="O28" s="1009">
        <v>18.176487704815784</v>
      </c>
      <c r="P28" s="1010">
        <v>22.17568724695012</v>
      </c>
    </row>
    <row r="29" spans="2:16" ht="15">
      <c r="B29" s="1003"/>
      <c r="C29" s="1004" t="s">
        <v>396</v>
      </c>
      <c r="D29" s="1005">
        <v>2602.299999999999</v>
      </c>
      <c r="E29" s="1006">
        <v>1449.4330000000002</v>
      </c>
      <c r="F29" s="1006">
        <v>1152.8669999999993</v>
      </c>
      <c r="G29" s="1006">
        <v>1295.2969999999993</v>
      </c>
      <c r="H29" s="1007">
        <v>1307.0029999999997</v>
      </c>
      <c r="J29" s="1003"/>
      <c r="K29" s="1004" t="s">
        <v>396</v>
      </c>
      <c r="L29" s="1008">
        <v>7.6649672646134395</v>
      </c>
      <c r="M29" s="1009">
        <v>4.269245089824563</v>
      </c>
      <c r="N29" s="1009">
        <v>3.3957221747888804</v>
      </c>
      <c r="O29" s="1009">
        <v>3.8152438623340874</v>
      </c>
      <c r="P29" s="1010">
        <v>3.8497234022793543</v>
      </c>
    </row>
    <row r="30" spans="2:16" ht="15">
      <c r="B30" s="1003"/>
      <c r="C30" s="1004" t="s">
        <v>397</v>
      </c>
      <c r="D30" s="1005">
        <v>2875.347999999999</v>
      </c>
      <c r="E30" s="1006">
        <v>1666.632</v>
      </c>
      <c r="F30" s="1006">
        <v>1208.7160000000006</v>
      </c>
      <c r="G30" s="1006">
        <v>1404.0440000000003</v>
      </c>
      <c r="H30" s="1007">
        <v>1471.304000000001</v>
      </c>
      <c r="J30" s="1003"/>
      <c r="K30" s="1004" t="s">
        <v>397</v>
      </c>
      <c r="L30" s="1008">
        <v>8.469218881132742</v>
      </c>
      <c r="M30" s="1009">
        <v>4.9089957814845455</v>
      </c>
      <c r="N30" s="1009">
        <v>3.5602230996481987</v>
      </c>
      <c r="O30" s="1009">
        <v>4.135553663327411</v>
      </c>
      <c r="P30" s="1010">
        <v>4.333665217805336</v>
      </c>
    </row>
    <row r="31" spans="2:16" ht="15">
      <c r="B31" s="1003"/>
      <c r="C31" s="1004" t="s">
        <v>398</v>
      </c>
      <c r="D31" s="1005">
        <v>2605.3579999999993</v>
      </c>
      <c r="E31" s="1006">
        <v>1525.6039999999996</v>
      </c>
      <c r="F31" s="1006">
        <v>1079.7540000000004</v>
      </c>
      <c r="G31" s="1006">
        <v>1239.6520000000005</v>
      </c>
      <c r="H31" s="1007">
        <v>1365.705999999999</v>
      </c>
      <c r="J31" s="1003"/>
      <c r="K31" s="1004" t="s">
        <v>398</v>
      </c>
      <c r="L31" s="1008">
        <v>7.673974477423336</v>
      </c>
      <c r="M31" s="1009">
        <v>4.493603627085012</v>
      </c>
      <c r="N31" s="1009">
        <v>3.1803708503383272</v>
      </c>
      <c r="O31" s="1009">
        <v>3.6513438110565994</v>
      </c>
      <c r="P31" s="1010">
        <v>4.022630666366737</v>
      </c>
    </row>
    <row r="32" spans="2:16" ht="15">
      <c r="B32" s="1003"/>
      <c r="C32" s="1004" t="s">
        <v>399</v>
      </c>
      <c r="D32" s="1005">
        <v>2079.2839999999997</v>
      </c>
      <c r="E32" s="1006">
        <v>1198.0920000000006</v>
      </c>
      <c r="F32" s="1006">
        <v>881.1920000000005</v>
      </c>
      <c r="G32" s="1006">
        <v>944.7329999999998</v>
      </c>
      <c r="H32" s="1007">
        <v>1134.5509999999995</v>
      </c>
      <c r="J32" s="1003"/>
      <c r="K32" s="1004" t="s">
        <v>399</v>
      </c>
      <c r="L32" s="1008">
        <v>6.124445219165545</v>
      </c>
      <c r="M32" s="1009">
        <v>3.528930546053589</v>
      </c>
      <c r="N32" s="1009">
        <v>2.59551467311196</v>
      </c>
      <c r="O32" s="1009">
        <v>2.782672066556528</v>
      </c>
      <c r="P32" s="1010">
        <v>3.341773152609017</v>
      </c>
    </row>
    <row r="33" spans="2:16" ht="15">
      <c r="B33" s="1017"/>
      <c r="C33" s="1018" t="s">
        <v>108</v>
      </c>
      <c r="D33" s="1019">
        <v>3537.502999999999</v>
      </c>
      <c r="E33" s="1020">
        <v>2143.098</v>
      </c>
      <c r="F33" s="1020">
        <v>1394.4050000000004</v>
      </c>
      <c r="G33" s="1020">
        <v>1287.295</v>
      </c>
      <c r="H33" s="1021">
        <v>2250.207999999999</v>
      </c>
      <c r="J33" s="1017"/>
      <c r="K33" s="1018" t="s">
        <v>108</v>
      </c>
      <c r="L33" s="1022">
        <v>10.419569109430828</v>
      </c>
      <c r="M33" s="1023">
        <v>6.3124067228446155</v>
      </c>
      <c r="N33" s="1023">
        <v>4.107162386586218</v>
      </c>
      <c r="O33" s="1023">
        <v>3.7916743015411614</v>
      </c>
      <c r="P33" s="1024">
        <v>6.627894807889668</v>
      </c>
    </row>
    <row r="34" spans="2:16" ht="18.75" customHeight="1">
      <c r="B34" s="76" t="s">
        <v>400</v>
      </c>
      <c r="J34" s="76" t="s">
        <v>400</v>
      </c>
      <c r="L34" s="1025"/>
      <c r="M34" s="1025"/>
      <c r="N34" s="1025"/>
      <c r="O34" s="1025"/>
      <c r="P34" s="1025"/>
    </row>
    <row r="35" spans="12:16" ht="16.5" customHeight="1">
      <c r="L35" s="1025"/>
      <c r="M35" s="1025"/>
      <c r="N35" s="1025"/>
      <c r="O35" s="1025"/>
      <c r="P35" s="1025"/>
    </row>
    <row r="36" spans="12:16" ht="16.5" customHeight="1">
      <c r="L36" s="1025"/>
      <c r="M36" s="1025"/>
      <c r="N36" s="1025"/>
      <c r="O36" s="1025"/>
      <c r="P36" s="1025"/>
    </row>
    <row r="37" spans="2:17" ht="16.5" customHeight="1">
      <c r="B37" s="983" t="s">
        <v>401</v>
      </c>
      <c r="C37" s="983"/>
      <c r="D37" s="983"/>
      <c r="E37" s="983"/>
      <c r="F37" s="983"/>
      <c r="G37" s="983"/>
      <c r="H37" s="983"/>
      <c r="I37" s="983"/>
      <c r="J37" s="983" t="s">
        <v>402</v>
      </c>
      <c r="K37" s="983"/>
      <c r="L37" s="983"/>
      <c r="M37" s="983"/>
      <c r="N37" s="983"/>
      <c r="O37" s="983"/>
      <c r="P37" s="983"/>
      <c r="Q37" s="983"/>
    </row>
    <row r="38" spans="2:16" ht="16.5" customHeight="1">
      <c r="B38" s="1026" t="s">
        <v>403</v>
      </c>
      <c r="C38" s="1027" t="s">
        <v>12</v>
      </c>
      <c r="D38" s="1028"/>
      <c r="E38" s="1028"/>
      <c r="F38" s="1029"/>
      <c r="J38" s="1026" t="s">
        <v>403</v>
      </c>
      <c r="K38" s="1030" t="s">
        <v>404</v>
      </c>
      <c r="L38" s="1031" t="s">
        <v>12</v>
      </c>
      <c r="M38" s="1032"/>
      <c r="N38" s="1032"/>
      <c r="O38" s="1033"/>
      <c r="P38" s="1034"/>
    </row>
    <row r="39" spans="2:16" ht="16.5" customHeight="1">
      <c r="B39" s="1035"/>
      <c r="C39" s="1036">
        <v>2020</v>
      </c>
      <c r="D39" s="1036">
        <v>2030</v>
      </c>
      <c r="E39" s="1036">
        <v>2040</v>
      </c>
      <c r="F39" s="1036">
        <v>2050</v>
      </c>
      <c r="J39" s="1035"/>
      <c r="K39" s="1037"/>
      <c r="L39" s="1036">
        <v>2020</v>
      </c>
      <c r="M39" s="1036">
        <v>2030</v>
      </c>
      <c r="N39" s="1036">
        <v>2040</v>
      </c>
      <c r="O39" s="1036">
        <v>2050</v>
      </c>
      <c r="P39" s="1034"/>
    </row>
    <row r="40" spans="2:16" ht="16.5" customHeight="1">
      <c r="B40" s="1038" t="s">
        <v>1</v>
      </c>
      <c r="C40" s="1039">
        <v>26</v>
      </c>
      <c r="D40" s="1039">
        <v>28.999999999999996</v>
      </c>
      <c r="E40" s="1039">
        <v>34</v>
      </c>
      <c r="F40" s="1040">
        <v>40</v>
      </c>
      <c r="J40" s="1041" t="s">
        <v>1</v>
      </c>
      <c r="K40" s="1042" t="s">
        <v>405</v>
      </c>
      <c r="L40" s="77">
        <v>107</v>
      </c>
      <c r="M40" s="77">
        <v>107</v>
      </c>
      <c r="N40" s="77">
        <v>106</v>
      </c>
      <c r="O40" s="1043">
        <v>105</v>
      </c>
      <c r="P40" s="1034"/>
    </row>
    <row r="41" spans="2:16" ht="16.5" customHeight="1">
      <c r="B41" s="1038" t="s">
        <v>2</v>
      </c>
      <c r="C41" s="1039">
        <v>28.000000000000004</v>
      </c>
      <c r="D41" s="1039">
        <v>31</v>
      </c>
      <c r="E41" s="1039">
        <v>36</v>
      </c>
      <c r="F41" s="1040">
        <v>42</v>
      </c>
      <c r="J41" s="1044"/>
      <c r="K41" s="1038" t="s">
        <v>406</v>
      </c>
      <c r="L41" s="1045">
        <v>111</v>
      </c>
      <c r="M41" s="1045">
        <v>111</v>
      </c>
      <c r="N41" s="1045">
        <v>111</v>
      </c>
      <c r="O41" s="1046">
        <v>109</v>
      </c>
      <c r="P41" s="1025"/>
    </row>
    <row r="42" spans="2:15" ht="16.5" customHeight="1">
      <c r="B42" s="1038" t="s">
        <v>407</v>
      </c>
      <c r="C42" s="1039">
        <v>23</v>
      </c>
      <c r="D42" s="1039">
        <v>26</v>
      </c>
      <c r="E42" s="1039">
        <v>32</v>
      </c>
      <c r="F42" s="1040">
        <v>38</v>
      </c>
      <c r="J42" s="1047"/>
      <c r="K42" s="1048" t="s">
        <v>408</v>
      </c>
      <c r="L42" s="1049">
        <v>100</v>
      </c>
      <c r="M42" s="1049">
        <v>100</v>
      </c>
      <c r="N42" s="1049">
        <v>101</v>
      </c>
      <c r="O42" s="1050">
        <v>100</v>
      </c>
    </row>
    <row r="43" spans="2:15" ht="16.5" customHeight="1">
      <c r="B43" s="1038" t="s">
        <v>4</v>
      </c>
      <c r="C43" s="1039">
        <v>23</v>
      </c>
      <c r="D43" s="1039">
        <v>26</v>
      </c>
      <c r="E43" s="1039">
        <v>31</v>
      </c>
      <c r="F43" s="1040">
        <v>37</v>
      </c>
      <c r="J43" s="1051" t="s">
        <v>409</v>
      </c>
      <c r="K43" s="1042" t="s">
        <v>405</v>
      </c>
      <c r="L43" s="77">
        <v>138</v>
      </c>
      <c r="M43" s="77">
        <v>135</v>
      </c>
      <c r="N43" s="77">
        <v>129</v>
      </c>
      <c r="O43" s="1043">
        <v>122</v>
      </c>
    </row>
    <row r="44" spans="2:15" ht="16.5" customHeight="1">
      <c r="B44" s="1048" t="s">
        <v>410</v>
      </c>
      <c r="C44" s="1052">
        <v>28.999999999999996</v>
      </c>
      <c r="D44" s="1052">
        <v>32</v>
      </c>
      <c r="E44" s="1052">
        <v>38</v>
      </c>
      <c r="F44" s="1053">
        <v>43</v>
      </c>
      <c r="J44" s="1054"/>
      <c r="K44" s="1038" t="s">
        <v>406</v>
      </c>
      <c r="L44" s="1045">
        <v>146</v>
      </c>
      <c r="M44" s="1045">
        <v>145</v>
      </c>
      <c r="N44" s="1045">
        <v>137</v>
      </c>
      <c r="O44" s="1046">
        <v>127</v>
      </c>
    </row>
    <row r="45" spans="2:15" ht="16.5" customHeight="1">
      <c r="B45" s="76" t="s">
        <v>400</v>
      </c>
      <c r="J45" s="1055"/>
      <c r="K45" s="1048" t="s">
        <v>408</v>
      </c>
      <c r="L45" s="1049">
        <v>125</v>
      </c>
      <c r="M45" s="1049">
        <v>121</v>
      </c>
      <c r="N45" s="1049">
        <v>119</v>
      </c>
      <c r="O45" s="1050">
        <v>115</v>
      </c>
    </row>
    <row r="46" ht="16.5" customHeight="1">
      <c r="J46" s="76" t="s">
        <v>400</v>
      </c>
    </row>
    <row r="47" spans="12:16" ht="16.5" customHeight="1">
      <c r="L47" s="1025"/>
      <c r="M47" s="1025"/>
      <c r="N47" s="1025"/>
      <c r="O47" s="1025"/>
      <c r="P47" s="1025"/>
    </row>
    <row r="48" spans="12:16" ht="16.5" customHeight="1">
      <c r="L48" s="1025"/>
      <c r="M48" s="1025"/>
      <c r="N48" s="1025"/>
      <c r="O48" s="1025"/>
      <c r="P48" s="1025"/>
    </row>
    <row r="49" spans="12:16" ht="16.5" customHeight="1">
      <c r="L49" s="1025"/>
      <c r="M49" s="1025"/>
      <c r="N49" s="1025"/>
      <c r="O49" s="1025"/>
      <c r="P49" s="1025"/>
    </row>
    <row r="50" spans="12:16" ht="16.5" customHeight="1">
      <c r="L50" s="1025"/>
      <c r="M50" s="1025"/>
      <c r="N50" s="1025"/>
      <c r="O50" s="1025"/>
      <c r="P50" s="1025"/>
    </row>
    <row r="55" s="1056" customFormat="1" ht="30" customHeight="1"/>
    <row r="60" spans="2:9" ht="15">
      <c r="B60" s="993"/>
      <c r="C60" s="993"/>
      <c r="D60" s="993"/>
      <c r="E60" s="993"/>
      <c r="F60" s="993"/>
      <c r="G60" s="993"/>
      <c r="H60" s="993"/>
      <c r="I60" s="993"/>
    </row>
    <row r="61" spans="4:9" ht="15">
      <c r="D61" s="1057"/>
      <c r="E61" s="1057"/>
      <c r="F61" s="1057"/>
      <c r="G61" s="1057"/>
      <c r="H61" s="1057"/>
      <c r="I61" s="1057"/>
    </row>
    <row r="62" ht="15">
      <c r="I62" s="1057"/>
    </row>
    <row r="63" ht="15">
      <c r="I63" s="1057"/>
    </row>
    <row r="64" ht="15">
      <c r="I64" s="1057"/>
    </row>
    <row r="65" ht="15">
      <c r="I65" s="1057"/>
    </row>
    <row r="66" ht="15">
      <c r="I66" s="1057"/>
    </row>
    <row r="67" spans="4:9" ht="15">
      <c r="D67" s="1057"/>
      <c r="E67" s="1057"/>
      <c r="F67" s="1057"/>
      <c r="G67" s="1057"/>
      <c r="H67" s="1057"/>
      <c r="I67" s="1057"/>
    </row>
    <row r="68" spans="4:9" ht="15">
      <c r="D68" s="1057"/>
      <c r="E68" s="1057"/>
      <c r="F68" s="1057"/>
      <c r="G68" s="1057"/>
      <c r="H68" s="1057"/>
      <c r="I68" s="1057"/>
    </row>
    <row r="69" spans="4:9" ht="15">
      <c r="D69" s="1057"/>
      <c r="E69" s="1057"/>
      <c r="F69" s="1057"/>
      <c r="G69" s="1057"/>
      <c r="H69" s="1057"/>
      <c r="I69" s="1057"/>
    </row>
    <row r="73" ht="15" customHeight="1"/>
    <row r="78" ht="15" customHeight="1"/>
    <row r="95" spans="4:9" ht="15">
      <c r="D95" s="1057"/>
      <c r="E95" s="1057"/>
      <c r="F95" s="1057"/>
      <c r="G95" s="1057"/>
      <c r="H95" s="1057"/>
      <c r="I95" s="1057"/>
    </row>
    <row r="96" spans="4:9" ht="15">
      <c r="D96" s="1057"/>
      <c r="E96" s="1057"/>
      <c r="F96" s="1057"/>
      <c r="G96" s="1057"/>
      <c r="H96" s="1057"/>
      <c r="I96" s="1057"/>
    </row>
    <row r="97" spans="4:9" ht="15">
      <c r="D97" s="1057"/>
      <c r="E97" s="1057"/>
      <c r="F97" s="1057"/>
      <c r="G97" s="1057"/>
      <c r="H97" s="1057"/>
      <c r="I97" s="1057"/>
    </row>
    <row r="98" spans="4:9" ht="15">
      <c r="D98" s="1057"/>
      <c r="E98" s="1057"/>
      <c r="F98" s="1057"/>
      <c r="G98" s="1057"/>
      <c r="H98" s="1057"/>
      <c r="I98" s="1057"/>
    </row>
    <row r="99" spans="4:9" ht="15">
      <c r="D99" s="1057"/>
      <c r="E99" s="1057"/>
      <c r="F99" s="1057"/>
      <c r="G99" s="1057"/>
      <c r="H99" s="1057"/>
      <c r="I99" s="1057"/>
    </row>
    <row r="100" spans="4:9" ht="15">
      <c r="D100" s="1057"/>
      <c r="E100" s="1057"/>
      <c r="F100" s="1057"/>
      <c r="G100" s="1057"/>
      <c r="H100" s="1057"/>
      <c r="I100" s="1057"/>
    </row>
    <row r="101" spans="4:9" ht="15">
      <c r="D101" s="1057"/>
      <c r="E101" s="1057"/>
      <c r="F101" s="1057"/>
      <c r="G101" s="1057"/>
      <c r="H101" s="1057"/>
      <c r="I101" s="1057"/>
    </row>
    <row r="102" spans="4:9" ht="15">
      <c r="D102" s="1057"/>
      <c r="E102" s="1057"/>
      <c r="F102" s="1057"/>
      <c r="G102" s="1057"/>
      <c r="H102" s="1057"/>
      <c r="I102" s="1057"/>
    </row>
    <row r="103" spans="4:9" ht="15">
      <c r="D103" s="1057"/>
      <c r="E103" s="1057"/>
      <c r="F103" s="1057"/>
      <c r="G103" s="1057"/>
      <c r="H103" s="1057"/>
      <c r="I103" s="1057"/>
    </row>
    <row r="104" spans="4:9" ht="15">
      <c r="D104" s="1057"/>
      <c r="E104" s="1057"/>
      <c r="F104" s="1057"/>
      <c r="G104" s="1057"/>
      <c r="H104" s="1057"/>
      <c r="I104" s="1057"/>
    </row>
    <row r="105" spans="4:9" ht="15">
      <c r="D105" s="1057"/>
      <c r="E105" s="1057"/>
      <c r="F105" s="1057"/>
      <c r="G105" s="1057"/>
      <c r="H105" s="1057"/>
      <c r="I105" s="1057"/>
    </row>
    <row r="106" spans="4:9" ht="15">
      <c r="D106" s="1057"/>
      <c r="E106" s="1057"/>
      <c r="F106" s="1057"/>
      <c r="G106" s="1057"/>
      <c r="H106" s="1057"/>
      <c r="I106" s="1057"/>
    </row>
    <row r="107" spans="4:9" ht="15">
      <c r="D107" s="1057"/>
      <c r="E107" s="1057"/>
      <c r="F107" s="1057"/>
      <c r="G107" s="1057"/>
      <c r="H107" s="1057"/>
      <c r="I107" s="1057"/>
    </row>
    <row r="108" spans="4:9" ht="15">
      <c r="D108" s="1057"/>
      <c r="E108" s="1057"/>
      <c r="F108" s="1057"/>
      <c r="G108" s="1057"/>
      <c r="H108" s="1057"/>
      <c r="I108" s="1057"/>
    </row>
    <row r="109" spans="4:9" ht="15">
      <c r="D109" s="1057"/>
      <c r="E109" s="1057"/>
      <c r="F109" s="1057"/>
      <c r="G109" s="1057"/>
      <c r="H109" s="1057"/>
      <c r="I109" s="1057"/>
    </row>
    <row r="110" spans="4:9" ht="15">
      <c r="D110" s="1057"/>
      <c r="E110" s="1057"/>
      <c r="F110" s="1057"/>
      <c r="G110" s="1057"/>
      <c r="H110" s="1057"/>
      <c r="I110" s="1057"/>
    </row>
    <row r="111" spans="4:9" ht="15">
      <c r="D111" s="1057"/>
      <c r="E111" s="1057"/>
      <c r="F111" s="1057"/>
      <c r="G111" s="1057"/>
      <c r="H111" s="1057"/>
      <c r="I111" s="1057"/>
    </row>
    <row r="112" spans="4:9" ht="15">
      <c r="D112" s="1057"/>
      <c r="E112" s="1057"/>
      <c r="F112" s="1057"/>
      <c r="G112" s="1057"/>
      <c r="H112" s="1057"/>
      <c r="I112" s="1057"/>
    </row>
    <row r="113" spans="4:9" ht="15">
      <c r="D113" s="1057"/>
      <c r="E113" s="1057"/>
      <c r="F113" s="1057"/>
      <c r="G113" s="1057"/>
      <c r="H113" s="1057"/>
      <c r="I113" s="1057"/>
    </row>
    <row r="114" spans="4:9" ht="15">
      <c r="D114" s="1057"/>
      <c r="E114" s="1057"/>
      <c r="F114" s="1057"/>
      <c r="G114" s="1057"/>
      <c r="H114" s="1057"/>
      <c r="I114" s="1057"/>
    </row>
    <row r="115" spans="4:9" ht="15">
      <c r="D115" s="1057"/>
      <c r="E115" s="1057"/>
      <c r="F115" s="1057"/>
      <c r="G115" s="1057"/>
      <c r="H115" s="1057"/>
      <c r="I115" s="1057"/>
    </row>
    <row r="116" spans="4:9" ht="15">
      <c r="D116" s="1057"/>
      <c r="E116" s="1057"/>
      <c r="F116" s="1057"/>
      <c r="G116" s="1057"/>
      <c r="H116" s="1057"/>
      <c r="I116" s="1057"/>
    </row>
    <row r="117" spans="4:9" ht="15">
      <c r="D117" s="1057"/>
      <c r="E117" s="1057"/>
      <c r="F117" s="1057"/>
      <c r="G117" s="1057"/>
      <c r="H117" s="1057"/>
      <c r="I117" s="1057"/>
    </row>
    <row r="118" spans="4:9" ht="15">
      <c r="D118" s="1057"/>
      <c r="E118" s="1057"/>
      <c r="F118" s="1057"/>
      <c r="G118" s="1057"/>
      <c r="H118" s="1057"/>
      <c r="I118" s="1057"/>
    </row>
    <row r="119" spans="4:9" ht="15">
      <c r="D119" s="1057"/>
      <c r="E119" s="1057"/>
      <c r="F119" s="1057"/>
      <c r="G119" s="1057"/>
      <c r="H119" s="1057"/>
      <c r="I119" s="1057"/>
    </row>
    <row r="120" spans="4:9" ht="15">
      <c r="D120" s="1057"/>
      <c r="E120" s="1057"/>
      <c r="F120" s="1057"/>
      <c r="G120" s="1057"/>
      <c r="H120" s="1057"/>
      <c r="I120" s="1057"/>
    </row>
    <row r="121" spans="4:9" ht="15">
      <c r="D121" s="1057"/>
      <c r="E121" s="1057"/>
      <c r="F121" s="1057"/>
      <c r="G121" s="1057"/>
      <c r="H121" s="1057"/>
      <c r="I121" s="1057"/>
    </row>
    <row r="122" spans="4:9" ht="15">
      <c r="D122" s="1057"/>
      <c r="E122" s="1057"/>
      <c r="F122" s="1057"/>
      <c r="G122" s="1057"/>
      <c r="H122" s="1057"/>
      <c r="I122" s="1057"/>
    </row>
    <row r="123" spans="4:9" ht="15">
      <c r="D123" s="1057"/>
      <c r="E123" s="1057"/>
      <c r="F123" s="1057"/>
      <c r="G123" s="1057"/>
      <c r="H123" s="1057"/>
      <c r="I123" s="1057"/>
    </row>
    <row r="124" spans="4:9" ht="15">
      <c r="D124" s="1057"/>
      <c r="E124" s="1057"/>
      <c r="F124" s="1057"/>
      <c r="G124" s="1057"/>
      <c r="H124" s="1057"/>
      <c r="I124" s="1057"/>
    </row>
    <row r="125" spans="4:9" ht="15">
      <c r="D125" s="1057"/>
      <c r="E125" s="1057"/>
      <c r="F125" s="1057"/>
      <c r="G125" s="1057"/>
      <c r="H125" s="1057"/>
      <c r="I125" s="1057"/>
    </row>
    <row r="126" spans="4:9" ht="15">
      <c r="D126" s="1057"/>
      <c r="E126" s="1057"/>
      <c r="F126" s="1057"/>
      <c r="G126" s="1057"/>
      <c r="H126" s="1057"/>
      <c r="I126" s="1057"/>
    </row>
    <row r="127" spans="4:9" ht="15">
      <c r="D127" s="1057"/>
      <c r="E127" s="1057"/>
      <c r="F127" s="1057"/>
      <c r="G127" s="1057"/>
      <c r="H127" s="1057"/>
      <c r="I127" s="1057"/>
    </row>
    <row r="128" spans="4:9" ht="15">
      <c r="D128" s="1057"/>
      <c r="E128" s="1057"/>
      <c r="F128" s="1057"/>
      <c r="G128" s="1057"/>
      <c r="H128" s="1057"/>
      <c r="I128" s="1057"/>
    </row>
    <row r="129" spans="4:9" ht="15">
      <c r="D129" s="1057"/>
      <c r="E129" s="1057"/>
      <c r="F129" s="1057"/>
      <c r="G129" s="1057"/>
      <c r="H129" s="1057"/>
      <c r="I129" s="1057"/>
    </row>
    <row r="130" spans="4:9" ht="15">
      <c r="D130" s="1057"/>
      <c r="E130" s="1057"/>
      <c r="F130" s="1057"/>
      <c r="G130" s="1057"/>
      <c r="H130" s="1057"/>
      <c r="I130" s="1057"/>
    </row>
    <row r="131" spans="4:9" ht="15">
      <c r="D131" s="1057"/>
      <c r="E131" s="1057"/>
      <c r="F131" s="1057"/>
      <c r="G131" s="1057"/>
      <c r="H131" s="1057"/>
      <c r="I131" s="1057"/>
    </row>
    <row r="132" spans="4:9" ht="15">
      <c r="D132" s="1057"/>
      <c r="E132" s="1057"/>
      <c r="F132" s="1057"/>
      <c r="G132" s="1057"/>
      <c r="H132" s="1057"/>
      <c r="I132" s="1057"/>
    </row>
    <row r="133" spans="4:8" ht="15">
      <c r="D133" s="1058"/>
      <c r="E133" s="1058"/>
      <c r="F133" s="1058"/>
      <c r="G133" s="1058"/>
      <c r="H133" s="1058"/>
    </row>
    <row r="134" spans="4:8" ht="15">
      <c r="D134" s="1058"/>
      <c r="E134" s="1058"/>
      <c r="F134" s="1058"/>
      <c r="G134" s="1058"/>
      <c r="H134" s="1058"/>
    </row>
    <row r="135" spans="4:8" ht="15">
      <c r="D135" s="1058"/>
      <c r="E135" s="1058"/>
      <c r="F135" s="1058"/>
      <c r="G135" s="1058"/>
      <c r="H135" s="1058"/>
    </row>
    <row r="136" spans="4:8" ht="15">
      <c r="D136" s="1058"/>
      <c r="E136" s="1058"/>
      <c r="F136" s="1058"/>
      <c r="G136" s="1058"/>
      <c r="H136" s="1058"/>
    </row>
    <row r="137" spans="4:8" ht="15">
      <c r="D137" s="1058"/>
      <c r="E137" s="1058"/>
      <c r="F137" s="1058"/>
      <c r="G137" s="1058"/>
      <c r="H137" s="1058"/>
    </row>
    <row r="138" spans="4:8" ht="15">
      <c r="D138" s="1058"/>
      <c r="E138" s="1058"/>
      <c r="F138" s="1058"/>
      <c r="G138" s="1058"/>
      <c r="H138" s="1058"/>
    </row>
    <row r="139" spans="4:8" ht="15">
      <c r="D139" s="1058"/>
      <c r="E139" s="1058"/>
      <c r="F139" s="1058"/>
      <c r="G139" s="1058"/>
      <c r="H139" s="1058"/>
    </row>
    <row r="140" spans="4:8" ht="15">
      <c r="D140" s="1058"/>
      <c r="E140" s="1058"/>
      <c r="F140" s="1058"/>
      <c r="G140" s="1058"/>
      <c r="H140" s="1058"/>
    </row>
    <row r="141" spans="4:8" ht="15">
      <c r="D141" s="1058"/>
      <c r="E141" s="1058"/>
      <c r="F141" s="1058"/>
      <c r="G141" s="1058"/>
      <c r="H141" s="1058"/>
    </row>
    <row r="142" spans="4:8" ht="15">
      <c r="D142" s="1058"/>
      <c r="E142" s="1058"/>
      <c r="F142" s="1058"/>
      <c r="G142" s="1058"/>
      <c r="H142" s="1058"/>
    </row>
    <row r="143" spans="4:8" ht="15">
      <c r="D143" s="1058"/>
      <c r="E143" s="1058"/>
      <c r="F143" s="1058"/>
      <c r="G143" s="1058"/>
      <c r="H143" s="1058"/>
    </row>
    <row r="144" spans="4:8" ht="15">
      <c r="D144" s="1058"/>
      <c r="E144" s="1058"/>
      <c r="F144" s="1058"/>
      <c r="G144" s="1058"/>
      <c r="H144" s="1058"/>
    </row>
    <row r="145" spans="4:8" ht="15">
      <c r="D145" s="1058"/>
      <c r="E145" s="1058"/>
      <c r="F145" s="1058"/>
      <c r="G145" s="1058"/>
      <c r="H145" s="1058"/>
    </row>
    <row r="146" spans="4:8" ht="15">
      <c r="D146" s="1058"/>
      <c r="E146" s="1058"/>
      <c r="F146" s="1058"/>
      <c r="G146" s="1058"/>
      <c r="H146" s="1058"/>
    </row>
    <row r="147" spans="4:8" ht="15">
      <c r="D147" s="1058"/>
      <c r="E147" s="1058"/>
      <c r="F147" s="1058"/>
      <c r="G147" s="1058"/>
      <c r="H147" s="1058"/>
    </row>
    <row r="148" spans="4:8" ht="15">
      <c r="D148" s="1058"/>
      <c r="E148" s="1058"/>
      <c r="F148" s="1058"/>
      <c r="G148" s="1058"/>
      <c r="H148" s="1058"/>
    </row>
    <row r="149" spans="4:8" ht="15">
      <c r="D149" s="1058"/>
      <c r="E149" s="1058"/>
      <c r="F149" s="1058"/>
      <c r="G149" s="1058"/>
      <c r="H149" s="1058"/>
    </row>
    <row r="150" spans="4:8" ht="15">
      <c r="D150" s="1058"/>
      <c r="E150" s="1058"/>
      <c r="F150" s="1058"/>
      <c r="G150" s="1058"/>
      <c r="H150" s="1058"/>
    </row>
    <row r="151" spans="4:8" ht="15">
      <c r="D151" s="1058"/>
      <c r="E151" s="1058"/>
      <c r="F151" s="1058"/>
      <c r="G151" s="1058"/>
      <c r="H151" s="1058"/>
    </row>
    <row r="152" spans="4:8" ht="15">
      <c r="D152" s="1058"/>
      <c r="E152" s="1058"/>
      <c r="F152" s="1058"/>
      <c r="G152" s="1058"/>
      <c r="H152" s="1058"/>
    </row>
    <row r="153" spans="4:8" ht="15">
      <c r="D153" s="1058"/>
      <c r="E153" s="1058"/>
      <c r="F153" s="1058"/>
      <c r="G153" s="1058"/>
      <c r="H153" s="1058"/>
    </row>
    <row r="154" spans="4:8" ht="15">
      <c r="D154" s="1058"/>
      <c r="E154" s="1058"/>
      <c r="F154" s="1058"/>
      <c r="G154" s="1058"/>
      <c r="H154" s="1058"/>
    </row>
    <row r="155" spans="4:8" ht="15">
      <c r="D155" s="1058"/>
      <c r="E155" s="1058"/>
      <c r="F155" s="1058"/>
      <c r="G155" s="1058"/>
      <c r="H155" s="1058"/>
    </row>
    <row r="156" spans="4:8" ht="15">
      <c r="D156" s="1058"/>
      <c r="E156" s="1058"/>
      <c r="F156" s="1058"/>
      <c r="G156" s="1058"/>
      <c r="H156" s="1058"/>
    </row>
    <row r="157" spans="4:8" ht="15">
      <c r="D157" s="1058"/>
      <c r="E157" s="1058"/>
      <c r="F157" s="1058"/>
      <c r="G157" s="1058"/>
      <c r="H157" s="1058"/>
    </row>
    <row r="158" spans="4:8" ht="15">
      <c r="D158" s="1058"/>
      <c r="E158" s="1058"/>
      <c r="F158" s="1058"/>
      <c r="G158" s="1058"/>
      <c r="H158" s="1058"/>
    </row>
    <row r="159" spans="4:8" ht="15">
      <c r="D159" s="1058"/>
      <c r="E159" s="1058"/>
      <c r="F159" s="1058"/>
      <c r="G159" s="1058"/>
      <c r="H159" s="1058"/>
    </row>
    <row r="160" spans="4:8" ht="15">
      <c r="D160" s="1058"/>
      <c r="E160" s="1058"/>
      <c r="F160" s="1058"/>
      <c r="G160" s="1058"/>
      <c r="H160" s="1058"/>
    </row>
    <row r="161" spans="4:8" ht="15">
      <c r="D161" s="1058"/>
      <c r="E161" s="1058"/>
      <c r="F161" s="1058"/>
      <c r="G161" s="1058"/>
      <c r="H161" s="1058"/>
    </row>
    <row r="162" spans="4:8" ht="15">
      <c r="D162" s="1058"/>
      <c r="E162" s="1058"/>
      <c r="F162" s="1058"/>
      <c r="G162" s="1058"/>
      <c r="H162" s="1058"/>
    </row>
    <row r="163" spans="4:8" ht="15">
      <c r="D163" s="1058"/>
      <c r="E163" s="1058"/>
      <c r="F163" s="1058"/>
      <c r="G163" s="1058"/>
      <c r="H163" s="1058"/>
    </row>
    <row r="164" spans="4:8" ht="15">
      <c r="D164" s="1058"/>
      <c r="E164" s="1058"/>
      <c r="F164" s="1058"/>
      <c r="G164" s="1058"/>
      <c r="H164" s="1058"/>
    </row>
    <row r="165" spans="4:8" ht="15">
      <c r="D165" s="1058"/>
      <c r="E165" s="1058"/>
      <c r="F165" s="1058"/>
      <c r="G165" s="1058"/>
      <c r="H165" s="1058"/>
    </row>
    <row r="166" spans="4:8" ht="15">
      <c r="D166" s="1058"/>
      <c r="E166" s="1058"/>
      <c r="F166" s="1058"/>
      <c r="G166" s="1058"/>
      <c r="H166" s="1058"/>
    </row>
    <row r="167" spans="4:8" ht="15">
      <c r="D167" s="1058"/>
      <c r="E167" s="1058"/>
      <c r="F167" s="1058"/>
      <c r="G167" s="1058"/>
      <c r="H167" s="1058"/>
    </row>
    <row r="168" spans="4:8" ht="15">
      <c r="D168" s="1058"/>
      <c r="E168" s="1058"/>
      <c r="F168" s="1058"/>
      <c r="G168" s="1058"/>
      <c r="H168" s="1058"/>
    </row>
    <row r="169" spans="4:8" ht="15">
      <c r="D169" s="1058"/>
      <c r="E169" s="1058"/>
      <c r="F169" s="1058"/>
      <c r="G169" s="1058"/>
      <c r="H169" s="1058"/>
    </row>
    <row r="170" spans="4:8" ht="15">
      <c r="D170" s="1058"/>
      <c r="E170" s="1058"/>
      <c r="F170" s="1058"/>
      <c r="G170" s="1058"/>
      <c r="H170" s="1058"/>
    </row>
    <row r="171" spans="4:8" ht="15">
      <c r="D171" s="1058"/>
      <c r="E171" s="1058"/>
      <c r="F171" s="1058"/>
      <c r="G171" s="1058"/>
      <c r="H171" s="1058"/>
    </row>
    <row r="172" spans="4:8" ht="15">
      <c r="D172" s="1058"/>
      <c r="E172" s="1058"/>
      <c r="F172" s="1058"/>
      <c r="G172" s="1058"/>
      <c r="H172" s="1058"/>
    </row>
    <row r="173" spans="4:8" ht="15">
      <c r="D173" s="1058"/>
      <c r="E173" s="1058"/>
      <c r="F173" s="1058"/>
      <c r="G173" s="1058"/>
      <c r="H173" s="1058"/>
    </row>
    <row r="174" spans="4:8" ht="15">
      <c r="D174" s="1058"/>
      <c r="E174" s="1058"/>
      <c r="F174" s="1058"/>
      <c r="G174" s="1058"/>
      <c r="H174" s="1058"/>
    </row>
    <row r="175" spans="4:8" ht="15">
      <c r="D175" s="1058"/>
      <c r="E175" s="1058"/>
      <c r="F175" s="1058"/>
      <c r="G175" s="1058"/>
      <c r="H175" s="1058"/>
    </row>
    <row r="176" spans="4:8" ht="15">
      <c r="D176" s="1058"/>
      <c r="E176" s="1058"/>
      <c r="F176" s="1058"/>
      <c r="G176" s="1058"/>
      <c r="H176" s="1058"/>
    </row>
    <row r="177" spans="4:8" ht="15">
      <c r="D177" s="1058"/>
      <c r="E177" s="1058"/>
      <c r="F177" s="1058"/>
      <c r="G177" s="1058"/>
      <c r="H177" s="1058"/>
    </row>
    <row r="178" spans="4:8" ht="15">
      <c r="D178" s="1058"/>
      <c r="E178" s="1058"/>
      <c r="F178" s="1058"/>
      <c r="G178" s="1058"/>
      <c r="H178" s="1058"/>
    </row>
    <row r="179" spans="4:8" ht="15">
      <c r="D179" s="1058"/>
      <c r="E179" s="1058"/>
      <c r="F179" s="1058"/>
      <c r="G179" s="1058"/>
      <c r="H179" s="1058"/>
    </row>
    <row r="180" spans="4:8" ht="15">
      <c r="D180" s="1058"/>
      <c r="E180" s="1058"/>
      <c r="F180" s="1058"/>
      <c r="G180" s="1058"/>
      <c r="H180" s="1058"/>
    </row>
    <row r="181" spans="4:8" ht="15">
      <c r="D181" s="1058"/>
      <c r="E181" s="1058"/>
      <c r="F181" s="1058"/>
      <c r="G181" s="1058"/>
      <c r="H181" s="1058"/>
    </row>
    <row r="182" spans="4:8" ht="15">
      <c r="D182" s="1058"/>
      <c r="E182" s="1058"/>
      <c r="F182" s="1058"/>
      <c r="G182" s="1058"/>
      <c r="H182" s="1058"/>
    </row>
    <row r="183" spans="4:8" ht="15">
      <c r="D183" s="1058"/>
      <c r="E183" s="1058"/>
      <c r="F183" s="1058"/>
      <c r="G183" s="1058"/>
      <c r="H183" s="1058"/>
    </row>
    <row r="184" spans="4:8" ht="15">
      <c r="D184" s="1058"/>
      <c r="E184" s="1058"/>
      <c r="F184" s="1058"/>
      <c r="G184" s="1058"/>
      <c r="H184" s="1058"/>
    </row>
    <row r="185" spans="4:8" ht="15">
      <c r="D185" s="1058"/>
      <c r="E185" s="1058"/>
      <c r="F185" s="1058"/>
      <c r="G185" s="1058"/>
      <c r="H185" s="1058"/>
    </row>
    <row r="186" spans="4:8" ht="15">
      <c r="D186" s="1058"/>
      <c r="E186" s="1058"/>
      <c r="F186" s="1058"/>
      <c r="G186" s="1058"/>
      <c r="H186" s="1058"/>
    </row>
    <row r="187" spans="4:8" ht="15">
      <c r="D187" s="1058"/>
      <c r="E187" s="1058"/>
      <c r="F187" s="1058"/>
      <c r="G187" s="1058"/>
      <c r="H187" s="1058"/>
    </row>
    <row r="188" spans="4:8" ht="15">
      <c r="D188" s="1058"/>
      <c r="E188" s="1058"/>
      <c r="F188" s="1058"/>
      <c r="G188" s="1058"/>
      <c r="H188" s="1058"/>
    </row>
    <row r="189" spans="4:8" ht="15">
      <c r="D189" s="1058"/>
      <c r="E189" s="1058"/>
      <c r="F189" s="1058"/>
      <c r="G189" s="1058"/>
      <c r="H189" s="1058"/>
    </row>
    <row r="190" spans="4:8" ht="15">
      <c r="D190" s="1058"/>
      <c r="E190" s="1058"/>
      <c r="F190" s="1058"/>
      <c r="G190" s="1058"/>
      <c r="H190" s="1058"/>
    </row>
    <row r="191" spans="4:8" ht="15">
      <c r="D191" s="1058"/>
      <c r="E191" s="1058"/>
      <c r="F191" s="1058"/>
      <c r="G191" s="1058"/>
      <c r="H191" s="1058"/>
    </row>
    <row r="192" spans="4:8" ht="15">
      <c r="D192" s="1058"/>
      <c r="E192" s="1058"/>
      <c r="F192" s="1058"/>
      <c r="G192" s="1058"/>
      <c r="H192" s="1058"/>
    </row>
    <row r="193" spans="4:8" ht="15">
      <c r="D193" s="1058"/>
      <c r="E193" s="1058"/>
      <c r="F193" s="1058"/>
      <c r="G193" s="1058"/>
      <c r="H193" s="1058"/>
    </row>
    <row r="194" spans="4:8" ht="15">
      <c r="D194" s="1058"/>
      <c r="E194" s="1058"/>
      <c r="F194" s="1058"/>
      <c r="G194" s="1058"/>
      <c r="H194" s="1058"/>
    </row>
    <row r="195" spans="4:8" ht="15">
      <c r="D195" s="1058"/>
      <c r="E195" s="1058"/>
      <c r="F195" s="1058"/>
      <c r="G195" s="1058"/>
      <c r="H195" s="1058"/>
    </row>
    <row r="196" spans="4:8" ht="15">
      <c r="D196" s="1058"/>
      <c r="E196" s="1058"/>
      <c r="F196" s="1058"/>
      <c r="G196" s="1058"/>
      <c r="H196" s="1058"/>
    </row>
    <row r="197" spans="4:8" ht="15">
      <c r="D197" s="1058"/>
      <c r="E197" s="1058"/>
      <c r="F197" s="1058"/>
      <c r="G197" s="1058"/>
      <c r="H197" s="1058"/>
    </row>
    <row r="198" spans="4:8" ht="15">
      <c r="D198" s="1058"/>
      <c r="E198" s="1058"/>
      <c r="F198" s="1058"/>
      <c r="G198" s="1058"/>
      <c r="H198" s="1058"/>
    </row>
    <row r="199" spans="4:8" ht="15">
      <c r="D199" s="1058"/>
      <c r="E199" s="1058"/>
      <c r="F199" s="1058"/>
      <c r="G199" s="1058"/>
      <c r="H199" s="1058"/>
    </row>
    <row r="200" spans="4:8" ht="15">
      <c r="D200" s="1058"/>
      <c r="E200" s="1058"/>
      <c r="F200" s="1058"/>
      <c r="G200" s="1058"/>
      <c r="H200" s="1058"/>
    </row>
    <row r="201" spans="4:8" ht="15">
      <c r="D201" s="1058"/>
      <c r="E201" s="1058"/>
      <c r="F201" s="1058"/>
      <c r="G201" s="1058"/>
      <c r="H201" s="1058"/>
    </row>
    <row r="202" spans="4:8" ht="15">
      <c r="D202" s="1058"/>
      <c r="E202" s="1058"/>
      <c r="F202" s="1058"/>
      <c r="G202" s="1058"/>
      <c r="H202" s="1058"/>
    </row>
    <row r="203" spans="4:8" ht="15">
      <c r="D203" s="1058"/>
      <c r="E203" s="1058"/>
      <c r="F203" s="1058"/>
      <c r="G203" s="1058"/>
      <c r="H203" s="1058"/>
    </row>
    <row r="204" spans="4:8" ht="15">
      <c r="D204" s="1058"/>
      <c r="E204" s="1058"/>
      <c r="F204" s="1058"/>
      <c r="G204" s="1058"/>
      <c r="H204" s="1058"/>
    </row>
    <row r="205" spans="4:8" ht="15">
      <c r="D205" s="1058"/>
      <c r="E205" s="1058"/>
      <c r="F205" s="1058"/>
      <c r="G205" s="1058"/>
      <c r="H205" s="1058"/>
    </row>
    <row r="206" spans="4:8" ht="15">
      <c r="D206" s="1058"/>
      <c r="E206" s="1058"/>
      <c r="F206" s="1058"/>
      <c r="G206" s="1058"/>
      <c r="H206" s="1058"/>
    </row>
    <row r="207" spans="4:8" ht="15">
      <c r="D207" s="1058"/>
      <c r="E207" s="1058"/>
      <c r="F207" s="1058"/>
      <c r="G207" s="1058"/>
      <c r="H207" s="1058"/>
    </row>
    <row r="208" spans="4:8" ht="15">
      <c r="D208" s="1058"/>
      <c r="E208" s="1058"/>
      <c r="F208" s="1058"/>
      <c r="G208" s="1058"/>
      <c r="H208" s="1058"/>
    </row>
    <row r="209" spans="4:8" ht="15">
      <c r="D209" s="1058"/>
      <c r="E209" s="1058"/>
      <c r="F209" s="1058"/>
      <c r="G209" s="1058"/>
      <c r="H209" s="1058"/>
    </row>
    <row r="210" spans="4:8" ht="15">
      <c r="D210" s="1058"/>
      <c r="E210" s="1058"/>
      <c r="F210" s="1058"/>
      <c r="G210" s="1058"/>
      <c r="H210" s="1058"/>
    </row>
    <row r="211" spans="4:8" ht="15">
      <c r="D211" s="1058"/>
      <c r="E211" s="1058"/>
      <c r="F211" s="1058"/>
      <c r="G211" s="1058"/>
      <c r="H211" s="1058"/>
    </row>
    <row r="212" spans="4:8" ht="15">
      <c r="D212" s="1058"/>
      <c r="E212" s="1058"/>
      <c r="F212" s="1058"/>
      <c r="G212" s="1058"/>
      <c r="H212" s="1058"/>
    </row>
    <row r="213" spans="4:8" ht="15">
      <c r="D213" s="1058"/>
      <c r="E213" s="1058"/>
      <c r="F213" s="1058"/>
      <c r="G213" s="1058"/>
      <c r="H213" s="1058"/>
    </row>
    <row r="214" spans="4:8" ht="15">
      <c r="D214" s="1058"/>
      <c r="E214" s="1058"/>
      <c r="F214" s="1058"/>
      <c r="G214" s="1058"/>
      <c r="H214" s="1058"/>
    </row>
    <row r="215" spans="4:8" ht="15">
      <c r="D215" s="1058"/>
      <c r="E215" s="1058"/>
      <c r="F215" s="1058"/>
      <c r="G215" s="1058"/>
      <c r="H215" s="1058"/>
    </row>
    <row r="216" spans="4:8" ht="15">
      <c r="D216" s="1058"/>
      <c r="E216" s="1058"/>
      <c r="F216" s="1058"/>
      <c r="G216" s="1058"/>
      <c r="H216" s="1058"/>
    </row>
  </sheetData>
  <mergeCells count="17">
    <mergeCell ref="J40:J42"/>
    <mergeCell ref="J43:J45"/>
    <mergeCell ref="B37:I37"/>
    <mergeCell ref="J37:Q37"/>
    <mergeCell ref="B38:B39"/>
    <mergeCell ref="C38:F38"/>
    <mergeCell ref="J38:J39"/>
    <mergeCell ref="K38:K39"/>
    <mergeCell ref="L38:O38"/>
    <mergeCell ref="B3:I3"/>
    <mergeCell ref="J3:Q3"/>
    <mergeCell ref="B4:B5"/>
    <mergeCell ref="C4:C5"/>
    <mergeCell ref="J4:J5"/>
    <mergeCell ref="K4:K5"/>
    <mergeCell ref="D5:H5"/>
    <mergeCell ref="L5:P5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L39"/>
  <sheetViews>
    <sheetView workbookViewId="0" topLeftCell="A1">
      <selection activeCell="S19" sqref="S19"/>
    </sheetView>
  </sheetViews>
  <sheetFormatPr defaultColWidth="9.140625" defaultRowHeight="15"/>
  <cols>
    <col min="1" max="1" width="5.57421875" style="144" customWidth="1"/>
    <col min="2" max="2" width="40.57421875" style="144" customWidth="1"/>
    <col min="3" max="7" width="14.140625" style="144" customWidth="1"/>
    <col min="8" max="16384" width="9.140625" style="144" customWidth="1"/>
  </cols>
  <sheetData>
    <row r="1" ht="15.75">
      <c r="A1" s="927" t="s">
        <v>453</v>
      </c>
    </row>
    <row r="2" ht="15.75">
      <c r="A2" s="927"/>
    </row>
    <row r="3" ht="15">
      <c r="B3" s="928" t="s">
        <v>411</v>
      </c>
    </row>
    <row r="4" spans="2:7" ht="30" customHeight="1">
      <c r="B4" s="336" t="s">
        <v>0</v>
      </c>
      <c r="C4" s="337"/>
      <c r="D4" s="338"/>
      <c r="E4" s="929" t="s">
        <v>1</v>
      </c>
      <c r="F4" s="929" t="s">
        <v>2</v>
      </c>
      <c r="G4" s="929" t="s">
        <v>3</v>
      </c>
    </row>
    <row r="5" spans="2:7" ht="20.45" customHeight="1">
      <c r="B5" s="11" t="s">
        <v>1</v>
      </c>
      <c r="C5" s="930" t="s">
        <v>412</v>
      </c>
      <c r="D5" s="931"/>
      <c r="E5" s="932">
        <v>13568</v>
      </c>
      <c r="F5" s="932">
        <v>9147</v>
      </c>
      <c r="G5" s="932">
        <v>4421</v>
      </c>
    </row>
    <row r="6" spans="2:7" ht="20.45" customHeight="1">
      <c r="B6" s="335" t="s">
        <v>413</v>
      </c>
      <c r="C6" s="930" t="s">
        <v>412</v>
      </c>
      <c r="D6" s="931"/>
      <c r="E6" s="933">
        <v>5634</v>
      </c>
      <c r="F6" s="933">
        <v>3621</v>
      </c>
      <c r="G6" s="933">
        <v>2013</v>
      </c>
    </row>
    <row r="7" spans="2:7" ht="27" customHeight="1">
      <c r="B7" s="335"/>
      <c r="C7" s="934" t="s">
        <v>414</v>
      </c>
      <c r="D7" s="930"/>
      <c r="E7" s="935">
        <v>0.42</v>
      </c>
      <c r="F7" s="935">
        <v>0.4</v>
      </c>
      <c r="G7" s="935">
        <v>0.46</v>
      </c>
    </row>
    <row r="8" spans="2:7" ht="20.45" customHeight="1">
      <c r="B8" s="335" t="s">
        <v>415</v>
      </c>
      <c r="C8" s="930" t="s">
        <v>412</v>
      </c>
      <c r="D8" s="931"/>
      <c r="E8" s="933">
        <v>2623</v>
      </c>
      <c r="F8" s="933">
        <v>1925</v>
      </c>
      <c r="G8" s="933">
        <v>698</v>
      </c>
    </row>
    <row r="9" spans="2:11" ht="45">
      <c r="B9" s="335"/>
      <c r="C9" s="934" t="s">
        <v>13</v>
      </c>
      <c r="D9" s="936" t="s">
        <v>416</v>
      </c>
      <c r="E9" s="935">
        <v>0.19</v>
      </c>
      <c r="F9" s="935">
        <v>0.21</v>
      </c>
      <c r="G9" s="935">
        <v>0.16</v>
      </c>
      <c r="K9" s="144" t="s">
        <v>417</v>
      </c>
    </row>
    <row r="10" spans="2:7" ht="75">
      <c r="B10" s="335"/>
      <c r="C10" s="934"/>
      <c r="D10" s="936" t="s">
        <v>418</v>
      </c>
      <c r="E10" s="937">
        <v>0.47</v>
      </c>
      <c r="F10" s="937">
        <v>0.53</v>
      </c>
      <c r="G10" s="937">
        <v>0.35</v>
      </c>
    </row>
    <row r="11" spans="2:7" ht="15">
      <c r="B11" s="76" t="s">
        <v>390</v>
      </c>
      <c r="C11" s="938"/>
      <c r="D11" s="938"/>
      <c r="E11" s="939"/>
      <c r="F11" s="939"/>
      <c r="G11" s="939"/>
    </row>
    <row r="12" spans="2:7" ht="15">
      <c r="B12" s="76"/>
      <c r="C12" s="938"/>
      <c r="D12" s="938"/>
      <c r="E12" s="939"/>
      <c r="F12" s="939"/>
      <c r="G12" s="939"/>
    </row>
    <row r="13" spans="2:5" ht="15">
      <c r="B13" s="78" t="s">
        <v>419</v>
      </c>
      <c r="C13" s="940"/>
      <c r="D13" s="940"/>
      <c r="E13" s="940"/>
    </row>
    <row r="14" spans="2:6" ht="30" customHeight="1">
      <c r="B14" s="339" t="s">
        <v>0</v>
      </c>
      <c r="C14" s="339"/>
      <c r="D14" s="941" t="s">
        <v>1</v>
      </c>
      <c r="E14" s="941" t="s">
        <v>2</v>
      </c>
      <c r="F14" s="941" t="s">
        <v>3</v>
      </c>
    </row>
    <row r="15" spans="2:6" ht="21.6" customHeight="1">
      <c r="B15" s="340" t="s">
        <v>1</v>
      </c>
      <c r="C15" s="942" t="s">
        <v>412</v>
      </c>
      <c r="D15" s="943">
        <v>2188</v>
      </c>
      <c r="E15" s="943">
        <v>1448</v>
      </c>
      <c r="F15" s="944">
        <v>740</v>
      </c>
    </row>
    <row r="16" spans="2:11" ht="73.15" customHeight="1">
      <c r="B16" s="341"/>
      <c r="C16" s="945" t="s">
        <v>420</v>
      </c>
      <c r="D16" s="946">
        <v>0.39</v>
      </c>
      <c r="E16" s="946">
        <v>0.4</v>
      </c>
      <c r="F16" s="947">
        <v>0.37</v>
      </c>
      <c r="I16" s="948"/>
      <c r="J16" s="948"/>
      <c r="K16" s="948" t="s">
        <v>417</v>
      </c>
    </row>
    <row r="17" spans="2:12" ht="21.6" customHeight="1">
      <c r="B17" s="342" t="s">
        <v>421</v>
      </c>
      <c r="C17" s="942" t="s">
        <v>412</v>
      </c>
      <c r="D17" s="949">
        <v>816</v>
      </c>
      <c r="E17" s="949">
        <v>606</v>
      </c>
      <c r="F17" s="950">
        <v>209</v>
      </c>
      <c r="I17" s="951" t="s">
        <v>417</v>
      </c>
      <c r="J17" s="951"/>
      <c r="K17" s="951"/>
      <c r="L17" s="624"/>
    </row>
    <row r="18" spans="2:12" ht="73.9" customHeight="1">
      <c r="B18" s="343"/>
      <c r="C18" s="945" t="s">
        <v>420</v>
      </c>
      <c r="D18" s="952" t="s">
        <v>422</v>
      </c>
      <c r="E18" s="952" t="s">
        <v>423</v>
      </c>
      <c r="F18" s="151" t="s">
        <v>424</v>
      </c>
      <c r="I18" s="953"/>
      <c r="J18" s="953"/>
      <c r="K18" s="953"/>
      <c r="L18" s="624"/>
    </row>
    <row r="19" spans="2:11" ht="15.75" customHeight="1">
      <c r="B19" s="76" t="s">
        <v>390</v>
      </c>
      <c r="C19" s="954"/>
      <c r="D19" s="955"/>
      <c r="E19" s="955"/>
      <c r="F19" s="956"/>
      <c r="I19" s="948"/>
      <c r="J19" s="948"/>
      <c r="K19" s="948"/>
    </row>
    <row r="20" spans="3:11" ht="15">
      <c r="C20" s="940"/>
      <c r="D20" s="940"/>
      <c r="E20" s="940"/>
      <c r="I20" s="957"/>
      <c r="J20" s="957"/>
      <c r="K20" s="957"/>
    </row>
    <row r="21" spans="2:7" ht="16.5" customHeight="1">
      <c r="B21" s="958" t="s">
        <v>425</v>
      </c>
      <c r="C21" s="958"/>
      <c r="D21" s="958"/>
      <c r="E21" s="958"/>
      <c r="F21" s="958"/>
      <c r="G21" s="958"/>
    </row>
    <row r="22" spans="2:11" ht="29.25" customHeight="1">
      <c r="B22" s="339" t="s">
        <v>485</v>
      </c>
      <c r="C22" s="339"/>
      <c r="D22" s="929" t="s">
        <v>1</v>
      </c>
      <c r="E22" s="929" t="s">
        <v>2</v>
      </c>
      <c r="F22" s="929" t="s">
        <v>3</v>
      </c>
      <c r="G22" s="939"/>
      <c r="K22" s="144" t="s">
        <v>417</v>
      </c>
    </row>
    <row r="23" spans="2:11" ht="15">
      <c r="B23" s="959" t="s">
        <v>1</v>
      </c>
      <c r="C23" s="959" t="s">
        <v>412</v>
      </c>
      <c r="D23" s="960">
        <v>5634</v>
      </c>
      <c r="E23" s="960">
        <v>3621</v>
      </c>
      <c r="F23" s="960">
        <v>2013</v>
      </c>
      <c r="G23" s="961"/>
      <c r="H23" s="961"/>
      <c r="I23" s="961"/>
      <c r="K23" s="144" t="s">
        <v>417</v>
      </c>
    </row>
    <row r="24" spans="2:9" ht="15">
      <c r="B24" s="962" t="s">
        <v>426</v>
      </c>
      <c r="C24" s="963" t="s">
        <v>412</v>
      </c>
      <c r="D24" s="964">
        <v>4849</v>
      </c>
      <c r="E24" s="964">
        <v>3196</v>
      </c>
      <c r="F24" s="964">
        <v>1654</v>
      </c>
      <c r="G24" s="961"/>
      <c r="H24" s="961"/>
      <c r="I24" s="961"/>
    </row>
    <row r="25" spans="2:8" ht="72" customHeight="1">
      <c r="B25" s="962"/>
      <c r="C25" s="963" t="s">
        <v>420</v>
      </c>
      <c r="D25" s="965" t="s">
        <v>427</v>
      </c>
      <c r="E25" s="965" t="s">
        <v>428</v>
      </c>
      <c r="F25" s="965" t="s">
        <v>429</v>
      </c>
      <c r="G25" s="939"/>
      <c r="H25" s="144" t="s">
        <v>417</v>
      </c>
    </row>
    <row r="26" spans="2:9" ht="15">
      <c r="B26" s="966" t="s">
        <v>415</v>
      </c>
      <c r="C26" s="963" t="s">
        <v>412</v>
      </c>
      <c r="D26" s="964">
        <v>2183</v>
      </c>
      <c r="E26" s="964">
        <v>1667</v>
      </c>
      <c r="F26" s="964">
        <v>515</v>
      </c>
      <c r="G26" s="939"/>
      <c r="H26" s="939"/>
      <c r="I26" s="939"/>
    </row>
    <row r="27" spans="2:9" ht="75.75" customHeight="1">
      <c r="B27" s="966"/>
      <c r="C27" s="963" t="s">
        <v>420</v>
      </c>
      <c r="D27" s="965" t="s">
        <v>430</v>
      </c>
      <c r="E27" s="965" t="s">
        <v>431</v>
      </c>
      <c r="F27" s="965" t="s">
        <v>432</v>
      </c>
      <c r="G27" s="939"/>
      <c r="I27" s="144" t="s">
        <v>417</v>
      </c>
    </row>
    <row r="28" spans="2:9" ht="15">
      <c r="B28" s="962" t="s">
        <v>433</v>
      </c>
      <c r="C28" s="963" t="s">
        <v>412</v>
      </c>
      <c r="D28" s="967">
        <v>784</v>
      </c>
      <c r="E28" s="968">
        <v>426</v>
      </c>
      <c r="F28" s="968">
        <v>359</v>
      </c>
      <c r="G28" s="939"/>
      <c r="H28" s="939"/>
      <c r="I28" s="939"/>
    </row>
    <row r="29" spans="2:7" ht="73.15" customHeight="1">
      <c r="B29" s="962"/>
      <c r="C29" s="963" t="s">
        <v>420</v>
      </c>
      <c r="D29" s="965" t="s">
        <v>422</v>
      </c>
      <c r="E29" s="965" t="s">
        <v>434</v>
      </c>
      <c r="F29" s="965" t="s">
        <v>435</v>
      </c>
      <c r="G29" s="939"/>
    </row>
    <row r="30" spans="2:9" ht="15">
      <c r="B30" s="966" t="s">
        <v>415</v>
      </c>
      <c r="C30" s="963" t="s">
        <v>412</v>
      </c>
      <c r="D30" s="964">
        <v>440</v>
      </c>
      <c r="E30" s="964">
        <v>258</v>
      </c>
      <c r="F30" s="964">
        <v>182</v>
      </c>
      <c r="G30" s="939"/>
      <c r="H30" s="939"/>
      <c r="I30" s="939"/>
    </row>
    <row r="31" spans="2:7" ht="72" customHeight="1">
      <c r="B31" s="969"/>
      <c r="C31" s="970" t="s">
        <v>420</v>
      </c>
      <c r="D31" s="971" t="s">
        <v>436</v>
      </c>
      <c r="E31" s="971" t="s">
        <v>437</v>
      </c>
      <c r="F31" s="971" t="s">
        <v>438</v>
      </c>
      <c r="G31" s="939"/>
    </row>
    <row r="32" spans="2:7" ht="15">
      <c r="B32" s="76" t="s">
        <v>390</v>
      </c>
      <c r="C32" s="972"/>
      <c r="D32" s="972"/>
      <c r="E32" s="939"/>
      <c r="F32" s="939"/>
      <c r="G32" s="939"/>
    </row>
    <row r="33" spans="2:7" ht="15">
      <c r="B33" s="76"/>
      <c r="C33" s="972"/>
      <c r="D33" s="972"/>
      <c r="E33" s="939"/>
      <c r="F33" s="939"/>
      <c r="G33" s="939"/>
    </row>
    <row r="34" ht="15">
      <c r="B34" s="928" t="s">
        <v>439</v>
      </c>
    </row>
    <row r="35" spans="2:5" ht="30" customHeight="1">
      <c r="B35" s="109" t="s">
        <v>0</v>
      </c>
      <c r="C35" s="941" t="s">
        <v>1</v>
      </c>
      <c r="D35" s="941" t="s">
        <v>2</v>
      </c>
      <c r="E35" s="941" t="s">
        <v>3</v>
      </c>
    </row>
    <row r="36" spans="2:5" ht="15">
      <c r="B36" s="79" t="s">
        <v>1</v>
      </c>
      <c r="C36" s="973">
        <v>2.8</v>
      </c>
      <c r="D36" s="974">
        <v>2.5</v>
      </c>
      <c r="E36" s="975">
        <v>3.4</v>
      </c>
    </row>
    <row r="37" spans="2:5" ht="15">
      <c r="B37" s="80" t="s">
        <v>413</v>
      </c>
      <c r="C37" s="976">
        <v>2.7</v>
      </c>
      <c r="D37" s="940">
        <v>2.3</v>
      </c>
      <c r="E37" s="977">
        <v>3.4</v>
      </c>
    </row>
    <row r="38" spans="2:5" ht="60">
      <c r="B38" s="81" t="s">
        <v>415</v>
      </c>
      <c r="C38" s="978">
        <v>1.4</v>
      </c>
      <c r="D38" s="979">
        <v>1.4</v>
      </c>
      <c r="E38" s="980">
        <v>1.4</v>
      </c>
    </row>
    <row r="39" spans="2:5" ht="15">
      <c r="B39" s="76" t="s">
        <v>390</v>
      </c>
      <c r="C39" s="940"/>
      <c r="D39" s="940"/>
      <c r="E39" s="940"/>
    </row>
  </sheetData>
  <mergeCells count="17">
    <mergeCell ref="B26:B27"/>
    <mergeCell ref="B28:B29"/>
    <mergeCell ref="B30:B31"/>
    <mergeCell ref="B14:C14"/>
    <mergeCell ref="B15:B16"/>
    <mergeCell ref="B17:B18"/>
    <mergeCell ref="B21:G21"/>
    <mergeCell ref="B22:C22"/>
    <mergeCell ref="B24:B25"/>
    <mergeCell ref="B8:B10"/>
    <mergeCell ref="C8:D8"/>
    <mergeCell ref="C9:C10"/>
    <mergeCell ref="B4:D4"/>
    <mergeCell ref="C5:D5"/>
    <mergeCell ref="B6:B7"/>
    <mergeCell ref="C6:D6"/>
    <mergeCell ref="C7:D7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F56"/>
  <sheetViews>
    <sheetView workbookViewId="0" topLeftCell="A1">
      <selection activeCell="S19" sqref="S19"/>
    </sheetView>
  </sheetViews>
  <sheetFormatPr defaultColWidth="9.140625" defaultRowHeight="15"/>
  <cols>
    <col min="1" max="1" width="35.421875" style="807" customWidth="1"/>
    <col min="2" max="2" width="11.421875" style="807" customWidth="1"/>
    <col min="3" max="4" width="13.421875" style="807" customWidth="1"/>
    <col min="5" max="5" width="12.7109375" style="807" customWidth="1"/>
    <col min="6" max="6" width="15.8515625" style="807" customWidth="1"/>
    <col min="7" max="16384" width="9.140625" style="807" customWidth="1"/>
  </cols>
  <sheetData>
    <row r="1" spans="1:6" ht="25.5" customHeight="1">
      <c r="A1" s="864" t="s">
        <v>534</v>
      </c>
      <c r="B1" s="864"/>
      <c r="C1" s="864"/>
      <c r="D1" s="864"/>
      <c r="E1" s="864"/>
      <c r="F1" s="864"/>
    </row>
    <row r="2" spans="1:6" ht="15">
      <c r="A2" s="914" t="s">
        <v>0</v>
      </c>
      <c r="B2" s="915" t="s">
        <v>168</v>
      </c>
      <c r="C2" s="915"/>
      <c r="D2" s="915"/>
      <c r="E2" s="915"/>
      <c r="F2" s="915"/>
    </row>
    <row r="3" spans="1:6" ht="27" customHeight="1">
      <c r="A3" s="914"/>
      <c r="B3" s="914" t="s">
        <v>169</v>
      </c>
      <c r="C3" s="914" t="s">
        <v>170</v>
      </c>
      <c r="D3" s="914" t="s">
        <v>171</v>
      </c>
      <c r="E3" s="914"/>
      <c r="F3" s="914"/>
    </row>
    <row r="4" spans="1:6" ht="15">
      <c r="A4" s="914"/>
      <c r="B4" s="916"/>
      <c r="C4" s="916"/>
      <c r="D4" s="914" t="s">
        <v>28</v>
      </c>
      <c r="E4" s="914" t="s">
        <v>16</v>
      </c>
      <c r="F4" s="914"/>
    </row>
    <row r="5" spans="1:6" ht="15">
      <c r="A5" s="914"/>
      <c r="B5" s="916"/>
      <c r="C5" s="916"/>
      <c r="D5" s="916"/>
      <c r="E5" s="914" t="s">
        <v>29</v>
      </c>
      <c r="F5" s="914" t="s">
        <v>172</v>
      </c>
    </row>
    <row r="6" spans="1:6" ht="15">
      <c r="A6" s="914"/>
      <c r="B6" s="916"/>
      <c r="C6" s="916"/>
      <c r="D6" s="916"/>
      <c r="E6" s="914"/>
      <c r="F6" s="916"/>
    </row>
    <row r="7" spans="1:6" ht="20.1" customHeight="1">
      <c r="A7" s="914"/>
      <c r="B7" s="916"/>
      <c r="C7" s="916"/>
      <c r="D7" s="916"/>
      <c r="E7" s="914"/>
      <c r="F7" s="916"/>
    </row>
    <row r="8" spans="1:6" ht="26.25" customHeight="1">
      <c r="A8" s="917" t="s">
        <v>535</v>
      </c>
      <c r="B8" s="917"/>
      <c r="C8" s="917"/>
      <c r="D8" s="917"/>
      <c r="E8" s="917"/>
      <c r="F8" s="917"/>
    </row>
    <row r="9" spans="1:6" ht="15">
      <c r="A9" s="918" t="s">
        <v>536</v>
      </c>
      <c r="B9" s="919">
        <v>1606.8</v>
      </c>
      <c r="C9" s="919">
        <v>1584.63</v>
      </c>
      <c r="D9" s="919">
        <v>1888.76</v>
      </c>
      <c r="E9" s="919">
        <v>1898.9</v>
      </c>
      <c r="F9" s="919">
        <v>1886.41</v>
      </c>
    </row>
    <row r="10" spans="1:6" ht="15">
      <c r="A10" s="880" t="s">
        <v>174</v>
      </c>
      <c r="B10" s="920">
        <v>100</v>
      </c>
      <c r="C10" s="920">
        <v>100</v>
      </c>
      <c r="D10" s="920">
        <v>100</v>
      </c>
      <c r="E10" s="920">
        <v>100</v>
      </c>
      <c r="F10" s="920">
        <v>100</v>
      </c>
    </row>
    <row r="11" spans="1:6" ht="15">
      <c r="A11" s="880" t="s">
        <v>537</v>
      </c>
      <c r="B11" s="920">
        <v>97.24296738859846</v>
      </c>
      <c r="C11" s="920">
        <v>96.4048389844948</v>
      </c>
      <c r="D11" s="920">
        <v>94.76587814227324</v>
      </c>
      <c r="E11" s="920">
        <v>94.10658802464584</v>
      </c>
      <c r="F11" s="920">
        <v>95.1574684188485</v>
      </c>
    </row>
    <row r="12" spans="1:6" ht="24" customHeight="1">
      <c r="A12" s="921" t="s">
        <v>249</v>
      </c>
      <c r="B12" s="922"/>
      <c r="C12" s="922"/>
      <c r="D12" s="922"/>
      <c r="E12" s="922"/>
      <c r="F12" s="922"/>
    </row>
    <row r="13" spans="1:6" ht="15">
      <c r="A13" s="880" t="s">
        <v>174</v>
      </c>
      <c r="B13" s="920">
        <v>100</v>
      </c>
      <c r="C13" s="920">
        <v>100</v>
      </c>
      <c r="D13" s="920">
        <v>100</v>
      </c>
      <c r="E13" s="920">
        <v>100</v>
      </c>
      <c r="F13" s="920">
        <v>100</v>
      </c>
    </row>
    <row r="14" spans="1:6" ht="15">
      <c r="A14" s="880" t="s">
        <v>16</v>
      </c>
      <c r="B14" s="920"/>
      <c r="C14" s="920"/>
      <c r="D14" s="920"/>
      <c r="E14" s="920"/>
      <c r="F14" s="920"/>
    </row>
    <row r="15" spans="1:6" ht="15">
      <c r="A15" s="880" t="s">
        <v>538</v>
      </c>
      <c r="B15" s="920">
        <v>66.92743340801593</v>
      </c>
      <c r="C15" s="920">
        <v>28.59973621602519</v>
      </c>
      <c r="D15" s="920">
        <v>9.652364514284505</v>
      </c>
      <c r="E15" s="920">
        <v>7.247880351782611</v>
      </c>
      <c r="F15" s="920">
        <v>11.053800605382712</v>
      </c>
    </row>
    <row r="16" spans="1:6" ht="33.75">
      <c r="A16" s="880" t="s">
        <v>539</v>
      </c>
      <c r="B16" s="920">
        <v>11.10032362459547</v>
      </c>
      <c r="C16" s="920">
        <v>4.1959321734411175</v>
      </c>
      <c r="D16" s="920">
        <v>2.6117664499459963</v>
      </c>
      <c r="E16" s="920">
        <v>1.7726051924798565</v>
      </c>
      <c r="F16" s="920">
        <v>3.0115404392470353</v>
      </c>
    </row>
    <row r="17" spans="1:6" ht="15">
      <c r="A17" s="880" t="s">
        <v>540</v>
      </c>
      <c r="B17" s="920">
        <v>3.6494896689071443</v>
      </c>
      <c r="C17" s="920">
        <v>5.121069271691184</v>
      </c>
      <c r="D17" s="920">
        <v>0.6041000444736229</v>
      </c>
      <c r="E17" s="920">
        <v>0.3817999894675865</v>
      </c>
      <c r="F17" s="920">
        <v>0.7288977475734331</v>
      </c>
    </row>
    <row r="18" spans="1:6" ht="15">
      <c r="A18" s="880" t="s">
        <v>541</v>
      </c>
      <c r="B18" s="920">
        <v>13.460293751555888</v>
      </c>
      <c r="C18" s="920">
        <v>59.264307756384774</v>
      </c>
      <c r="D18" s="920">
        <v>83.39757301086428</v>
      </c>
      <c r="E18" s="920">
        <v>84.75696455842856</v>
      </c>
      <c r="F18" s="920">
        <v>82.80861530632258</v>
      </c>
    </row>
    <row r="19" spans="1:6" ht="22.5">
      <c r="A19" s="880" t="s">
        <v>542</v>
      </c>
      <c r="B19" s="920">
        <v>4.14924072691063</v>
      </c>
      <c r="C19" s="920">
        <v>54.98823069107615</v>
      </c>
      <c r="D19" s="920">
        <v>82.29738029183167</v>
      </c>
      <c r="E19" s="920">
        <v>83.32034335668018</v>
      </c>
      <c r="F19" s="920">
        <v>81.91697457074548</v>
      </c>
    </row>
    <row r="20" spans="1:6" ht="15">
      <c r="A20" s="880" t="s">
        <v>543</v>
      </c>
      <c r="B20" s="920">
        <v>2.804331590739358</v>
      </c>
      <c r="C20" s="920">
        <v>50.72288168215924</v>
      </c>
      <c r="D20" s="920">
        <v>76.60210932040069</v>
      </c>
      <c r="E20" s="920">
        <v>70.41919005740165</v>
      </c>
      <c r="F20" s="920">
        <v>81.04812845563796</v>
      </c>
    </row>
    <row r="21" spans="1:6" ht="22.5">
      <c r="A21" s="880" t="s">
        <v>544</v>
      </c>
      <c r="B21" s="920">
        <v>9.311675379636545</v>
      </c>
      <c r="C21" s="920">
        <v>4.275446003167932</v>
      </c>
      <c r="D21" s="920">
        <v>1.1001927190325929</v>
      </c>
      <c r="E21" s="920">
        <v>1.4366212017483806</v>
      </c>
      <c r="F21" s="920">
        <v>0.8916407355771014</v>
      </c>
    </row>
    <row r="22" spans="1:6" ht="15">
      <c r="A22" s="880" t="s">
        <v>545</v>
      </c>
      <c r="B22" s="920">
        <v>4.539457306447598</v>
      </c>
      <c r="C22" s="920">
        <v>2.463035535109142</v>
      </c>
      <c r="D22" s="920">
        <v>3.2269849001461277</v>
      </c>
      <c r="E22" s="920">
        <v>5.307809784612144</v>
      </c>
      <c r="F22" s="920">
        <v>1.9295911281216702</v>
      </c>
    </row>
    <row r="23" spans="1:6" ht="33.75">
      <c r="A23" s="880" t="s">
        <v>546</v>
      </c>
      <c r="B23" s="920">
        <v>4.179113766492408</v>
      </c>
      <c r="C23" s="920">
        <v>2.3412405419561666</v>
      </c>
      <c r="D23" s="920">
        <v>3.140155445901015</v>
      </c>
      <c r="E23" s="920">
        <v>5.210384959713518</v>
      </c>
      <c r="F23" s="920">
        <v>1.8463642580351036</v>
      </c>
    </row>
    <row r="24" spans="1:6" ht="31.5" customHeight="1">
      <c r="A24" s="921" t="s">
        <v>547</v>
      </c>
      <c r="B24" s="923"/>
      <c r="C24" s="923"/>
      <c r="D24" s="923"/>
      <c r="E24" s="923"/>
      <c r="F24" s="923"/>
    </row>
    <row r="25" spans="1:6" ht="15">
      <c r="A25" s="918" t="s">
        <v>548</v>
      </c>
      <c r="B25" s="919">
        <v>1746.47</v>
      </c>
      <c r="C25" s="919">
        <v>1759.31</v>
      </c>
      <c r="D25" s="919">
        <v>1998.56</v>
      </c>
      <c r="E25" s="919">
        <v>2020.49</v>
      </c>
      <c r="F25" s="919">
        <v>1986.27</v>
      </c>
    </row>
    <row r="26" spans="1:6" ht="15">
      <c r="A26" s="880" t="s">
        <v>174</v>
      </c>
      <c r="B26" s="920">
        <v>100</v>
      </c>
      <c r="C26" s="920">
        <v>100</v>
      </c>
      <c r="D26" s="920">
        <v>100</v>
      </c>
      <c r="E26" s="920">
        <v>100</v>
      </c>
      <c r="F26" s="920">
        <v>100</v>
      </c>
    </row>
    <row r="27" spans="1:6" ht="15">
      <c r="A27" s="880" t="s">
        <v>537</v>
      </c>
      <c r="B27" s="920">
        <v>97.12505797408485</v>
      </c>
      <c r="C27" s="920">
        <v>95.81313128442402</v>
      </c>
      <c r="D27" s="920">
        <v>94.59010487551038</v>
      </c>
      <c r="E27" s="920">
        <v>93.87574301283352</v>
      </c>
      <c r="F27" s="920">
        <v>95.05605985087627</v>
      </c>
    </row>
    <row r="28" spans="1:6" ht="18" customHeight="1">
      <c r="A28" s="924" t="s">
        <v>249</v>
      </c>
      <c r="B28" s="925"/>
      <c r="C28" s="925"/>
      <c r="D28" s="925"/>
      <c r="E28" s="925"/>
      <c r="F28" s="926"/>
    </row>
    <row r="29" spans="1:6" ht="15">
      <c r="A29" s="880" t="s">
        <v>174</v>
      </c>
      <c r="B29" s="920">
        <v>100</v>
      </c>
      <c r="C29" s="920">
        <v>100</v>
      </c>
      <c r="D29" s="920">
        <v>100</v>
      </c>
      <c r="E29" s="920">
        <v>100</v>
      </c>
      <c r="F29" s="920">
        <v>100</v>
      </c>
    </row>
    <row r="30" spans="1:6" ht="15">
      <c r="A30" s="880" t="s">
        <v>16</v>
      </c>
      <c r="B30" s="920"/>
      <c r="C30" s="920"/>
      <c r="D30" s="920"/>
      <c r="E30" s="920"/>
      <c r="F30" s="920"/>
    </row>
    <row r="31" spans="1:6" ht="15">
      <c r="A31" s="880" t="s">
        <v>538</v>
      </c>
      <c r="B31" s="920">
        <v>70.39571249434574</v>
      </c>
      <c r="C31" s="920">
        <v>27.322643536386426</v>
      </c>
      <c r="D31" s="920">
        <v>10.356456648787127</v>
      </c>
      <c r="E31" s="920">
        <v>7.763958247751783</v>
      </c>
      <c r="F31" s="920">
        <v>11.819138385013114</v>
      </c>
    </row>
    <row r="32" spans="1:6" ht="33.75">
      <c r="A32" s="880" t="s">
        <v>539</v>
      </c>
      <c r="B32" s="920">
        <v>11.707043350300893</v>
      </c>
      <c r="C32" s="920">
        <v>4.483575947388465</v>
      </c>
      <c r="D32" s="920">
        <v>2.7679929549275477</v>
      </c>
      <c r="E32" s="920">
        <v>1.9326994936871746</v>
      </c>
      <c r="F32" s="920">
        <v>3.104814551898785</v>
      </c>
    </row>
    <row r="33" spans="1:6" ht="15">
      <c r="A33" s="880" t="s">
        <v>540</v>
      </c>
      <c r="B33" s="920">
        <v>0.373897060928616</v>
      </c>
      <c r="C33" s="920">
        <v>0.3194434181582552</v>
      </c>
      <c r="D33" s="920">
        <v>0.23016571931790888</v>
      </c>
      <c r="E33" s="920">
        <v>0.04949294478072151</v>
      </c>
      <c r="F33" s="920">
        <v>0.36550922080079745</v>
      </c>
    </row>
    <row r="34" spans="1:6" ht="15">
      <c r="A34" s="880" t="s">
        <v>541</v>
      </c>
      <c r="B34" s="920">
        <v>11.894278172542327</v>
      </c>
      <c r="C34" s="920">
        <v>64.81859365319357</v>
      </c>
      <c r="D34" s="920">
        <v>82.96073172684333</v>
      </c>
      <c r="E34" s="920">
        <v>84.5651302406842</v>
      </c>
      <c r="F34" s="920">
        <v>82.26676131643734</v>
      </c>
    </row>
    <row r="35" spans="1:6" ht="22.5">
      <c r="A35" s="880" t="s">
        <v>542</v>
      </c>
      <c r="B35" s="920">
        <v>4.049310895692454</v>
      </c>
      <c r="C35" s="920">
        <v>61.781607562055584</v>
      </c>
      <c r="D35" s="920">
        <v>81.87595068449284</v>
      </c>
      <c r="E35" s="920">
        <v>83.17586328068933</v>
      </c>
      <c r="F35" s="920">
        <v>81.36205047652132</v>
      </c>
    </row>
    <row r="36" spans="1:6" ht="15">
      <c r="A36" s="880" t="s">
        <v>543</v>
      </c>
      <c r="B36" s="920">
        <v>2.6951507898790132</v>
      </c>
      <c r="C36" s="920">
        <v>57.36453495972853</v>
      </c>
      <c r="D36" s="920">
        <v>76.511087983348</v>
      </c>
      <c r="E36" s="920">
        <v>71.00752787690115</v>
      </c>
      <c r="F36" s="920">
        <v>80.52933387706605</v>
      </c>
    </row>
    <row r="37" spans="1:6" ht="22.5">
      <c r="A37" s="880" t="s">
        <v>544</v>
      </c>
      <c r="B37" s="920">
        <v>7.844967276849873</v>
      </c>
      <c r="C37" s="920">
        <v>3.036986091138003</v>
      </c>
      <c r="D37" s="920">
        <v>1.0842806820911057</v>
      </c>
      <c r="E37" s="920">
        <v>1.3892669599948528</v>
      </c>
      <c r="F37" s="920">
        <v>0.9047108399160234</v>
      </c>
    </row>
    <row r="38" spans="1:6" ht="15">
      <c r="A38" s="880" t="s">
        <v>545</v>
      </c>
      <c r="B38" s="920">
        <v>5.239139521434665</v>
      </c>
      <c r="C38" s="920">
        <v>2.60499855056812</v>
      </c>
      <c r="D38" s="920">
        <v>3.1417620686894563</v>
      </c>
      <c r="E38" s="920">
        <v>5.068077545545883</v>
      </c>
      <c r="F38" s="920">
        <v>1.928237349403656</v>
      </c>
    </row>
    <row r="39" spans="1:6" ht="33.75">
      <c r="A39" s="880" t="s">
        <v>546</v>
      </c>
      <c r="B39" s="920">
        <v>4.884137717796469</v>
      </c>
      <c r="C39" s="920">
        <v>2.5055277353053187</v>
      </c>
      <c r="D39" s="920">
        <v>3.0511968617404532</v>
      </c>
      <c r="E39" s="920">
        <v>4.969586585432246</v>
      </c>
      <c r="F39" s="920">
        <v>1.8396290534519477</v>
      </c>
    </row>
    <row r="40" spans="1:6" ht="28.5" customHeight="1">
      <c r="A40" s="921" t="s">
        <v>549</v>
      </c>
      <c r="B40" s="921"/>
      <c r="C40" s="921"/>
      <c r="D40" s="921"/>
      <c r="E40" s="921"/>
      <c r="F40" s="921"/>
    </row>
    <row r="41" spans="1:6" ht="15">
      <c r="A41" s="918" t="s">
        <v>548</v>
      </c>
      <c r="B41" s="919">
        <v>1359.89</v>
      </c>
      <c r="C41" s="919">
        <v>1358.36</v>
      </c>
      <c r="D41" s="919">
        <v>1575.88</v>
      </c>
      <c r="E41" s="919">
        <v>1554.81</v>
      </c>
      <c r="F41" s="919">
        <v>1591.58</v>
      </c>
    </row>
    <row r="42" spans="1:6" ht="15">
      <c r="A42" s="880" t="s">
        <v>174</v>
      </c>
      <c r="B42" s="920">
        <v>100</v>
      </c>
      <c r="C42" s="920">
        <v>100</v>
      </c>
      <c r="D42" s="920">
        <v>100</v>
      </c>
      <c r="E42" s="920">
        <v>100</v>
      </c>
      <c r="F42" s="920">
        <v>100</v>
      </c>
    </row>
    <row r="43" spans="1:6" ht="15">
      <c r="A43" s="880" t="s">
        <v>537</v>
      </c>
      <c r="B43" s="920">
        <v>97.5100927280883</v>
      </c>
      <c r="C43" s="920">
        <v>97.39759710238818</v>
      </c>
      <c r="D43" s="920">
        <v>95.40129959133944</v>
      </c>
      <c r="E43" s="920">
        <v>94.95629691087657</v>
      </c>
      <c r="F43" s="920">
        <v>95.52959951746065</v>
      </c>
    </row>
    <row r="44" spans="1:6" ht="23.25" customHeight="1">
      <c r="A44" s="924" t="s">
        <v>249</v>
      </c>
      <c r="B44" s="925"/>
      <c r="C44" s="925"/>
      <c r="D44" s="925"/>
      <c r="E44" s="925"/>
      <c r="F44" s="926"/>
    </row>
    <row r="45" spans="1:6" ht="15">
      <c r="A45" s="880" t="s">
        <v>174</v>
      </c>
      <c r="B45" s="920">
        <v>100</v>
      </c>
      <c r="C45" s="920">
        <v>100</v>
      </c>
      <c r="D45" s="920">
        <v>100</v>
      </c>
      <c r="E45" s="920">
        <v>100</v>
      </c>
      <c r="F45" s="920">
        <v>100</v>
      </c>
    </row>
    <row r="46" spans="1:6" ht="15">
      <c r="A46" s="880" t="s">
        <v>16</v>
      </c>
      <c r="B46" s="920"/>
      <c r="C46" s="920"/>
      <c r="D46" s="920"/>
      <c r="E46" s="920"/>
      <c r="F46" s="920"/>
    </row>
    <row r="47" spans="1:6" ht="15">
      <c r="A47" s="880" t="s">
        <v>538</v>
      </c>
      <c r="B47" s="920">
        <v>59.054776489274865</v>
      </c>
      <c r="C47" s="920">
        <v>30.74221855767249</v>
      </c>
      <c r="D47" s="920">
        <v>7.110312967992487</v>
      </c>
      <c r="E47" s="920">
        <v>5.349206655475589</v>
      </c>
      <c r="F47" s="920">
        <v>8.232699581547896</v>
      </c>
    </row>
    <row r="48" spans="1:6" ht="33.75">
      <c r="A48" s="880" t="s">
        <v>539</v>
      </c>
      <c r="B48" s="920">
        <v>9.722845230128907</v>
      </c>
      <c r="C48" s="920">
        <v>3.7125651520951735</v>
      </c>
      <c r="D48" s="920">
        <v>2.047110186054775</v>
      </c>
      <c r="E48" s="920">
        <v>1.1853538374463761</v>
      </c>
      <c r="F48" s="920">
        <v>2.666532627954611</v>
      </c>
    </row>
    <row r="49" spans="1:6" ht="15">
      <c r="A49" s="880" t="s">
        <v>540</v>
      </c>
      <c r="B49" s="920">
        <v>11.085455441248923</v>
      </c>
      <c r="C49" s="920">
        <v>13.176183044259254</v>
      </c>
      <c r="D49" s="920">
        <v>1.9550981039165416</v>
      </c>
      <c r="E49" s="920">
        <v>1.6046976801023918</v>
      </c>
      <c r="F49" s="920">
        <v>2.0683848754068284</v>
      </c>
    </row>
    <row r="50" spans="1:6" ht="15">
      <c r="A50" s="880" t="s">
        <v>541</v>
      </c>
      <c r="B50" s="920">
        <v>17.016817536712527</v>
      </c>
      <c r="C50" s="920">
        <v>49.94552254188876</v>
      </c>
      <c r="D50" s="920">
        <v>84.97791710028683</v>
      </c>
      <c r="E50" s="920">
        <v>85.46253239945717</v>
      </c>
      <c r="F50" s="920">
        <v>84.80377989167998</v>
      </c>
    </row>
    <row r="51" spans="1:6" ht="22.5">
      <c r="A51" s="880" t="s">
        <v>542</v>
      </c>
      <c r="B51" s="920">
        <v>4.376089242512261</v>
      </c>
      <c r="C51" s="920">
        <v>43.59153685326424</v>
      </c>
      <c r="D51" s="920">
        <v>83.8198339975125</v>
      </c>
      <c r="E51" s="920">
        <v>83.85075989992346</v>
      </c>
      <c r="F51" s="920">
        <v>83.96059261865567</v>
      </c>
    </row>
    <row r="52" spans="1:6" ht="15">
      <c r="A52" s="880" t="s">
        <v>543</v>
      </c>
      <c r="B52" s="920">
        <v>3.0517174183205995</v>
      </c>
      <c r="C52" s="920">
        <v>39.58081804528991</v>
      </c>
      <c r="D52" s="920">
        <v>76.92971546056805</v>
      </c>
      <c r="E52" s="920">
        <v>68.2552852116979</v>
      </c>
      <c r="F52" s="920">
        <v>82.9590721170158</v>
      </c>
    </row>
    <row r="53" spans="1:6" ht="22.5">
      <c r="A53" s="880" t="s">
        <v>544</v>
      </c>
      <c r="B53" s="920">
        <v>12.64146364779504</v>
      </c>
      <c r="C53" s="920">
        <v>6.353985688624518</v>
      </c>
      <c r="D53" s="920">
        <v>1.1580831027743228</v>
      </c>
      <c r="E53" s="920">
        <v>1.6117724995337053</v>
      </c>
      <c r="F53" s="920">
        <v>0.8438155794870505</v>
      </c>
    </row>
    <row r="54" spans="1:6" ht="15">
      <c r="A54" s="880" t="s">
        <v>545</v>
      </c>
      <c r="B54" s="920">
        <v>2.9502386222415042</v>
      </c>
      <c r="C54" s="920">
        <v>2.225477782031273</v>
      </c>
      <c r="D54" s="920">
        <v>3.534533086275605</v>
      </c>
      <c r="E54" s="920">
        <v>6.189180671593314</v>
      </c>
      <c r="F54" s="920">
        <v>1.93581221176441</v>
      </c>
    </row>
    <row r="55" spans="1:6" ht="33.75">
      <c r="A55" s="880" t="s">
        <v>546</v>
      </c>
      <c r="B55" s="920">
        <v>2.5788850568796007</v>
      </c>
      <c r="C55" s="920">
        <v>2.0664624988957274</v>
      </c>
      <c r="D55" s="920">
        <v>3.4615579866487294</v>
      </c>
      <c r="E55" s="920">
        <v>6.096564853583397</v>
      </c>
      <c r="F55" s="920">
        <v>1.8710966461001022</v>
      </c>
    </row>
    <row r="56" ht="15">
      <c r="A56" s="901" t="s">
        <v>550</v>
      </c>
    </row>
  </sheetData>
  <mergeCells count="16">
    <mergeCell ref="A44:F44"/>
    <mergeCell ref="A1:F1"/>
    <mergeCell ref="A2:A7"/>
    <mergeCell ref="B2:F2"/>
    <mergeCell ref="B3:B7"/>
    <mergeCell ref="C3:C7"/>
    <mergeCell ref="D3:F3"/>
    <mergeCell ref="D4:D7"/>
    <mergeCell ref="E4:F4"/>
    <mergeCell ref="E5:E7"/>
    <mergeCell ref="F5:F7"/>
    <mergeCell ref="A8:F8"/>
    <mergeCell ref="A12:F12"/>
    <mergeCell ref="A24:F24"/>
    <mergeCell ref="A28:F28"/>
    <mergeCell ref="A40:F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F33"/>
  <sheetViews>
    <sheetView workbookViewId="0" topLeftCell="A1">
      <selection activeCell="S19" sqref="S19"/>
    </sheetView>
  </sheetViews>
  <sheetFormatPr defaultColWidth="9.140625" defaultRowHeight="15"/>
  <cols>
    <col min="1" max="1" width="27.7109375" style="807" customWidth="1"/>
    <col min="2" max="2" width="15.57421875" style="807" customWidth="1"/>
    <col min="3" max="3" width="15.421875" style="807" customWidth="1"/>
    <col min="4" max="4" width="11.8515625" style="807" customWidth="1"/>
    <col min="5" max="5" width="11.28125" style="807" customWidth="1"/>
    <col min="6" max="6" width="17.57421875" style="807" customWidth="1"/>
    <col min="7" max="16384" width="9.140625" style="807" customWidth="1"/>
  </cols>
  <sheetData>
    <row r="1" spans="1:6" ht="40.5" customHeight="1">
      <c r="A1" s="887" t="s">
        <v>613</v>
      </c>
      <c r="B1" s="887"/>
      <c r="C1" s="887"/>
      <c r="D1" s="887"/>
      <c r="E1" s="887"/>
      <c r="F1" s="887"/>
    </row>
    <row r="2" spans="1:6" ht="15">
      <c r="A2" s="902" t="s">
        <v>0</v>
      </c>
      <c r="B2" s="867" t="s">
        <v>168</v>
      </c>
      <c r="C2" s="867"/>
      <c r="D2" s="867"/>
      <c r="E2" s="867"/>
      <c r="F2" s="867"/>
    </row>
    <row r="3" spans="1:6" ht="15">
      <c r="A3" s="903"/>
      <c r="B3" s="870" t="s">
        <v>169</v>
      </c>
      <c r="C3" s="870" t="s">
        <v>170</v>
      </c>
      <c r="D3" s="870" t="s">
        <v>171</v>
      </c>
      <c r="E3" s="870"/>
      <c r="F3" s="870"/>
    </row>
    <row r="4" spans="1:6" ht="15">
      <c r="A4" s="903"/>
      <c r="B4" s="872"/>
      <c r="C4" s="872"/>
      <c r="D4" s="870" t="s">
        <v>28</v>
      </c>
      <c r="E4" s="870" t="s">
        <v>16</v>
      </c>
      <c r="F4" s="870"/>
    </row>
    <row r="5" spans="1:6" ht="15">
      <c r="A5" s="903"/>
      <c r="B5" s="872"/>
      <c r="C5" s="872"/>
      <c r="D5" s="872"/>
      <c r="E5" s="870" t="s">
        <v>29</v>
      </c>
      <c r="F5" s="870" t="s">
        <v>172</v>
      </c>
    </row>
    <row r="6" spans="1:6" ht="15">
      <c r="A6" s="903"/>
      <c r="B6" s="872"/>
      <c r="C6" s="872"/>
      <c r="D6" s="872"/>
      <c r="E6" s="870"/>
      <c r="F6" s="872"/>
    </row>
    <row r="7" spans="1:6" ht="21.95" customHeight="1">
      <c r="A7" s="904"/>
      <c r="B7" s="872"/>
      <c r="C7" s="872"/>
      <c r="D7" s="872"/>
      <c r="E7" s="870"/>
      <c r="F7" s="872"/>
    </row>
    <row r="8" spans="1:6" ht="15">
      <c r="A8" s="905" t="s">
        <v>27</v>
      </c>
      <c r="B8" s="906"/>
      <c r="C8" s="906"/>
      <c r="D8" s="906"/>
      <c r="E8" s="906"/>
      <c r="F8" s="907"/>
    </row>
    <row r="9" spans="1:6" ht="15">
      <c r="A9" s="905" t="s">
        <v>173</v>
      </c>
      <c r="B9" s="906"/>
      <c r="C9" s="906"/>
      <c r="D9" s="906"/>
      <c r="E9" s="906"/>
      <c r="F9" s="907"/>
    </row>
    <row r="10" spans="1:6" ht="24">
      <c r="A10" s="893" t="s">
        <v>177</v>
      </c>
      <c r="B10" s="908">
        <v>1179.36</v>
      </c>
      <c r="C10" s="909">
        <v>1171.9</v>
      </c>
      <c r="D10" s="909">
        <v>1514.69</v>
      </c>
      <c r="E10" s="909">
        <v>1650.89</v>
      </c>
      <c r="F10" s="909">
        <v>1435.28</v>
      </c>
    </row>
    <row r="11" spans="1:6" ht="15">
      <c r="A11" s="888" t="s">
        <v>175</v>
      </c>
      <c r="B11" s="896"/>
      <c r="C11" s="896"/>
      <c r="D11" s="896"/>
      <c r="E11" s="896"/>
      <c r="F11" s="897"/>
    </row>
    <row r="12" spans="1:6" ht="36">
      <c r="A12" s="893" t="s">
        <v>31</v>
      </c>
      <c r="B12" s="895">
        <v>100</v>
      </c>
      <c r="C12" s="895">
        <v>100</v>
      </c>
      <c r="D12" s="895">
        <v>100</v>
      </c>
      <c r="E12" s="895">
        <v>100</v>
      </c>
      <c r="F12" s="895">
        <v>100</v>
      </c>
    </row>
    <row r="13" spans="1:6" ht="24">
      <c r="A13" s="893" t="s">
        <v>178</v>
      </c>
      <c r="B13" s="895">
        <v>22.864943698277035</v>
      </c>
      <c r="C13" s="895">
        <v>26.668657735301643</v>
      </c>
      <c r="D13" s="895">
        <v>25.984194785731734</v>
      </c>
      <c r="E13" s="895">
        <v>25.620120056454393</v>
      </c>
      <c r="F13" s="895">
        <v>26.33353770692826</v>
      </c>
    </row>
    <row r="14" spans="1:6" ht="24">
      <c r="A14" s="893" t="s">
        <v>179</v>
      </c>
      <c r="B14" s="895">
        <v>18.38878713878714</v>
      </c>
      <c r="C14" s="895">
        <v>21.350797849645872</v>
      </c>
      <c r="D14" s="895">
        <v>23.23115621018162</v>
      </c>
      <c r="E14" s="895">
        <v>25.755198710998307</v>
      </c>
      <c r="F14" s="895">
        <v>21.292709436486263</v>
      </c>
    </row>
    <row r="15" spans="1:6" ht="15">
      <c r="A15" s="893" t="s">
        <v>180</v>
      </c>
      <c r="B15" s="895">
        <v>4.275200108533443</v>
      </c>
      <c r="C15" s="895">
        <v>7.439201297038997</v>
      </c>
      <c r="D15" s="895">
        <v>9.0110847764229</v>
      </c>
      <c r="E15" s="895">
        <v>9.087825354808619</v>
      </c>
      <c r="F15" s="895">
        <v>9.003818070341675</v>
      </c>
    </row>
    <row r="16" spans="1:6" ht="15">
      <c r="A16" s="910" t="s">
        <v>176</v>
      </c>
      <c r="B16" s="911"/>
      <c r="C16" s="911"/>
      <c r="D16" s="911"/>
      <c r="E16" s="911"/>
      <c r="F16" s="912"/>
    </row>
    <row r="17" spans="1:6" ht="15">
      <c r="A17" s="888" t="s">
        <v>173</v>
      </c>
      <c r="B17" s="896"/>
      <c r="C17" s="896"/>
      <c r="D17" s="896"/>
      <c r="E17" s="896"/>
      <c r="F17" s="897"/>
    </row>
    <row r="18" spans="1:6" ht="24">
      <c r="A18" s="893" t="s">
        <v>30</v>
      </c>
      <c r="B18" s="913">
        <v>1289.05</v>
      </c>
      <c r="C18" s="913">
        <v>1323.26</v>
      </c>
      <c r="D18" s="913">
        <v>1579.81</v>
      </c>
      <c r="E18" s="913">
        <v>1729.75</v>
      </c>
      <c r="F18" s="913">
        <v>1487.28</v>
      </c>
    </row>
    <row r="19" spans="1:6" ht="15">
      <c r="A19" s="888" t="s">
        <v>175</v>
      </c>
      <c r="B19" s="896"/>
      <c r="C19" s="896"/>
      <c r="D19" s="896"/>
      <c r="E19" s="896"/>
      <c r="F19" s="897"/>
    </row>
    <row r="20" spans="1:6" ht="36">
      <c r="A20" s="893" t="s">
        <v>31</v>
      </c>
      <c r="B20" s="895">
        <v>100</v>
      </c>
      <c r="C20" s="895">
        <v>100</v>
      </c>
      <c r="D20" s="895">
        <v>100</v>
      </c>
      <c r="E20" s="895">
        <v>100</v>
      </c>
      <c r="F20" s="895">
        <v>100</v>
      </c>
    </row>
    <row r="21" spans="1:6" ht="24">
      <c r="A21" s="893" t="s">
        <v>178</v>
      </c>
      <c r="B21" s="895">
        <v>21.33431596912455</v>
      </c>
      <c r="C21" s="895">
        <v>25.40241524719254</v>
      </c>
      <c r="D21" s="895">
        <v>25.08656104215064</v>
      </c>
      <c r="E21" s="895">
        <v>24.40988582165053</v>
      </c>
      <c r="F21" s="895">
        <v>25.70060782098865</v>
      </c>
    </row>
    <row r="22" spans="1:6" ht="24">
      <c r="A22" s="893" t="s">
        <v>179</v>
      </c>
      <c r="B22" s="895">
        <v>18.95038982196191</v>
      </c>
      <c r="C22" s="895">
        <v>22.00323443616523</v>
      </c>
      <c r="D22" s="895">
        <v>23.031250593425796</v>
      </c>
      <c r="E22" s="895">
        <v>25.855759502818326</v>
      </c>
      <c r="F22" s="895">
        <v>20.903259641762144</v>
      </c>
    </row>
    <row r="23" spans="1:6" ht="15">
      <c r="A23" s="893" t="s">
        <v>180</v>
      </c>
      <c r="B23" s="895">
        <v>4.353593731818005</v>
      </c>
      <c r="C23" s="895">
        <v>8.031679337394012</v>
      </c>
      <c r="D23" s="895">
        <v>9.151733436299303</v>
      </c>
      <c r="E23" s="895">
        <v>9.263766440237028</v>
      </c>
      <c r="F23" s="895">
        <v>9.14555430046797</v>
      </c>
    </row>
    <row r="24" spans="1:6" ht="15">
      <c r="A24" s="888" t="s">
        <v>26</v>
      </c>
      <c r="B24" s="896"/>
      <c r="C24" s="896"/>
      <c r="D24" s="896"/>
      <c r="E24" s="896"/>
      <c r="F24" s="897"/>
    </row>
    <row r="25" spans="1:6" ht="15">
      <c r="A25" s="888" t="s">
        <v>173</v>
      </c>
      <c r="B25" s="896"/>
      <c r="C25" s="896"/>
      <c r="D25" s="896"/>
      <c r="E25" s="896"/>
      <c r="F25" s="897"/>
    </row>
    <row r="26" spans="1:6" ht="24">
      <c r="A26" s="893" t="s">
        <v>30</v>
      </c>
      <c r="B26" s="913">
        <v>985.46</v>
      </c>
      <c r="C26" s="913">
        <v>975.84</v>
      </c>
      <c r="D26" s="913">
        <v>1329.16</v>
      </c>
      <c r="E26" s="913">
        <v>1427.73</v>
      </c>
      <c r="F26" s="913">
        <v>1281.74</v>
      </c>
    </row>
    <row r="27" spans="1:6" ht="15">
      <c r="A27" s="888" t="s">
        <v>175</v>
      </c>
      <c r="B27" s="896"/>
      <c r="C27" s="896"/>
      <c r="D27" s="896"/>
      <c r="E27" s="896"/>
      <c r="F27" s="897"/>
    </row>
    <row r="28" spans="1:6" ht="36">
      <c r="A28" s="893" t="s">
        <v>31</v>
      </c>
      <c r="B28" s="895">
        <v>100</v>
      </c>
      <c r="C28" s="895">
        <v>100</v>
      </c>
      <c r="D28" s="895">
        <v>100</v>
      </c>
      <c r="E28" s="895">
        <v>100</v>
      </c>
      <c r="F28" s="895">
        <v>100</v>
      </c>
    </row>
    <row r="29" spans="1:6" ht="24">
      <c r="A29" s="893" t="s">
        <v>178</v>
      </c>
      <c r="B29" s="895">
        <v>26.40594240253283</v>
      </c>
      <c r="C29" s="895">
        <v>28.892031480570584</v>
      </c>
      <c r="D29" s="895">
        <v>29.025850913358813</v>
      </c>
      <c r="E29" s="895">
        <v>29.770334727154296</v>
      </c>
      <c r="F29" s="895">
        <v>28.501880256526285</v>
      </c>
    </row>
    <row r="30" spans="1:6" ht="24">
      <c r="A30" s="893" t="s">
        <v>179</v>
      </c>
      <c r="B30" s="895">
        <v>17.089481054532907</v>
      </c>
      <c r="C30" s="895">
        <v>20.204131824889327</v>
      </c>
      <c r="D30" s="895">
        <v>23.909085437419122</v>
      </c>
      <c r="E30" s="895">
        <v>25.40886582196914</v>
      </c>
      <c r="F30" s="895">
        <v>22.627053848674457</v>
      </c>
    </row>
    <row r="31" spans="1:6" ht="15">
      <c r="A31" s="893" t="s">
        <v>180</v>
      </c>
      <c r="B31" s="895">
        <v>4.094534532096686</v>
      </c>
      <c r="C31" s="895">
        <v>6.400639449090015</v>
      </c>
      <c r="D31" s="895">
        <v>8.536218363477683</v>
      </c>
      <c r="E31" s="895">
        <v>8.483396720668473</v>
      </c>
      <c r="F31" s="895">
        <v>8.517328007240158</v>
      </c>
    </row>
    <row r="32" spans="1:6" ht="15">
      <c r="A32" s="900"/>
      <c r="B32" s="838"/>
      <c r="C32" s="838"/>
      <c r="D32" s="838"/>
      <c r="E32" s="838"/>
      <c r="F32" s="838"/>
    </row>
    <row r="33" spans="1:6" ht="15">
      <c r="A33" s="901" t="s">
        <v>550</v>
      </c>
      <c r="B33" s="838"/>
      <c r="C33" s="838"/>
      <c r="D33" s="838"/>
      <c r="E33" s="838"/>
      <c r="F33" s="838"/>
    </row>
  </sheetData>
  <mergeCells count="19">
    <mergeCell ref="A24:F24"/>
    <mergeCell ref="A25:F25"/>
    <mergeCell ref="A27:F27"/>
    <mergeCell ref="A8:F8"/>
    <mergeCell ref="A9:F9"/>
    <mergeCell ref="A11:F11"/>
    <mergeCell ref="A16:F16"/>
    <mergeCell ref="A17:F17"/>
    <mergeCell ref="A19:F19"/>
    <mergeCell ref="A1:F1"/>
    <mergeCell ref="A2:A7"/>
    <mergeCell ref="B2:F2"/>
    <mergeCell ref="B3:B7"/>
    <mergeCell ref="C3:C7"/>
    <mergeCell ref="D3:F3"/>
    <mergeCell ref="D4:D7"/>
    <mergeCell ref="E4:F4"/>
    <mergeCell ref="E5:E7"/>
    <mergeCell ref="F5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F25"/>
  <sheetViews>
    <sheetView workbookViewId="0" topLeftCell="A1">
      <selection activeCell="S19" sqref="S19"/>
    </sheetView>
  </sheetViews>
  <sheetFormatPr defaultColWidth="9.140625" defaultRowHeight="15"/>
  <cols>
    <col min="1" max="1" width="28.8515625" style="807" customWidth="1"/>
    <col min="2" max="2" width="12.421875" style="807" customWidth="1"/>
    <col min="3" max="3" width="13.00390625" style="807" customWidth="1"/>
    <col min="4" max="4" width="11.00390625" style="807" customWidth="1"/>
    <col min="5" max="5" width="11.28125" style="807" customWidth="1"/>
    <col min="6" max="6" width="15.57421875" style="807" customWidth="1"/>
    <col min="7" max="16384" width="9.140625" style="807" customWidth="1"/>
  </cols>
  <sheetData>
    <row r="1" spans="1:6" ht="38.25" customHeight="1">
      <c r="A1" s="887" t="s">
        <v>614</v>
      </c>
      <c r="B1" s="887"/>
      <c r="C1" s="887"/>
      <c r="D1" s="887"/>
      <c r="E1" s="887"/>
      <c r="F1" s="887"/>
    </row>
    <row r="2" spans="1:6" ht="15">
      <c r="A2" s="865" t="s">
        <v>0</v>
      </c>
      <c r="B2" s="866" t="s">
        <v>168</v>
      </c>
      <c r="C2" s="867"/>
      <c r="D2" s="867"/>
      <c r="E2" s="867"/>
      <c r="F2" s="867"/>
    </row>
    <row r="3" spans="1:6" ht="24.75" customHeight="1">
      <c r="A3" s="868"/>
      <c r="B3" s="869" t="s">
        <v>169</v>
      </c>
      <c r="C3" s="870" t="s">
        <v>170</v>
      </c>
      <c r="D3" s="870" t="s">
        <v>171</v>
      </c>
      <c r="E3" s="870"/>
      <c r="F3" s="870"/>
    </row>
    <row r="4" spans="1:6" ht="15">
      <c r="A4" s="868"/>
      <c r="B4" s="871"/>
      <c r="C4" s="872"/>
      <c r="D4" s="870" t="s">
        <v>28</v>
      </c>
      <c r="E4" s="873" t="s">
        <v>16</v>
      </c>
      <c r="F4" s="873"/>
    </row>
    <row r="5" spans="1:6" ht="15">
      <c r="A5" s="868"/>
      <c r="B5" s="871"/>
      <c r="C5" s="872"/>
      <c r="D5" s="872"/>
      <c r="E5" s="870" t="s">
        <v>29</v>
      </c>
      <c r="F5" s="870" t="s">
        <v>172</v>
      </c>
    </row>
    <row r="6" spans="1:6" ht="15">
      <c r="A6" s="868"/>
      <c r="B6" s="871"/>
      <c r="C6" s="872"/>
      <c r="D6" s="872"/>
      <c r="E6" s="870"/>
      <c r="F6" s="872"/>
    </row>
    <row r="7" spans="1:6" ht="21" customHeight="1">
      <c r="A7" s="868"/>
      <c r="B7" s="871"/>
      <c r="C7" s="872"/>
      <c r="D7" s="872"/>
      <c r="E7" s="870"/>
      <c r="F7" s="872"/>
    </row>
    <row r="8" spans="1:6" ht="15">
      <c r="A8" s="874"/>
      <c r="B8" s="875" t="s">
        <v>181</v>
      </c>
      <c r="C8" s="875"/>
      <c r="D8" s="875"/>
      <c r="E8" s="875"/>
      <c r="F8" s="876"/>
    </row>
    <row r="9" spans="1:6" ht="15">
      <c r="A9" s="888" t="s">
        <v>27</v>
      </c>
      <c r="B9" s="889"/>
      <c r="C9" s="889"/>
      <c r="D9" s="889"/>
      <c r="E9" s="889"/>
      <c r="F9" s="890"/>
    </row>
    <row r="10" spans="1:6" ht="24">
      <c r="A10" s="891" t="s">
        <v>182</v>
      </c>
      <c r="B10" s="892">
        <v>100</v>
      </c>
      <c r="C10" s="892">
        <v>100</v>
      </c>
      <c r="D10" s="892">
        <v>100</v>
      </c>
      <c r="E10" s="892">
        <v>100</v>
      </c>
      <c r="F10" s="892">
        <v>100</v>
      </c>
    </row>
    <row r="11" spans="1:6" ht="15">
      <c r="A11" s="893" t="s">
        <v>183</v>
      </c>
      <c r="B11" s="894">
        <v>43.722803958377995</v>
      </c>
      <c r="C11" s="894">
        <v>29.607847014599294</v>
      </c>
      <c r="D11" s="894">
        <v>27.532730625789682</v>
      </c>
      <c r="E11" s="894">
        <v>20.479438083666647</v>
      </c>
      <c r="F11" s="894">
        <v>36.5188511940605</v>
      </c>
    </row>
    <row r="12" spans="1:6" ht="15">
      <c r="A12" s="893" t="s">
        <v>184</v>
      </c>
      <c r="B12" s="895">
        <v>47.18795309613839</v>
      </c>
      <c r="C12" s="895">
        <v>56.77067818092863</v>
      </c>
      <c r="D12" s="895">
        <v>56.6093259247769</v>
      </c>
      <c r="E12" s="895">
        <v>57.18053214574611</v>
      </c>
      <c r="F12" s="895">
        <v>56.130286349424765</v>
      </c>
    </row>
    <row r="13" spans="1:6" ht="15">
      <c r="A13" s="893" t="s">
        <v>185</v>
      </c>
      <c r="B13" s="894">
        <v>9.08924294548361</v>
      </c>
      <c r="C13" s="894">
        <v>13.62147480447209</v>
      </c>
      <c r="D13" s="894">
        <v>15.85794344943342</v>
      </c>
      <c r="E13" s="894">
        <v>22.34002977058724</v>
      </c>
      <c r="F13" s="894">
        <v>7.350862456514731</v>
      </c>
    </row>
    <row r="14" spans="1:6" ht="15">
      <c r="A14" s="888" t="s">
        <v>176</v>
      </c>
      <c r="B14" s="896"/>
      <c r="C14" s="896"/>
      <c r="D14" s="896"/>
      <c r="E14" s="896"/>
      <c r="F14" s="897"/>
    </row>
    <row r="15" spans="1:6" ht="24">
      <c r="A15" s="891" t="s">
        <v>182</v>
      </c>
      <c r="B15" s="892">
        <v>100</v>
      </c>
      <c r="C15" s="892">
        <v>100</v>
      </c>
      <c r="D15" s="892">
        <v>100</v>
      </c>
      <c r="E15" s="892">
        <v>100</v>
      </c>
      <c r="F15" s="892">
        <v>100</v>
      </c>
    </row>
    <row r="16" spans="1:6" ht="15">
      <c r="A16" s="893" t="s">
        <v>183</v>
      </c>
      <c r="B16" s="898">
        <v>46.39597524774984</v>
      </c>
      <c r="C16" s="898">
        <v>30.853678526731233</v>
      </c>
      <c r="D16" s="898">
        <v>30.107689708154517</v>
      </c>
      <c r="E16" s="898">
        <v>22.775595910794525</v>
      </c>
      <c r="F16" s="898">
        <v>39.29159381602311</v>
      </c>
    </row>
    <row r="17" spans="1:6" ht="15">
      <c r="A17" s="893" t="s">
        <v>184</v>
      </c>
      <c r="B17" s="898">
        <v>44.58800154785945</v>
      </c>
      <c r="C17" s="898">
        <v>55.25876615054008</v>
      </c>
      <c r="D17" s="898">
        <v>54.98035366271019</v>
      </c>
      <c r="E17" s="898">
        <v>56.108697615977796</v>
      </c>
      <c r="F17" s="898">
        <v>53.962450777934215</v>
      </c>
    </row>
    <row r="18" spans="1:6" ht="15">
      <c r="A18" s="893" t="s">
        <v>185</v>
      </c>
      <c r="B18" s="898">
        <v>9.016023204390711</v>
      </c>
      <c r="C18" s="898">
        <v>13.887555322728687</v>
      </c>
      <c r="D18" s="898">
        <v>14.91195662913529</v>
      </c>
      <c r="E18" s="898">
        <v>21.115706473227682</v>
      </c>
      <c r="F18" s="898">
        <v>6.745955406042674</v>
      </c>
    </row>
    <row r="19" spans="1:6" ht="15">
      <c r="A19" s="888" t="s">
        <v>26</v>
      </c>
      <c r="B19" s="896"/>
      <c r="C19" s="896"/>
      <c r="D19" s="896"/>
      <c r="E19" s="896"/>
      <c r="F19" s="897"/>
    </row>
    <row r="20" spans="1:6" ht="24">
      <c r="A20" s="891" t="s">
        <v>182</v>
      </c>
      <c r="B20" s="892">
        <v>100</v>
      </c>
      <c r="C20" s="892">
        <v>100</v>
      </c>
      <c r="D20" s="892">
        <v>100</v>
      </c>
      <c r="E20" s="892">
        <v>100</v>
      </c>
      <c r="F20" s="892">
        <v>100</v>
      </c>
    </row>
    <row r="21" spans="1:6" ht="15">
      <c r="A21" s="893" t="s">
        <v>183</v>
      </c>
      <c r="B21" s="898">
        <v>37.77546213676633</v>
      </c>
      <c r="C21" s="898">
        <v>27.235073992569475</v>
      </c>
      <c r="D21" s="898">
        <v>20.17741737565445</v>
      </c>
      <c r="E21" s="898">
        <v>13.981554809103535</v>
      </c>
      <c r="F21" s="898">
        <v>28.33208924276354</v>
      </c>
    </row>
    <row r="22" spans="1:6" ht="15">
      <c r="A22" s="893" t="s">
        <v>184</v>
      </c>
      <c r="B22" s="898">
        <v>52.97239371119412</v>
      </c>
      <c r="C22" s="898">
        <v>59.65020683828539</v>
      </c>
      <c r="D22" s="898">
        <v>61.26247545811518</v>
      </c>
      <c r="E22" s="898">
        <v>60.21376971577816</v>
      </c>
      <c r="F22" s="898">
        <v>62.53100801495924</v>
      </c>
    </row>
    <row r="23" spans="1:6" ht="15">
      <c r="A23" s="893" t="s">
        <v>185</v>
      </c>
      <c r="B23" s="898">
        <v>9.25214415203955</v>
      </c>
      <c r="C23" s="898">
        <v>13.114719169145129</v>
      </c>
      <c r="D23" s="898">
        <v>18.560107166230367</v>
      </c>
      <c r="E23" s="898">
        <v>25.804675475118298</v>
      </c>
      <c r="F23" s="898">
        <v>9.136902742277215</v>
      </c>
    </row>
    <row r="24" spans="1:6" ht="15">
      <c r="A24" s="899"/>
      <c r="B24" s="900"/>
      <c r="C24" s="900"/>
      <c r="D24" s="900"/>
      <c r="E24" s="900"/>
      <c r="F24" s="900"/>
    </row>
    <row r="25" spans="1:6" ht="15">
      <c r="A25" s="901" t="s">
        <v>550</v>
      </c>
      <c r="B25" s="900"/>
      <c r="C25" s="900"/>
      <c r="D25" s="900"/>
      <c r="E25" s="900"/>
      <c r="F25" s="900"/>
    </row>
  </sheetData>
  <mergeCells count="14">
    <mergeCell ref="B8:F8"/>
    <mergeCell ref="A9:F9"/>
    <mergeCell ref="A14:F14"/>
    <mergeCell ref="A19:F19"/>
    <mergeCell ref="A1:F1"/>
    <mergeCell ref="A2:A8"/>
    <mergeCell ref="B2:F2"/>
    <mergeCell ref="B3:B7"/>
    <mergeCell ref="C3:C7"/>
    <mergeCell ref="D3:F3"/>
    <mergeCell ref="D4:D7"/>
    <mergeCell ref="E4:F4"/>
    <mergeCell ref="E5:E7"/>
    <mergeCell ref="F5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F63"/>
  <sheetViews>
    <sheetView workbookViewId="0" topLeftCell="A1">
      <selection activeCell="S19" sqref="S19"/>
    </sheetView>
  </sheetViews>
  <sheetFormatPr defaultColWidth="9.140625" defaultRowHeight="15"/>
  <cols>
    <col min="1" max="1" width="30.421875" style="807" customWidth="1"/>
    <col min="2" max="2" width="9.140625" style="807" customWidth="1"/>
    <col min="3" max="3" width="11.00390625" style="807" customWidth="1"/>
    <col min="4" max="4" width="9.140625" style="807" customWidth="1"/>
    <col min="5" max="5" width="11.28125" style="807" customWidth="1"/>
    <col min="6" max="6" width="14.140625" style="807" customWidth="1"/>
    <col min="7" max="16384" width="9.140625" style="807" customWidth="1"/>
  </cols>
  <sheetData>
    <row r="1" spans="1:6" ht="26.45" customHeight="1">
      <c r="A1" s="864" t="s">
        <v>551</v>
      </c>
      <c r="B1" s="864"/>
      <c r="C1" s="864"/>
      <c r="D1" s="864"/>
      <c r="E1" s="864"/>
      <c r="F1" s="864"/>
    </row>
    <row r="2" spans="1:6" ht="15">
      <c r="A2" s="865" t="s">
        <v>0</v>
      </c>
      <c r="B2" s="866" t="s">
        <v>168</v>
      </c>
      <c r="C2" s="867"/>
      <c r="D2" s="867"/>
      <c r="E2" s="867"/>
      <c r="F2" s="867"/>
    </row>
    <row r="3" spans="1:6" ht="15">
      <c r="A3" s="868"/>
      <c r="B3" s="869" t="s">
        <v>169</v>
      </c>
      <c r="C3" s="870" t="s">
        <v>170</v>
      </c>
      <c r="D3" s="870" t="s">
        <v>171</v>
      </c>
      <c r="E3" s="870"/>
      <c r="F3" s="870"/>
    </row>
    <row r="4" spans="1:6" ht="15">
      <c r="A4" s="868"/>
      <c r="B4" s="871"/>
      <c r="C4" s="872"/>
      <c r="D4" s="870" t="s">
        <v>28</v>
      </c>
      <c r="E4" s="873" t="s">
        <v>16</v>
      </c>
      <c r="F4" s="873"/>
    </row>
    <row r="5" spans="1:6" ht="15">
      <c r="A5" s="868"/>
      <c r="B5" s="871"/>
      <c r="C5" s="872"/>
      <c r="D5" s="872"/>
      <c r="E5" s="870" t="s">
        <v>29</v>
      </c>
      <c r="F5" s="870" t="s">
        <v>172</v>
      </c>
    </row>
    <row r="6" spans="1:6" ht="15">
      <c r="A6" s="868"/>
      <c r="B6" s="871"/>
      <c r="C6" s="872"/>
      <c r="D6" s="872"/>
      <c r="E6" s="870"/>
      <c r="F6" s="872"/>
    </row>
    <row r="7" spans="1:6" ht="25.5" customHeight="1">
      <c r="A7" s="868"/>
      <c r="B7" s="871"/>
      <c r="C7" s="872"/>
      <c r="D7" s="872"/>
      <c r="E7" s="870"/>
      <c r="F7" s="872"/>
    </row>
    <row r="8" spans="1:6" ht="15">
      <c r="A8" s="874"/>
      <c r="B8" s="875" t="s">
        <v>181</v>
      </c>
      <c r="C8" s="875"/>
      <c r="D8" s="875"/>
      <c r="E8" s="875"/>
      <c r="F8" s="876"/>
    </row>
    <row r="9" spans="1:6" ht="15">
      <c r="A9" s="877" t="s">
        <v>27</v>
      </c>
      <c r="B9" s="878"/>
      <c r="C9" s="878"/>
      <c r="D9" s="878"/>
      <c r="E9" s="878"/>
      <c r="F9" s="879"/>
    </row>
    <row r="10" spans="1:6" ht="15">
      <c r="A10" s="880" t="s">
        <v>552</v>
      </c>
      <c r="B10" s="881">
        <v>100</v>
      </c>
      <c r="C10" s="881">
        <v>100</v>
      </c>
      <c r="D10" s="881">
        <v>100</v>
      </c>
      <c r="E10" s="881">
        <v>100</v>
      </c>
      <c r="F10" s="881">
        <v>100</v>
      </c>
    </row>
    <row r="11" spans="1:6" ht="15">
      <c r="A11" s="880" t="s">
        <v>553</v>
      </c>
      <c r="B11" s="882"/>
      <c r="C11" s="882"/>
      <c r="D11" s="882"/>
      <c r="E11" s="882"/>
      <c r="F11" s="882"/>
    </row>
    <row r="12" spans="1:6" ht="15">
      <c r="A12" s="880" t="s">
        <v>554</v>
      </c>
      <c r="B12" s="881">
        <v>58.51467797115362</v>
      </c>
      <c r="C12" s="881">
        <v>51.555077849974055</v>
      </c>
      <c r="D12" s="881">
        <v>61.45823445091021</v>
      </c>
      <c r="E12" s="881">
        <v>66.7</v>
      </c>
      <c r="F12" s="881">
        <v>55.40409930194613</v>
      </c>
    </row>
    <row r="13" spans="1:6" ht="15">
      <c r="A13" s="880" t="s">
        <v>555</v>
      </c>
      <c r="B13" s="881">
        <v>41.28708805358126</v>
      </c>
      <c r="C13" s="881">
        <v>48.245407421641715</v>
      </c>
      <c r="D13" s="881">
        <v>38.329001509818596</v>
      </c>
      <c r="E13" s="881">
        <v>32.96520743489843</v>
      </c>
      <c r="F13" s="881">
        <v>44.46910898618771</v>
      </c>
    </row>
    <row r="14" spans="1:6" ht="15">
      <c r="A14" s="880" t="s">
        <v>556</v>
      </c>
      <c r="B14" s="881">
        <v>0.19824767302461874</v>
      </c>
      <c r="C14" s="881">
        <v>0.19953067552902656</v>
      </c>
      <c r="D14" s="881">
        <v>0.2127905552282308</v>
      </c>
      <c r="E14" s="881">
        <v>0.2815089552148239</v>
      </c>
      <c r="F14" s="881">
        <v>0.12685529848193314</v>
      </c>
    </row>
    <row r="15" spans="1:6" ht="15">
      <c r="A15" s="880" t="s">
        <v>557</v>
      </c>
      <c r="B15" s="881"/>
      <c r="C15" s="881"/>
      <c r="D15" s="881"/>
      <c r="E15" s="881"/>
      <c r="F15" s="881"/>
    </row>
    <row r="16" spans="1:6" ht="15">
      <c r="A16" s="880" t="s">
        <v>558</v>
      </c>
      <c r="B16" s="881">
        <v>99.63918731740887</v>
      </c>
      <c r="C16" s="881">
        <v>99.21122232472692</v>
      </c>
      <c r="D16" s="881">
        <v>99.01609889815592</v>
      </c>
      <c r="E16" s="881">
        <v>98.50535595176025</v>
      </c>
      <c r="F16" s="881">
        <v>99.7100450320413</v>
      </c>
    </row>
    <row r="17" spans="1:6" ht="15">
      <c r="A17" s="880" t="s">
        <v>559</v>
      </c>
      <c r="B17" s="881">
        <v>98.44235928017726</v>
      </c>
      <c r="C17" s="881">
        <v>97.31041834942268</v>
      </c>
      <c r="D17" s="881">
        <v>97.01090919504448</v>
      </c>
      <c r="E17" s="881">
        <v>95.61861721270193</v>
      </c>
      <c r="F17" s="881">
        <v>98.91737427972261</v>
      </c>
    </row>
    <row r="18" spans="1:6" ht="15">
      <c r="A18" s="880" t="s">
        <v>560</v>
      </c>
      <c r="B18" s="881">
        <v>97.78181222453806</v>
      </c>
      <c r="C18" s="881">
        <v>95.95057341945855</v>
      </c>
      <c r="D18" s="881">
        <v>95.42053512383217</v>
      </c>
      <c r="E18" s="881">
        <v>93.42988625283154</v>
      </c>
      <c r="F18" s="881">
        <v>98.1156742279631</v>
      </c>
    </row>
    <row r="19" spans="1:6" ht="15">
      <c r="A19" s="880" t="s">
        <v>561</v>
      </c>
      <c r="B19" s="881">
        <v>97.88972317375992</v>
      </c>
      <c r="C19" s="881">
        <v>96.27364662562402</v>
      </c>
      <c r="D19" s="881">
        <v>95.78059530444827</v>
      </c>
      <c r="E19" s="881">
        <v>93.85856777242911</v>
      </c>
      <c r="F19" s="881">
        <v>98.36461582874344</v>
      </c>
    </row>
    <row r="20" spans="1:6" ht="15">
      <c r="A20" s="880" t="s">
        <v>562</v>
      </c>
      <c r="B20" s="881">
        <v>87.124133479735</v>
      </c>
      <c r="C20" s="881">
        <v>93.98969654975548</v>
      </c>
      <c r="D20" s="881">
        <v>93.14546600999016</v>
      </c>
      <c r="E20" s="881">
        <v>92.33979171791412</v>
      </c>
      <c r="F20" s="881">
        <v>94.09496533893574</v>
      </c>
    </row>
    <row r="21" spans="1:6" ht="15">
      <c r="A21" s="880" t="s">
        <v>563</v>
      </c>
      <c r="B21" s="881">
        <v>53.04138202722457</v>
      </c>
      <c r="C21" s="881">
        <v>57.68538356471311</v>
      </c>
      <c r="D21" s="881">
        <v>63.449980563803486</v>
      </c>
      <c r="E21" s="881">
        <v>62.301045144589</v>
      </c>
      <c r="F21" s="881">
        <v>65.29620553228992</v>
      </c>
    </row>
    <row r="22" spans="1:6" ht="15">
      <c r="A22" s="880" t="s">
        <v>564</v>
      </c>
      <c r="B22" s="881">
        <v>34.082751452510415</v>
      </c>
      <c r="C22" s="881">
        <v>36.30431298504237</v>
      </c>
      <c r="D22" s="881">
        <v>29.69548544618666</v>
      </c>
      <c r="E22" s="881">
        <v>30.038746573325128</v>
      </c>
      <c r="F22" s="881">
        <v>28.79875980664582</v>
      </c>
    </row>
    <row r="23" spans="1:6" ht="15">
      <c r="A23" s="880" t="s">
        <v>565</v>
      </c>
      <c r="B23" s="881">
        <v>2.307976588885309</v>
      </c>
      <c r="C23" s="881">
        <v>1.4822392661761858</v>
      </c>
      <c r="D23" s="881">
        <v>1.4517751637758087</v>
      </c>
      <c r="E23" s="881">
        <v>1.1265492678013223</v>
      </c>
      <c r="F23" s="881">
        <v>1.9467678287332657</v>
      </c>
    </row>
    <row r="24" spans="1:6" ht="15">
      <c r="A24" s="880" t="s">
        <v>566</v>
      </c>
      <c r="B24" s="881">
        <v>87.79824131726421</v>
      </c>
      <c r="C24" s="881">
        <v>85.80152343074116</v>
      </c>
      <c r="D24" s="881">
        <v>85.3950108635876</v>
      </c>
      <c r="E24" s="881">
        <v>82.47437549681827</v>
      </c>
      <c r="F24" s="881">
        <v>89.25246302756226</v>
      </c>
    </row>
    <row r="25" spans="1:6" ht="15">
      <c r="A25" s="880" t="s">
        <v>567</v>
      </c>
      <c r="B25" s="881">
        <v>12.059206099776672</v>
      </c>
      <c r="C25" s="881">
        <v>14.127001466339964</v>
      </c>
      <c r="D25" s="881">
        <v>14.541324323564679</v>
      </c>
      <c r="E25" s="881">
        <v>17.4661580118961</v>
      </c>
      <c r="F25" s="881">
        <v>10.675938443068995</v>
      </c>
    </row>
    <row r="26" spans="1:6" ht="45">
      <c r="A26" s="880" t="s">
        <v>695</v>
      </c>
      <c r="B26" s="882">
        <v>77.36</v>
      </c>
      <c r="C26" s="882">
        <v>78.5</v>
      </c>
      <c r="D26" s="882">
        <v>66.59</v>
      </c>
      <c r="E26" s="882">
        <v>58.41</v>
      </c>
      <c r="F26" s="882">
        <v>76.38</v>
      </c>
    </row>
    <row r="27" spans="1:6" ht="15">
      <c r="A27" s="883" t="s">
        <v>176</v>
      </c>
      <c r="B27" s="884"/>
      <c r="C27" s="884"/>
      <c r="D27" s="884"/>
      <c r="E27" s="884"/>
      <c r="F27" s="885"/>
    </row>
    <row r="28" spans="1:6" ht="15">
      <c r="A28" s="880" t="s">
        <v>552</v>
      </c>
      <c r="B28" s="881">
        <v>100</v>
      </c>
      <c r="C28" s="881">
        <v>100</v>
      </c>
      <c r="D28" s="881">
        <v>100</v>
      </c>
      <c r="E28" s="881">
        <v>100</v>
      </c>
      <c r="F28" s="881">
        <v>100</v>
      </c>
    </row>
    <row r="29" spans="1:6" ht="15">
      <c r="A29" s="880" t="s">
        <v>553</v>
      </c>
      <c r="B29" s="882"/>
      <c r="C29" s="882"/>
      <c r="D29" s="882"/>
      <c r="E29" s="882"/>
      <c r="F29" s="882"/>
    </row>
    <row r="30" spans="1:6" ht="15">
      <c r="A30" s="880" t="s">
        <v>554</v>
      </c>
      <c r="B30" s="881">
        <v>77.81126796413398</v>
      </c>
      <c r="C30" s="881">
        <v>72.36349778186252</v>
      </c>
      <c r="D30" s="881">
        <v>77.51248928275449</v>
      </c>
      <c r="E30" s="881">
        <v>83.91600484145255</v>
      </c>
      <c r="F30" s="881">
        <v>70.01944197116391</v>
      </c>
    </row>
    <row r="31" spans="1:6" ht="15">
      <c r="A31" s="880" t="s">
        <v>555</v>
      </c>
      <c r="B31" s="881">
        <v>22.0407561956569</v>
      </c>
      <c r="C31" s="881">
        <v>27.497243896382663</v>
      </c>
      <c r="D31" s="881">
        <v>22.4</v>
      </c>
      <c r="E31" s="881">
        <v>15.9066099977511</v>
      </c>
      <c r="F31" s="881">
        <v>29.888881133286457</v>
      </c>
    </row>
    <row r="32" spans="1:6" ht="15">
      <c r="A32" s="880" t="s">
        <v>556</v>
      </c>
      <c r="B32" s="881">
        <v>0.2</v>
      </c>
      <c r="C32" s="881">
        <v>0.13928264210441066</v>
      </c>
      <c r="D32" s="881">
        <v>0.139113873977722</v>
      </c>
      <c r="E32" s="881">
        <v>0.17738516079636335</v>
      </c>
      <c r="F32" s="881">
        <v>0.09167689554962724</v>
      </c>
    </row>
    <row r="33" spans="1:6" ht="15">
      <c r="A33" s="880" t="s">
        <v>557</v>
      </c>
      <c r="B33" s="881"/>
      <c r="C33" s="881"/>
      <c r="D33" s="881"/>
      <c r="E33" s="881"/>
      <c r="F33" s="881"/>
    </row>
    <row r="34" spans="1:6" ht="15">
      <c r="A34" s="880" t="s">
        <v>558</v>
      </c>
      <c r="B34" s="881">
        <v>99.83699427772483</v>
      </c>
      <c r="C34" s="881">
        <v>99.82109950841277</v>
      </c>
      <c r="D34" s="881">
        <v>99.77389520637074</v>
      </c>
      <c r="E34" s="881">
        <v>99.67144579013465</v>
      </c>
      <c r="F34" s="881">
        <v>99.90508845075409</v>
      </c>
    </row>
    <row r="35" spans="1:6" ht="15">
      <c r="A35" s="880" t="s">
        <v>559</v>
      </c>
      <c r="B35" s="881">
        <v>98.93885458797573</v>
      </c>
      <c r="C35" s="881">
        <v>98.81338582313317</v>
      </c>
      <c r="D35" s="881">
        <v>98.7798718047394</v>
      </c>
      <c r="E35" s="881">
        <v>98.15097448130001</v>
      </c>
      <c r="F35" s="881">
        <v>99.59030557262733</v>
      </c>
    </row>
    <row r="36" spans="1:6" ht="15">
      <c r="A36" s="880" t="s">
        <v>560</v>
      </c>
      <c r="B36" s="881">
        <v>98.24630859544462</v>
      </c>
      <c r="C36" s="881">
        <v>97.36766264172988</v>
      </c>
      <c r="D36" s="881">
        <v>97.2028660465133</v>
      </c>
      <c r="E36" s="881">
        <v>95.98514462449684</v>
      </c>
      <c r="F36" s="881">
        <v>98.79985835621709</v>
      </c>
    </row>
    <row r="37" spans="1:6" ht="15">
      <c r="A37" s="880" t="s">
        <v>561</v>
      </c>
      <c r="B37" s="881">
        <v>98.46159130514374</v>
      </c>
      <c r="C37" s="881">
        <v>97.91535691450643</v>
      </c>
      <c r="D37" s="881">
        <v>97.72477576569014</v>
      </c>
      <c r="E37" s="881">
        <v>96.68596762089102</v>
      </c>
      <c r="F37" s="881">
        <v>99.05556624315402</v>
      </c>
    </row>
    <row r="38" spans="1:6" ht="15">
      <c r="A38" s="880" t="s">
        <v>562</v>
      </c>
      <c r="B38" s="881">
        <v>84.82851539907712</v>
      </c>
      <c r="C38" s="881">
        <v>94.03723396881595</v>
      </c>
      <c r="D38" s="881">
        <v>93.45660030178331</v>
      </c>
      <c r="E38" s="881">
        <v>92.9546884515185</v>
      </c>
      <c r="F38" s="881">
        <v>93.97758555233415</v>
      </c>
    </row>
    <row r="39" spans="1:6" ht="15">
      <c r="A39" s="880" t="s">
        <v>563</v>
      </c>
      <c r="B39" s="881">
        <v>67.72526408019009</v>
      </c>
      <c r="C39" s="881">
        <v>76.62109114221252</v>
      </c>
      <c r="D39" s="881">
        <v>78.0753169530267</v>
      </c>
      <c r="E39" s="881">
        <v>78.05743034094843</v>
      </c>
      <c r="F39" s="881">
        <v>78.36842365110684</v>
      </c>
    </row>
    <row r="40" spans="1:6" ht="15">
      <c r="A40" s="880" t="s">
        <v>564</v>
      </c>
      <c r="B40" s="881">
        <v>17.103251318887043</v>
      </c>
      <c r="C40" s="881">
        <v>17.416142826603448</v>
      </c>
      <c r="D40" s="881">
        <v>15.381319147488986</v>
      </c>
      <c r="E40" s="881">
        <v>14.897258110570084</v>
      </c>
      <c r="F40" s="881">
        <v>15.609161901227294</v>
      </c>
    </row>
    <row r="41" spans="1:6" ht="15">
      <c r="A41" s="880" t="s">
        <v>565</v>
      </c>
      <c r="B41" s="881">
        <v>2.5259136411169925</v>
      </c>
      <c r="C41" s="881">
        <v>1.5689787131276138</v>
      </c>
      <c r="D41" s="881">
        <v>1.5074488212372399</v>
      </c>
      <c r="E41" s="881">
        <v>1.1267242620954192</v>
      </c>
      <c r="F41" s="881">
        <v>2.0662627321928055</v>
      </c>
    </row>
    <row r="42" spans="1:6" ht="15">
      <c r="A42" s="880" t="s">
        <v>568</v>
      </c>
      <c r="B42" s="881">
        <v>87.68514600924864</v>
      </c>
      <c r="C42" s="881">
        <v>87.6934653409482</v>
      </c>
      <c r="D42" s="881">
        <v>88.53706690246098</v>
      </c>
      <c r="E42" s="881">
        <v>87.04734566606612</v>
      </c>
      <c r="F42" s="881">
        <v>90.40320809548697</v>
      </c>
    </row>
    <row r="43" spans="1:6" ht="15">
      <c r="A43" s="880" t="s">
        <v>567</v>
      </c>
      <c r="B43" s="881">
        <v>12.149525288024758</v>
      </c>
      <c r="C43" s="881">
        <v>12.244712330392922</v>
      </c>
      <c r="D43" s="881">
        <v>11.417218116306502</v>
      </c>
      <c r="E43" s="881">
        <v>12.892578376698363</v>
      </c>
      <c r="F43" s="881">
        <v>9.569041980697628</v>
      </c>
    </row>
    <row r="44" spans="1:6" ht="45">
      <c r="A44" s="880" t="s">
        <v>695</v>
      </c>
      <c r="B44" s="882">
        <v>65.51</v>
      </c>
      <c r="C44" s="882">
        <v>67.5</v>
      </c>
      <c r="D44" s="882">
        <v>61.22</v>
      </c>
      <c r="E44" s="882">
        <v>53.08</v>
      </c>
      <c r="F44" s="882">
        <v>70.82</v>
      </c>
    </row>
    <row r="45" spans="1:6" ht="15">
      <c r="A45" s="883" t="s">
        <v>26</v>
      </c>
      <c r="B45" s="884"/>
      <c r="C45" s="884"/>
      <c r="D45" s="884"/>
      <c r="E45" s="884"/>
      <c r="F45" s="885"/>
    </row>
    <row r="46" spans="1:6" ht="15">
      <c r="A46" s="880" t="s">
        <v>552</v>
      </c>
      <c r="B46" s="881">
        <v>100</v>
      </c>
      <c r="C46" s="881">
        <v>100</v>
      </c>
      <c r="D46" s="881">
        <v>100</v>
      </c>
      <c r="E46" s="881">
        <v>100</v>
      </c>
      <c r="F46" s="881">
        <v>100</v>
      </c>
    </row>
    <row r="47" spans="1:6" ht="15">
      <c r="A47" s="880" t="s">
        <v>553</v>
      </c>
      <c r="B47" s="882"/>
      <c r="C47" s="882"/>
      <c r="D47" s="882"/>
      <c r="E47" s="882"/>
      <c r="F47" s="882"/>
    </row>
    <row r="48" spans="1:6" ht="15">
      <c r="A48" s="880" t="s">
        <v>554</v>
      </c>
      <c r="B48" s="881">
        <v>15.583142027828048</v>
      </c>
      <c r="C48" s="881">
        <v>11.92450159407448</v>
      </c>
      <c r="D48" s="881">
        <v>15.599758262187361</v>
      </c>
      <c r="E48" s="881">
        <v>18.185263511665447</v>
      </c>
      <c r="F48" s="881">
        <v>12.250929928621696</v>
      </c>
    </row>
    <row r="49" spans="1:6" ht="15">
      <c r="A49" s="880" t="s">
        <v>555</v>
      </c>
      <c r="B49" s="881">
        <v>84.10685249914857</v>
      </c>
      <c r="C49" s="881">
        <v>87.76117647004331</v>
      </c>
      <c r="D49" s="881">
        <v>83.9769960497751</v>
      </c>
      <c r="E49" s="881">
        <v>81.23874884471752</v>
      </c>
      <c r="F49" s="881">
        <v>87.5185985724339</v>
      </c>
    </row>
    <row r="50" spans="1:6" ht="15">
      <c r="A50" s="880" t="s">
        <v>556</v>
      </c>
      <c r="B50" s="881">
        <v>0.3100496459320506</v>
      </c>
      <c r="C50" s="881">
        <v>0.3143219358822159</v>
      </c>
      <c r="D50" s="881">
        <v>0.4233479459955273</v>
      </c>
      <c r="E50" s="881">
        <v>0.5759876436170308</v>
      </c>
      <c r="F50" s="881">
        <v>0.23047149894440533</v>
      </c>
    </row>
    <row r="51" spans="1:6" ht="15">
      <c r="A51" s="880" t="s">
        <v>557</v>
      </c>
      <c r="B51" s="881"/>
      <c r="C51" s="881"/>
      <c r="D51" s="881"/>
      <c r="E51" s="881"/>
      <c r="F51" s="881"/>
    </row>
    <row r="52" spans="1:6" ht="15">
      <c r="A52" s="880" t="s">
        <v>558</v>
      </c>
      <c r="B52" s="881">
        <v>99.19910099296281</v>
      </c>
      <c r="C52" s="881">
        <v>98.04963840934387</v>
      </c>
      <c r="D52" s="881">
        <v>96.8515797320637</v>
      </c>
      <c r="E52" s="881">
        <v>95.20546598329958</v>
      </c>
      <c r="F52" s="881">
        <v>99.134161053584</v>
      </c>
    </row>
    <row r="53" spans="1:6" ht="15">
      <c r="A53" s="880" t="s">
        <v>559</v>
      </c>
      <c r="B53" s="881">
        <v>97.33774296756252</v>
      </c>
      <c r="C53" s="881">
        <v>94.44790551628977</v>
      </c>
      <c r="D53" s="881">
        <v>91.9580251534125</v>
      </c>
      <c r="E53" s="881">
        <v>88.45235945776359</v>
      </c>
      <c r="F53" s="881">
        <v>96.93073288428671</v>
      </c>
    </row>
    <row r="54" spans="1:6" ht="15">
      <c r="A54" s="880" t="s">
        <v>560</v>
      </c>
      <c r="B54" s="881">
        <v>96.74838802013048</v>
      </c>
      <c r="C54" s="881">
        <v>93.25166644819454</v>
      </c>
      <c r="D54" s="881">
        <v>90.32936265682537</v>
      </c>
      <c r="E54" s="881">
        <v>86.19882120964556</v>
      </c>
      <c r="F54" s="881">
        <v>96.09580778124057</v>
      </c>
    </row>
    <row r="55" spans="1:6" ht="15">
      <c r="A55" s="880" t="s">
        <v>561</v>
      </c>
      <c r="B55" s="881">
        <v>96.61741534593351</v>
      </c>
      <c r="C55" s="881">
        <v>93.14693878874427</v>
      </c>
      <c r="D55" s="881">
        <v>90.22710469885543</v>
      </c>
      <c r="E55" s="881">
        <v>85.85737602053676</v>
      </c>
      <c r="F55" s="881">
        <v>96.32477128782547</v>
      </c>
    </row>
    <row r="56" spans="1:6" ht="15">
      <c r="A56" s="880" t="s">
        <v>562</v>
      </c>
      <c r="B56" s="881">
        <v>92.23144307150136</v>
      </c>
      <c r="C56" s="881">
        <v>93.89911590586647</v>
      </c>
      <c r="D56" s="881">
        <v>92.25672064864267</v>
      </c>
      <c r="E56" s="881">
        <v>90.59971003973993</v>
      </c>
      <c r="F56" s="881">
        <v>94.44154016286318</v>
      </c>
    </row>
    <row r="57" spans="1:6" ht="15">
      <c r="A57" s="880" t="s">
        <v>563</v>
      </c>
      <c r="B57" s="881">
        <v>20.372280439661793</v>
      </c>
      <c r="C57" s="881">
        <v>21.621513960831578</v>
      </c>
      <c r="D57" s="881">
        <v>21.673267417853626</v>
      </c>
      <c r="E57" s="881">
        <v>17.712424493239922</v>
      </c>
      <c r="F57" s="881">
        <v>26.699256057102644</v>
      </c>
    </row>
    <row r="58" spans="1:6" ht="15">
      <c r="A58" s="880" t="s">
        <v>564</v>
      </c>
      <c r="B58" s="881">
        <v>71.85920680474823</v>
      </c>
      <c r="C58" s="881">
        <v>72.277648264212</v>
      </c>
      <c r="D58" s="881">
        <v>70.58345323078905</v>
      </c>
      <c r="E58" s="881">
        <v>72.88728554650001</v>
      </c>
      <c r="F58" s="881">
        <v>67.74228410576053</v>
      </c>
    </row>
    <row r="59" spans="1:6" ht="15">
      <c r="A59" s="880" t="s">
        <v>565</v>
      </c>
      <c r="B59" s="881">
        <v>1.823104286494884</v>
      </c>
      <c r="C59" s="881">
        <v>1.3170858011804905</v>
      </c>
      <c r="D59" s="881">
        <v>1.292745104655907</v>
      </c>
      <c r="E59" s="881">
        <v>1.1262328227148648</v>
      </c>
      <c r="F59" s="881">
        <v>1.593947923997185</v>
      </c>
    </row>
    <row r="60" spans="1:6" ht="15">
      <c r="A60" s="880" t="s">
        <v>568</v>
      </c>
      <c r="B60" s="881">
        <v>88.04990301837901</v>
      </c>
      <c r="C60" s="881">
        <v>82.19819697971174</v>
      </c>
      <c r="D60" s="881">
        <v>76.41982618192304</v>
      </c>
      <c r="E60" s="881">
        <v>69.53343570730102</v>
      </c>
      <c r="F60" s="881">
        <v>85.85478033577964</v>
      </c>
    </row>
    <row r="61" spans="1:6" ht="15">
      <c r="A61" s="880" t="s">
        <v>567</v>
      </c>
      <c r="B61" s="881">
        <v>11.858261504502766</v>
      </c>
      <c r="C61" s="881">
        <v>17.71185117833671</v>
      </c>
      <c r="D61" s="881">
        <v>23.46523587331875</v>
      </c>
      <c r="E61" s="881">
        <v>30.408822514645493</v>
      </c>
      <c r="F61" s="881">
        <v>13.944154016286317</v>
      </c>
    </row>
    <row r="62" spans="1:6" ht="45">
      <c r="A62" s="880" t="s">
        <v>695</v>
      </c>
      <c r="B62" s="882">
        <v>103.73</v>
      </c>
      <c r="C62" s="882">
        <v>99.46</v>
      </c>
      <c r="D62" s="882">
        <v>81.92</v>
      </c>
      <c r="E62" s="882">
        <v>73.5</v>
      </c>
      <c r="F62" s="882">
        <v>92.78</v>
      </c>
    </row>
    <row r="63" ht="15">
      <c r="A63" s="886" t="s">
        <v>550</v>
      </c>
    </row>
  </sheetData>
  <mergeCells count="14">
    <mergeCell ref="B8:F8"/>
    <mergeCell ref="A9:F9"/>
    <mergeCell ref="A27:F27"/>
    <mergeCell ref="A45:F45"/>
    <mergeCell ref="A1:F1"/>
    <mergeCell ref="A2:A8"/>
    <mergeCell ref="B2:F2"/>
    <mergeCell ref="B3:B7"/>
    <mergeCell ref="C3:C7"/>
    <mergeCell ref="D3:F3"/>
    <mergeCell ref="D4:D7"/>
    <mergeCell ref="E4:F4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Żyra Małgorzata</dc:creator>
  <cp:keywords/>
  <dc:description/>
  <cp:lastModifiedBy>Żyra Małgorzata</cp:lastModifiedBy>
  <cp:lastPrinted>2018-07-06T06:52:08Z</cp:lastPrinted>
  <dcterms:created xsi:type="dcterms:W3CDTF">2016-06-15T13:50:09Z</dcterms:created>
  <dcterms:modified xsi:type="dcterms:W3CDTF">2018-09-25T09:40:30Z</dcterms:modified>
  <cp:category/>
  <cp:version/>
  <cp:contentType/>
  <cp:contentStatus/>
</cp:coreProperties>
</file>