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0035" tabRatio="792" activeTab="0"/>
  </bookViews>
  <sheets>
    <sheet name="Spis tablic - List of tables" sheetId="1" r:id="rId1"/>
    <sheet name="tab01" sheetId="2" r:id="rId2"/>
    <sheet name="tab02 " sheetId="3" r:id="rId3"/>
    <sheet name="tab03 " sheetId="4" r:id="rId4"/>
    <sheet name="tab04 " sheetId="5" r:id="rId5"/>
    <sheet name="tab05 " sheetId="6" r:id="rId6"/>
    <sheet name="tab06" sheetId="7" r:id="rId7"/>
    <sheet name="tab07" sheetId="8" r:id="rId8"/>
    <sheet name="tab08" sheetId="9" r:id="rId9"/>
    <sheet name="tab09" sheetId="10" r:id="rId10"/>
    <sheet name="tab10" sheetId="11" r:id="rId11"/>
    <sheet name="tab11" sheetId="12" r:id="rId12"/>
    <sheet name="tab12" sheetId="13" r:id="rId13"/>
    <sheet name="tab13" sheetId="14" r:id="rId14"/>
    <sheet name="tab14" sheetId="15" r:id="rId15"/>
    <sheet name="tab15" sheetId="16" r:id="rId16"/>
    <sheet name="tab16" sheetId="17" r:id="rId17"/>
    <sheet name="tab17" sheetId="18" r:id="rId18"/>
    <sheet name="tab18" sheetId="19" r:id="rId19"/>
    <sheet name="tab19" sheetId="20" r:id="rId20"/>
    <sheet name="tab 20 oddz szp tłum ang " sheetId="21" r:id="rId21"/>
    <sheet name="tab21" sheetId="22" r:id="rId22"/>
    <sheet name="tab22" sheetId="23" r:id="rId23"/>
    <sheet name="tab23" sheetId="24" r:id="rId24"/>
    <sheet name="tab24" sheetId="25" r:id="rId25"/>
    <sheet name="tab25" sheetId="26" r:id="rId26"/>
    <sheet name="tab26" sheetId="27" r:id="rId27"/>
    <sheet name="tab27" sheetId="28" r:id="rId28"/>
    <sheet name="tab28" sheetId="29" r:id="rId29"/>
    <sheet name="tab29" sheetId="30" r:id="rId30"/>
    <sheet name="tab30" sheetId="31" r:id="rId31"/>
    <sheet name="tab31" sheetId="32" r:id="rId32"/>
    <sheet name="tab32" sheetId="33" r:id="rId33"/>
    <sheet name="tab33" sheetId="34" r:id="rId34"/>
    <sheet name="tab34" sheetId="35" r:id="rId35"/>
    <sheet name="tab35" sheetId="36" r:id="rId36"/>
    <sheet name="tab36" sheetId="37" r:id="rId37"/>
    <sheet name="tab37" sheetId="38" r:id="rId38"/>
    <sheet name="tab38" sheetId="39" r:id="rId39"/>
    <sheet name="tab39" sheetId="40" r:id="rId40"/>
    <sheet name="tab40" sheetId="41" r:id="rId41"/>
    <sheet name="tab41" sheetId="42" r:id="rId42"/>
    <sheet name="tab42 " sheetId="43" r:id="rId43"/>
    <sheet name="tab43" sheetId="44" r:id="rId44"/>
    <sheet name="tab44" sheetId="45" r:id="rId45"/>
    <sheet name="tab45" sheetId="46" r:id="rId46"/>
    <sheet name="tab46" sheetId="47" r:id="rId47"/>
    <sheet name="tab47" sheetId="48" r:id="rId48"/>
    <sheet name="tab48" sheetId="49" r:id="rId49"/>
    <sheet name="tab49" sheetId="50" r:id="rId50"/>
    <sheet name="tab50" sheetId="51" r:id="rId51"/>
    <sheet name="tab51" sheetId="52" r:id="rId52"/>
    <sheet name="tab52" sheetId="53" r:id="rId53"/>
    <sheet name="tab53" sheetId="54" r:id="rId54"/>
    <sheet name="tab54" sheetId="55" r:id="rId55"/>
    <sheet name="tab55" sheetId="56" r:id="rId56"/>
    <sheet name="tab56" sheetId="57" r:id="rId57"/>
    <sheet name="tab57" sheetId="58" r:id="rId58"/>
    <sheet name="tab58" sheetId="59" r:id="rId59"/>
    <sheet name="tab59" sheetId="60" r:id="rId60"/>
    <sheet name="tab60" sheetId="61" r:id="rId61"/>
    <sheet name="tab61" sheetId="62" r:id="rId62"/>
    <sheet name="tab62" sheetId="63" r:id="rId63"/>
    <sheet name="tab63" sheetId="64" r:id="rId64"/>
    <sheet name="tab64" sheetId="65" r:id="rId65"/>
    <sheet name="tab65" sheetId="66" r:id="rId66"/>
    <sheet name="tab66" sheetId="67" r:id="rId67"/>
    <sheet name="tab67" sheetId="68" r:id="rId68"/>
    <sheet name="tab68" sheetId="69" r:id="rId69"/>
    <sheet name="tab69" sheetId="70" r:id="rId70"/>
    <sheet name="tab70" sheetId="71" r:id="rId71"/>
    <sheet name="tab71" sheetId="72" r:id="rId72"/>
    <sheet name="tab72" sheetId="73" r:id="rId73"/>
    <sheet name="tab73" sheetId="74" r:id="rId74"/>
    <sheet name="tab74" sheetId="75" r:id="rId75"/>
    <sheet name="tab75" sheetId="76" r:id="rId76"/>
    <sheet name="tab76" sheetId="77" r:id="rId77"/>
    <sheet name="tab77" sheetId="78" r:id="rId78"/>
    <sheet name="tab78" sheetId="79" r:id="rId79"/>
    <sheet name="tab79" sheetId="80" r:id="rId80"/>
    <sheet name="tab80" sheetId="81" r:id="rId81"/>
    <sheet name="tab81" sheetId="82" r:id="rId82"/>
    <sheet name="tab82" sheetId="83" r:id="rId83"/>
    <sheet name="tab83" sheetId="84" r:id="rId84"/>
    <sheet name="tab84" sheetId="85" r:id="rId85"/>
    <sheet name="tab85" sheetId="86" r:id="rId86"/>
    <sheet name="tab86" sheetId="87" r:id="rId87"/>
    <sheet name="tab87" sheetId="88" r:id="rId88"/>
    <sheet name="tab88" sheetId="89" r:id="rId89"/>
    <sheet name="tab89" sheetId="90" r:id="rId90"/>
    <sheet name="tab90" sheetId="91" r:id="rId91"/>
    <sheet name="tab91" sheetId="92" r:id="rId92"/>
    <sheet name="tab92" sheetId="93" r:id="rId93"/>
    <sheet name="tab93" sheetId="94" r:id="rId94"/>
  </sheets>
  <externalReferences>
    <externalReference r:id="rId97"/>
    <externalReference r:id="rId98"/>
    <externalReference r:id="rId99"/>
    <externalReference r:id="rId100"/>
  </externalReferences>
  <definedNames>
    <definedName name="_Toc152147267" localSheetId="7">'tab07'!$A$1</definedName>
    <definedName name="_Toc152147304" localSheetId="90">'tab90'!$A$1</definedName>
    <definedName name="_Toc152147304" localSheetId="91">'tab91'!$A$1</definedName>
    <definedName name="_Toc152147343" localSheetId="71">#REF!</definedName>
    <definedName name="_Toc246402104" localSheetId="50">'tab50'!$A$5</definedName>
    <definedName name="_Toc246402127" localSheetId="71">'tab71'!$A$2</definedName>
    <definedName name="_Toc246837272" localSheetId="7">'tab07'!$A$2</definedName>
    <definedName name="_Toc246837275" localSheetId="49">'tab49'!$A$1</definedName>
    <definedName name="_Toc246837276" localSheetId="49">'tab49'!$A$2</definedName>
    <definedName name="_Toc246837278" localSheetId="50">'tab50'!$A$2</definedName>
    <definedName name="_Toc246837282" localSheetId="51">'tab51'!$A$2</definedName>
    <definedName name="_Toc246837286" localSheetId="52">'tab52'!$A$2</definedName>
    <definedName name="_Toc246837288" localSheetId="53">'tab53'!$A$2</definedName>
    <definedName name="_Toc246837289" localSheetId="54">'tab54'!$A$1</definedName>
    <definedName name="_Toc246837289" localSheetId="55">'tab55'!$A$1</definedName>
    <definedName name="_Toc246837290" localSheetId="54">#REF!</definedName>
    <definedName name="_Toc246837290" localSheetId="55">#REF!</definedName>
    <definedName name="_Toc246837291" localSheetId="54">'tab54'!$A$2</definedName>
    <definedName name="_Toc246837291" localSheetId="55">'tab55'!$A$2</definedName>
    <definedName name="_Toc246837304" localSheetId="63">'tab63'!$A$2</definedName>
    <definedName name="_Toc246837305" localSheetId="64">'tab64'!$A$1</definedName>
    <definedName name="_Toc246837306" localSheetId="64">'tab64'!$A$2</definedName>
    <definedName name="_Toc246837307" localSheetId="65">'tab65'!$A$1</definedName>
    <definedName name="_Toc246837308" localSheetId="65">'tab65'!$A$2</definedName>
    <definedName name="_Toc246837309" localSheetId="66">'tab66'!$A$1</definedName>
    <definedName name="_Toc246837310" localSheetId="66">'tab66'!$A$2</definedName>
    <definedName name="_Toc246837311" localSheetId="67">'tab67'!$A$1</definedName>
    <definedName name="_Toc246837311" localSheetId="69">'tab69'!$A$1</definedName>
    <definedName name="_Toc246837312" localSheetId="67">'tab67'!$A$2</definedName>
    <definedName name="_Toc246837312" localSheetId="69">'tab69'!$A$2</definedName>
    <definedName name="_Toc246837313" localSheetId="68">'tab68'!$A$1</definedName>
    <definedName name="_Toc246837314" localSheetId="68">'tab68'!$A$2</definedName>
    <definedName name="_Toc246837317" localSheetId="70">'tab70'!$A$1</definedName>
    <definedName name="_Toc246837318" localSheetId="70">'tab70'!$A$2</definedName>
    <definedName name="_Toc246837337" localSheetId="11">#REF!</definedName>
    <definedName name="_Toc246837337" localSheetId="16">#REF!</definedName>
    <definedName name="_Toc246837338" localSheetId="11">#REF!</definedName>
    <definedName name="_Toc246837338" localSheetId="16">#REF!</definedName>
    <definedName name="_Toc246837358" localSheetId="71">'tab71'!$A$1</definedName>
    <definedName name="_Toc246837360" localSheetId="72">'tab72'!$A$1</definedName>
    <definedName name="_Toc246837361" localSheetId="72">'tab72'!$A$2</definedName>
    <definedName name="_Toc246837362" localSheetId="76">'tab76'!$A$1</definedName>
    <definedName name="_Toc246837363" localSheetId="76">'tab76'!$A$2</definedName>
    <definedName name="_Toc246837379" localSheetId="77">'tab77'!$A$3</definedName>
    <definedName name="_Toc246837395" localSheetId="90">'tab90'!$A$4</definedName>
    <definedName name="_Toc246837395" localSheetId="91">'tab91'!$A$4</definedName>
    <definedName name="_Toc246837399" localSheetId="92">'tab92'!$A$3</definedName>
    <definedName name="_Toc246837401" localSheetId="93">'tab93'!$A$4</definedName>
    <definedName name="_Toc247008413" localSheetId="6">'tab06'!$A$3</definedName>
    <definedName name="_Toc247008420" localSheetId="8">'tab08'!$A$1</definedName>
    <definedName name="_Toc247008421" localSheetId="8">'tab08'!$A$2</definedName>
    <definedName name="_Toc247008468" localSheetId="10">'tab10'!$A$1</definedName>
    <definedName name="_Toc247008469" localSheetId="10">'tab10'!$A$2</definedName>
    <definedName name="Dz2sumpwanie">'[2]MZ29a Dz2sumowanie'!$A$10:$BA$10</definedName>
    <definedName name="miejscowosc">OFFSET('[3]kody'!$P$3,0,0,COUNTA('[3]kody'!$P$3:$P$99),1)</definedName>
    <definedName name="_xlnm.Print_Area" localSheetId="6">'tab06'!$A$1:$H$33</definedName>
    <definedName name="_xlnm.Print_Area" localSheetId="9">'tab09'!$A$1:$G$19</definedName>
    <definedName name="_xlnm.Print_Area" localSheetId="13">'tab13'!$A$1:$G$30</definedName>
    <definedName name="_xlnm.Print_Area" localSheetId="14">'tab14'!$A$1:$E$27</definedName>
    <definedName name="_xlnm.Print_Area" localSheetId="35">'tab35'!$A$1:$H$44</definedName>
    <definedName name="_xlnm.Print_Area" localSheetId="37">'tab37'!$A$1:$G$110</definedName>
    <definedName name="_xlnm.Print_Area" localSheetId="43">'tab43'!$A$1:$E$31</definedName>
    <definedName name="_xlnm.Print_Area" localSheetId="54">'tab54'!$A$1:$K$41</definedName>
    <definedName name="_xlnm.Print_Area" localSheetId="91">'tab91'!$A$1:$E$71</definedName>
    <definedName name="OLE_LINK1" localSheetId="5">'tab05 '!$A$1</definedName>
    <definedName name="OLE_LINK1" localSheetId="75">#REF!</definedName>
    <definedName name="testnowa">OFFSET('[4]kody'!$P$3,0,0,COUNTA('[4]kody'!$P$3:$P$99),1)</definedName>
    <definedName name="_xlnm.Print_Titles" localSheetId="37">'tab37'!$1:$5</definedName>
    <definedName name="_xlnm.Print_Titles" localSheetId="78">'tab78'!$1:$8</definedName>
    <definedName name="_xlnm.Print_Titles" localSheetId="79">'tab79'!$1:$8</definedName>
    <definedName name="_xlnm.Print_Titles" localSheetId="80">'tab80'!$1:$8</definedName>
    <definedName name="_xlnm.Print_Titles" localSheetId="81">'tab81'!$1:$7</definedName>
    <definedName name="_xlnm.Print_Titles" localSheetId="82">'tab82'!$1:$7</definedName>
    <definedName name="_xlnm.Print_Titles" localSheetId="83">'tab83'!$1:$7</definedName>
    <definedName name="_xlnm.Print_Titles" localSheetId="84">'tab84'!$1:$7</definedName>
    <definedName name="_xlnm.Print_Titles" localSheetId="85">'tab85'!$1:$7</definedName>
    <definedName name="_xlnm.Print_Titles" localSheetId="86">'tab86'!$1:$7</definedName>
    <definedName name="_xlnm.Print_Titles" localSheetId="87">'tab87'!$1:$8</definedName>
    <definedName name="_xlnm.Print_Titles" localSheetId="88">'tab88'!$1:$8</definedName>
    <definedName name="_xlnm.Print_Titles" localSheetId="89">'tab89'!$1:$8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<sst xmlns="http://schemas.openxmlformats.org/spreadsheetml/2006/main" count="6571" uniqueCount="1815">
  <si>
    <t>TABL. 1.</t>
  </si>
  <si>
    <t>ZACHOROWANIA NA NIEKTÓRE CHOROBY ZAKAŹNE W 2016 R.</t>
  </si>
  <si>
    <t>INCIDENCE OF INFECTIOUS DISEASES AND POISONINGS IN 2016</t>
  </si>
  <si>
    <t>TABL. 2.</t>
  </si>
  <si>
    <t>NOWE PRZYPADKI ZACHOROWANIA NA GRUŹLICĘ W 2016 R. </t>
  </si>
  <si>
    <t>NEW CASES OF TUBERCULOSIS IN 2016</t>
  </si>
  <si>
    <t>TABL. 3.</t>
  </si>
  <si>
    <t>ZACHOROWANIA NA CHOROBY WENERYCZNE W 2016 R.</t>
  </si>
  <si>
    <t>INCIDENCE OF VENEREAL DISEASES IN 2016</t>
  </si>
  <si>
    <t>TABL. 4.</t>
  </si>
  <si>
    <t>ZACHOROWANIA NA NOWOTWORY ZŁOŚLIWE WEDŁUG ROZPOZNANIA W 2014 R.</t>
  </si>
  <si>
    <t>INCIDENCE OF MALIGNANT NEOPLASMS BY SITE IN 2014</t>
  </si>
  <si>
    <t>TABL. 5.</t>
  </si>
  <si>
    <t>OSOBY ZAREJESTROWANE W PORADNIACH DLA OSÓB Z ZABURZENIAMI PSYCHICZNYMI, UZALEŻNIONYCH OD ALKOHOLU I INNYCH SUBSTANCJI WEDŁUG ROZPOZNANIA W 2015 R.</t>
  </si>
  <si>
    <t>PERSONS REGISTERED IN OUT-PATIENT CLINICS FOR PATIENTS WITH MENTAL DISORDERS, ADDICTED TO ALCOHOL AND DRUG  IN 2015</t>
  </si>
  <si>
    <t>TABL. 6.</t>
  </si>
  <si>
    <t xml:space="preserve">PRACOWNICY MEDYCZNI POSIADAJĄCY PRAWO WYKONYWANIA ZAWODU MEDYCZNEGO WEDŁUG WOJEWÓDZTW </t>
  </si>
  <si>
    <t>MEDICAL PERSONNEL ENTITLED TO PRACTISE MEDICAL PROFESSION BY VOIVODSHIPS</t>
  </si>
  <si>
    <t>TABL. 7.</t>
  </si>
  <si>
    <t>PRACOWNICY MEDYCZNI WEDŁUG WOJEWÓDZTW W 2016 r.</t>
  </si>
  <si>
    <t>MEDICAL PERSONNEL BY VOIVODSHIPS IN 2016</t>
  </si>
  <si>
    <t>TABL. 8.</t>
  </si>
  <si>
    <t>TABL. 9.</t>
  </si>
  <si>
    <t xml:space="preserve">ŁÓŻKA STACJONARNEJ OPIEKI ZDROWOTNEJ WEDŁUG KLASYFIKACJI DOSTAWCÓW DÓBR I USŁUG W OCHRONIE ZDROWIA ICHA-HP </t>
  </si>
  <si>
    <t xml:space="preserve">BEDS IN INPATIENT HEALTH CARE BY CLASSIFICATION OF PROVIDERS OF GOODS AND SERVICES ICHA-HP </t>
  </si>
  <si>
    <t>TABL. 10.</t>
  </si>
  <si>
    <t>GENERAL HOSPITALS BY KIND OF ESTABLISHMENT IN 2015 AND 2016</t>
  </si>
  <si>
    <t>TABL. 11.</t>
  </si>
  <si>
    <t>TABL. 12.</t>
  </si>
  <si>
    <t>TABL. 13.</t>
  </si>
  <si>
    <t>DELIVERY UNITS ABD DELIVERIES IN GENERAL HOSPITALS BY VOIVODSHIPS</t>
  </si>
  <si>
    <t>TABL. 14.</t>
  </si>
  <si>
    <t>TABL. 15.</t>
  </si>
  <si>
    <t>TABL. 16.</t>
  </si>
  <si>
    <t>TABL. 17.</t>
  </si>
  <si>
    <t>TABL. 18.</t>
  </si>
  <si>
    <t>TABL. 19.</t>
  </si>
  <si>
    <t>TABL. 20.</t>
  </si>
  <si>
    <t>TŁUMACZENIE NAZW ODDZIAŁÓW SZPITALNYCH</t>
  </si>
  <si>
    <t>TRANSLATION OF HOSPITAL WARDS</t>
  </si>
  <si>
    <t>TABL. 21.</t>
  </si>
  <si>
    <t>TABL. 22.</t>
  </si>
  <si>
    <t>TABL. 23.</t>
  </si>
  <si>
    <t>TABL. 24.</t>
  </si>
  <si>
    <t>TABL. 25.</t>
  </si>
  <si>
    <t>TABL. 26.</t>
  </si>
  <si>
    <t>TABL. 27.</t>
  </si>
  <si>
    <t>TABL. 28.</t>
  </si>
  <si>
    <t>TABL. 29.</t>
  </si>
  <si>
    <t>TABL. 30.</t>
  </si>
  <si>
    <t>TABL. 31.</t>
  </si>
  <si>
    <t>TABL. 32.</t>
  </si>
  <si>
    <t>TABL. 33.</t>
  </si>
  <si>
    <t>TABL. 34.</t>
  </si>
  <si>
    <t>TABL. 35.</t>
  </si>
  <si>
    <t>TABL. 36.</t>
  </si>
  <si>
    <t>TABL. 37.</t>
  </si>
  <si>
    <t>ZAKŁADY STACJONARNEJ OPIEKI PSYCHIATRYCZNEJ WEDŁUG WOJEWÓDZTW</t>
  </si>
  <si>
    <t>INPATIENT PSYCHIATRIC FACILITIES BY VOIVODSHIPS</t>
  </si>
  <si>
    <t>TABL. 38.</t>
  </si>
  <si>
    <t>HOSPICJA I ODDZIAŁY OPIEKI PALIATYWNEJ WEDŁUG WOJEWÓDZTW</t>
  </si>
  <si>
    <t>HOSPICES AND PALIATIVE CARE WARDS BY VOIVODSHIPS</t>
  </si>
  <si>
    <t>TABL. 39.</t>
  </si>
  <si>
    <t>TABL. 40.</t>
  </si>
  <si>
    <t>TABL. 41.</t>
  </si>
  <si>
    <t>TABL. 42.</t>
  </si>
  <si>
    <t>TABL. 43.</t>
  </si>
  <si>
    <t xml:space="preserve">PLACÓWKI LECZNICTWA UZDROWISKOWEGO WEDŁUG WOJEWÓDZTW  </t>
  </si>
  <si>
    <t xml:space="preserve">HEALTH RESORT FACILITIES BY VOIVODSHIPS </t>
  </si>
  <si>
    <t>TABL. 44.</t>
  </si>
  <si>
    <t>DZIAŁALNOŚĆ PLACÓWEK LECZNICTWA UZDROWISKOWEGO WEDŁUG WOJEWÓDZTW</t>
  </si>
  <si>
    <t>ACTIVITY OF HEALTH RESORT FACILITIES BY VOIVODSHIPS</t>
  </si>
  <si>
    <t>TABL. 45.</t>
  </si>
  <si>
    <t xml:space="preserve">KURACJUSZE W ZAKŁADACH LECZNICTWA UZDROWISKOWEGO WEDŁUG WOJEWÓDZTW </t>
  </si>
  <si>
    <t>PATIENTS IN HEALTH RESORT FACILITIES BY VOIVODSHIPS</t>
  </si>
  <si>
    <t>TABL. 46.</t>
  </si>
  <si>
    <t>LICZBA ZABIEGÓW WYKONANYCH W ZAKŁADACH LECZNICTWA UZDROWISKOWEGO WEDŁUG WOJEWÓDZTW</t>
  </si>
  <si>
    <t>SERVICES IN HEALTH RESORT FACILITIES BY VOIVODSHIPS</t>
  </si>
  <si>
    <t>TABL. 47.</t>
  </si>
  <si>
    <t>TABL. 48.</t>
  </si>
  <si>
    <t>STACJONARNE ZAKŁADY REHABILITACJI LECZNICZEJ WEDŁUG WOJEWÓDZTW</t>
  </si>
  <si>
    <t>INPATIENT REHABILITATION FACILITIES BY VOIVODSHIPS</t>
  </si>
  <si>
    <r>
      <t xml:space="preserve">TABL. 1. </t>
    </r>
    <r>
      <rPr>
        <b/>
        <sz val="9"/>
        <color theme="1"/>
        <rFont val="Times New Roman"/>
        <family val="1"/>
      </rPr>
      <t>ZACHOROWANIA NA NIEKTÓRE CHOROBY ZAKAŹNE W 2016 R.</t>
    </r>
  </si>
  <si>
    <r>
      <t xml:space="preserve">                </t>
    </r>
    <r>
      <rPr>
        <i/>
        <sz val="9"/>
        <color theme="1"/>
        <rFont val="Times New Roman"/>
        <family val="1"/>
      </rPr>
      <t>INCIDENCE OF INFECTIOUS DISEASES AND POISONINGS IN 2016</t>
    </r>
  </si>
  <si>
    <r>
      <t xml:space="preserve">CHOROBY
</t>
    </r>
    <r>
      <rPr>
        <i/>
        <sz val="8"/>
        <color theme="1"/>
        <rFont val="Times New Roman"/>
        <family val="1"/>
      </rPr>
      <t>DISEASES</t>
    </r>
  </si>
  <si>
    <r>
      <t xml:space="preserve">POLSKA
</t>
    </r>
    <r>
      <rPr>
        <b/>
        <i/>
        <sz val="8"/>
        <color theme="1"/>
        <rFont val="Times New Roman"/>
        <family val="1"/>
      </rPr>
      <t>Poland</t>
    </r>
  </si>
  <si>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</si>
  <si>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</si>
  <si>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</si>
  <si>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</si>
  <si>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</si>
  <si>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</si>
  <si>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</si>
  <si>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</si>
  <si>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</si>
  <si>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</si>
  <si>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</si>
  <si>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</si>
  <si>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</si>
  <si>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</si>
  <si>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</si>
  <si>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</si>
  <si>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W liczbach bezwzględnych  </t>
    </r>
    <r>
      <rPr>
        <i/>
        <sz val="8"/>
        <color theme="1"/>
        <rFont val="Times New Roman"/>
        <family val="1"/>
      </rPr>
      <t xml:space="preserve"> In absolute numbers</t>
    </r>
  </si>
  <si>
    <r>
      <t>Tężec</t>
    </r>
    <r>
      <rPr>
        <i/>
        <sz val="8"/>
        <color theme="1"/>
        <rFont val="Times New Roman"/>
        <family val="1"/>
      </rPr>
      <t xml:space="preserve">  Tetanus …………………</t>
    </r>
  </si>
  <si>
    <t>-</t>
  </si>
  <si>
    <r>
      <t xml:space="preserve">Krztusiec  </t>
    </r>
    <r>
      <rPr>
        <i/>
        <sz val="8"/>
        <color theme="1"/>
        <rFont val="Times New Roman"/>
        <family val="1"/>
      </rPr>
      <t>Whooping cough …</t>
    </r>
  </si>
  <si>
    <t>Odra  Measles …………………..</t>
  </si>
  <si>
    <t xml:space="preserve">WZW typu B </t>
  </si>
  <si>
    <t>Viral hepatitis type B</t>
  </si>
  <si>
    <t xml:space="preserve">WZW typu C </t>
  </si>
  <si>
    <t>Viral hepatitis type C</t>
  </si>
  <si>
    <t xml:space="preserve">WZW typu A </t>
  </si>
  <si>
    <t>Viral hepatitis type A</t>
  </si>
  <si>
    <r>
      <t xml:space="preserve">Różyczka  </t>
    </r>
    <r>
      <rPr>
        <i/>
        <sz val="8"/>
        <color theme="1"/>
        <rFont val="Times New Roman"/>
        <family val="1"/>
      </rPr>
      <t>Rubella …………….</t>
    </r>
  </si>
  <si>
    <t xml:space="preserve">AIDS </t>
  </si>
  <si>
    <t xml:space="preserve">Salmonellozy </t>
  </si>
  <si>
    <t xml:space="preserve">Other salmonella infections </t>
  </si>
  <si>
    <t xml:space="preserve">Czerwonka bakteryjna </t>
  </si>
  <si>
    <t>Shigellosis</t>
  </si>
  <si>
    <t xml:space="preserve">Inne bakteryjne zatrucia </t>
  </si>
  <si>
    <t xml:space="preserve">  pokarmowe </t>
  </si>
  <si>
    <t xml:space="preserve">Other bacterial foodborne </t>
  </si>
  <si>
    <t xml:space="preserve">  intoxications </t>
  </si>
  <si>
    <t xml:space="preserve">Biegunki u dzieci do lat 2 </t>
  </si>
  <si>
    <t>Acute diarrhoea in children under 2 years</t>
  </si>
  <si>
    <t xml:space="preserve">Szkarlatyna </t>
  </si>
  <si>
    <t>Scarlet fever</t>
  </si>
  <si>
    <t xml:space="preserve">Bakteryjne zapalenie opon </t>
  </si>
  <si>
    <t xml:space="preserve">  mózgowych i/lub mózgu </t>
  </si>
  <si>
    <t>Bacterial meningitis and/or encephalitis</t>
  </si>
  <si>
    <t>Wirusowe zapalenie opon</t>
  </si>
  <si>
    <t xml:space="preserve">  mózgowych </t>
  </si>
  <si>
    <t>Viral meningitis</t>
  </si>
  <si>
    <t>Wirusowe zapalenie mózgu</t>
  </si>
  <si>
    <t>Viral encephalitis</t>
  </si>
  <si>
    <r>
      <t xml:space="preserve">Świnka </t>
    </r>
    <r>
      <rPr>
        <i/>
        <sz val="8"/>
        <color theme="1"/>
        <rFont val="Times New Roman"/>
        <family val="1"/>
      </rPr>
      <t>Mumps …………………</t>
    </r>
  </si>
  <si>
    <r>
      <t xml:space="preserve">Włośnica  </t>
    </r>
    <r>
      <rPr>
        <i/>
        <sz val="8"/>
        <color theme="1"/>
        <rFont val="Times New Roman"/>
        <family val="1"/>
      </rPr>
      <t>Trichinellosis ………</t>
    </r>
  </si>
  <si>
    <r>
      <t>Grypa</t>
    </r>
    <r>
      <rPr>
        <i/>
        <sz val="8"/>
        <color theme="1"/>
        <rFont val="Times New Roman"/>
        <family val="1"/>
      </rPr>
      <t xml:space="preserve"> Influenza ………………..</t>
    </r>
  </si>
  <si>
    <t>Szczepieni przeciw wściekliźnie</t>
  </si>
  <si>
    <t>Rabies vaccinations</t>
  </si>
  <si>
    <t>Ź r ó d ł o: dane Narodowego Instytutu Zdrowia Publicznego — PZH.</t>
  </si>
  <si>
    <t>S o u r c e: data of the National Institute of Public Health — National Institute of Hygiene.</t>
  </si>
  <si>
    <r>
      <t xml:space="preserve">TABL. 1. </t>
    </r>
    <r>
      <rPr>
        <b/>
        <sz val="9"/>
        <color theme="1"/>
        <rFont val="Times New Roman"/>
        <family val="1"/>
      </rPr>
      <t>ZACHOROWANIA NA NIEKTÓRE CHOROBY ZAKAŹNE W 2016 R. (dok.)</t>
    </r>
  </si>
  <si>
    <r>
      <t xml:space="preserve">                </t>
    </r>
    <r>
      <rPr>
        <i/>
        <sz val="9"/>
        <color theme="1"/>
        <rFont val="Times New Roman"/>
        <family val="1"/>
      </rPr>
      <t>INCIDENCE OF INFECTIOUS DISEASES AND POISONINGS IN 2016 (cont.)</t>
    </r>
  </si>
  <si>
    <t>Opol-skie</t>
  </si>
  <si>
    <r>
      <t xml:space="preserve">Na 100 tys. ludności   </t>
    </r>
    <r>
      <rPr>
        <i/>
        <sz val="8"/>
        <color theme="1"/>
        <rFont val="Times New Roman"/>
        <family val="1"/>
      </rPr>
      <t>Per 100 thous. population</t>
    </r>
  </si>
  <si>
    <r>
      <rPr>
        <sz val="10"/>
        <rFont val="Times New Roman"/>
        <family val="1"/>
      </rPr>
      <t>TABL. 2.</t>
    </r>
    <r>
      <rPr>
        <b/>
        <sz val="10"/>
        <rFont val="Times New Roman"/>
        <family val="1"/>
      </rPr>
      <t xml:space="preserve">  NOWE PRZYPADKI ZACHOROWANIA NA GRUŹLICĘ W 2016 R. </t>
    </r>
  </si>
  <si>
    <r>
      <t xml:space="preserve">                  </t>
    </r>
    <r>
      <rPr>
        <i/>
        <sz val="10"/>
        <rFont val="Times New Roman"/>
        <family val="1"/>
      </rPr>
      <t>NEW CASES OF TUBERCULOSIS IN 2016</t>
    </r>
  </si>
  <si>
    <r>
      <t xml:space="preserve">WOJEWÓDZTWA
</t>
    </r>
    <r>
      <rPr>
        <i/>
        <sz val="10"/>
        <rFont val="Times New Roman"/>
        <family val="1"/>
      </rPr>
      <t>VOIVODSHIPS</t>
    </r>
  </si>
  <si>
    <r>
      <t xml:space="preserve">Zachorowania na gruźlicę
</t>
    </r>
    <r>
      <rPr>
        <i/>
        <sz val="10"/>
        <rFont val="Times New Roman"/>
        <family val="1"/>
      </rPr>
      <t>New cases of tuberculosis</t>
    </r>
  </si>
  <si>
    <r>
      <t xml:space="preserve">ogółem
</t>
    </r>
    <r>
      <rPr>
        <i/>
        <sz val="10"/>
        <rFont val="Times New Roman"/>
        <family val="1"/>
      </rPr>
      <t>total</t>
    </r>
  </si>
  <si>
    <r>
      <t xml:space="preserve">płuc
</t>
    </r>
    <r>
      <rPr>
        <i/>
        <sz val="10"/>
        <rFont val="Times New Roman"/>
        <family val="1"/>
      </rPr>
      <t>pulmo-
nary</t>
    </r>
  </si>
  <si>
    <r>
      <t xml:space="preserve">pozapłucną
</t>
    </r>
    <r>
      <rPr>
        <i/>
        <sz val="10"/>
        <rFont val="Times New Roman"/>
        <family val="1"/>
      </rPr>
      <t>extra pulmo-
nary</t>
    </r>
  </si>
  <si>
    <r>
      <t xml:space="preserve">płuc
</t>
    </r>
    <r>
      <rPr>
        <i/>
        <sz val="10"/>
        <rFont val="Times New Roman"/>
        <family val="1"/>
      </rPr>
      <t>pulmo-</t>
    </r>
    <r>
      <rPr>
        <sz val="10"/>
        <rFont val="Times New Roman"/>
        <family val="1"/>
      </rPr>
      <t xml:space="preserve">
</t>
    </r>
    <r>
      <rPr>
        <i/>
        <sz val="10"/>
        <rFont val="Times New Roman"/>
        <family val="1"/>
      </rPr>
      <t>nary</t>
    </r>
  </si>
  <si>
    <t>w liczbach bezwzględnych</t>
  </si>
  <si>
    <t>na 100 tys. ludności</t>
  </si>
  <si>
    <t>in absolute numbers</t>
  </si>
  <si>
    <t>per 100 thous. population</t>
  </si>
  <si>
    <r>
      <t>POLSKA</t>
    </r>
    <r>
      <rPr>
        <sz val="10"/>
        <rFont val="Times New Roman"/>
        <family val="1"/>
      </rPr>
      <t xml:space="preserve"> </t>
    </r>
    <r>
      <rPr>
        <i/>
        <sz val="10"/>
        <rFont val="Times New Roman"/>
        <family val="1"/>
      </rPr>
      <t xml:space="preserve"> POLAND … </t>
    </r>
    <r>
      <rPr>
        <sz val="10"/>
        <rFont val="Times New Roman"/>
        <family val="1"/>
      </rPr>
      <t>2015</t>
    </r>
  </si>
  <si>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</si>
  <si>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</si>
  <si>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</si>
  <si>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</si>
  <si>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</si>
  <si>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</si>
  <si>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</si>
  <si>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</si>
  <si>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</si>
  <si>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</si>
  <si>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</si>
  <si>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</si>
  <si>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</si>
  <si>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</si>
  <si>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</si>
  <si>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</si>
  <si>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 xml:space="preserve">  </t>
  </si>
  <si>
    <t>Źródło: dane Instytutu Gruźlicy i Chorób Płuc.</t>
  </si>
  <si>
    <t>S o u r c e: data of the Tuberculosis and Lung Diseases Institute.</t>
  </si>
  <si>
    <r>
      <rPr>
        <sz val="10"/>
        <rFont val="Times New Roman"/>
        <family val="1"/>
      </rPr>
      <t>TABL. 3.</t>
    </r>
    <r>
      <rPr>
        <b/>
        <sz val="10"/>
        <rFont val="Times New Roman"/>
        <family val="1"/>
      </rPr>
      <t xml:space="preserve">  ZACHOROWANIA NA CHOROBY WENERYCZNE W 2016 R. </t>
    </r>
  </si>
  <si>
    <r>
      <t xml:space="preserve">                  </t>
    </r>
    <r>
      <rPr>
        <i/>
        <sz val="10"/>
        <rFont val="Times New Roman"/>
        <family val="1"/>
      </rPr>
      <t>INCIDENCE OF VENEREAL DISEASES IN 2016</t>
    </r>
  </si>
  <si>
    <t>Zachorowania na choroby weneryczne</t>
  </si>
  <si>
    <t xml:space="preserve">Incidence of  venereal diseases </t>
  </si>
  <si>
    <r>
      <t xml:space="preserve">kiła
</t>
    </r>
    <r>
      <rPr>
        <i/>
        <sz val="10"/>
        <rFont val="Times New Roman"/>
        <family val="1"/>
      </rPr>
      <t>syphilis</t>
    </r>
  </si>
  <si>
    <r>
      <t xml:space="preserve">rzeżą-
czka
</t>
    </r>
    <r>
      <rPr>
        <i/>
        <sz val="10"/>
        <rFont val="Times New Roman"/>
        <family val="1"/>
      </rPr>
      <t>gonoco-
ccal infections</t>
    </r>
  </si>
  <si>
    <r>
      <t xml:space="preserve">POLSKA  </t>
    </r>
    <r>
      <rPr>
        <i/>
        <sz val="10"/>
        <rFont val="Times New Roman"/>
        <family val="1"/>
      </rPr>
      <t>POLAND</t>
    </r>
    <r>
      <rPr>
        <sz val="10"/>
        <rFont val="Times New Roman"/>
        <family val="1"/>
      </rPr>
      <t xml:space="preserve"> …. 2015</t>
    </r>
  </si>
  <si>
    <t xml:space="preserve">Ź r ó d ł o: dane Instytutu Wenerologii Warszawskiego Uniwersytetu Medycznego. </t>
  </si>
  <si>
    <t>S o u r c e: data of the Institute of Venereology of the Medical University of Warsaw.</t>
  </si>
  <si>
    <r>
      <rPr>
        <sz val="10"/>
        <rFont val="Times New Roman"/>
        <family val="1"/>
      </rPr>
      <t xml:space="preserve">TABL. 4. </t>
    </r>
    <r>
      <rPr>
        <b/>
        <sz val="10"/>
        <rFont val="Times New Roman"/>
        <family val="1"/>
      </rPr>
      <t>ZACHOROWANIA NA NOWOTWORY ZŁOŚLIWE WEDŁUG ROZPOZNANIA W 2014 R.</t>
    </r>
  </si>
  <si>
    <r>
      <t xml:space="preserve">                  </t>
    </r>
    <r>
      <rPr>
        <i/>
        <sz val="10"/>
        <rFont val="Times New Roman"/>
        <family val="1"/>
      </rPr>
      <t>INCIDENCE OF MALIGNANT NEOPLASMS BY SITE IN 2014</t>
    </r>
  </si>
  <si>
    <r>
      <t xml:space="preserve">WOJEWÓDZTWA
</t>
    </r>
    <r>
      <rPr>
        <i/>
        <sz val="9"/>
        <rFont val="Times New Roman"/>
        <family val="1"/>
      </rPr>
      <t>VOIVODSHIPS</t>
    </r>
  </si>
  <si>
    <r>
      <t xml:space="preserve">Ogółem
</t>
    </r>
    <r>
      <rPr>
        <i/>
        <sz val="9"/>
        <rFont val="Times New Roman"/>
        <family val="1"/>
      </rPr>
      <t>Total</t>
    </r>
  </si>
  <si>
    <r>
      <t xml:space="preserve">W tym według umiejscowienia   </t>
    </r>
    <r>
      <rPr>
        <i/>
        <sz val="9"/>
        <rFont val="Times New Roman"/>
        <family val="1"/>
      </rPr>
      <t>Of which by site</t>
    </r>
  </si>
  <si>
    <r>
      <t xml:space="preserve">warga, jama ustna 
i gardło
</t>
    </r>
    <r>
      <rPr>
        <i/>
        <sz val="9"/>
        <rFont val="Times New Roman"/>
        <family val="1"/>
      </rPr>
      <t>lip, oral cavity and pharynx</t>
    </r>
    <r>
      <rPr>
        <sz val="9"/>
        <rFont val="Times New Roman"/>
        <family val="1"/>
      </rPr>
      <t xml:space="preserve">
</t>
    </r>
  </si>
  <si>
    <r>
      <t xml:space="preserve">narządy trawienne
</t>
    </r>
    <r>
      <rPr>
        <i/>
        <sz val="9"/>
        <rFont val="Times New Roman"/>
        <family val="1"/>
      </rPr>
      <t>digestive organs</t>
    </r>
  </si>
  <si>
    <r>
      <t xml:space="preserve">narządy oddechowe i klatki piersiowej
</t>
    </r>
    <r>
      <rPr>
        <i/>
        <sz val="9"/>
        <rFont val="Times New Roman"/>
        <family val="1"/>
      </rPr>
      <t>respiratory and intrath-
oracic organs</t>
    </r>
  </si>
  <si>
    <r>
      <t xml:space="preserve">czerniak 
i inne nowo-twory złośliwe skóry
</t>
    </r>
    <r>
      <rPr>
        <i/>
        <sz val="9"/>
        <rFont val="Times New Roman"/>
        <family val="1"/>
      </rPr>
      <t>melanoma and other malignant neoplasms of skin</t>
    </r>
  </si>
  <si>
    <r>
      <t xml:space="preserve">sutek
</t>
    </r>
    <r>
      <rPr>
        <i/>
        <sz val="9"/>
        <rFont val="Times New Roman"/>
        <family val="1"/>
      </rPr>
      <t>breast</t>
    </r>
  </si>
  <si>
    <r>
      <t xml:space="preserve">narządy płciowe
</t>
    </r>
    <r>
      <rPr>
        <i/>
        <sz val="9"/>
        <rFont val="Times New Roman"/>
        <family val="1"/>
      </rPr>
      <t>genital organs</t>
    </r>
  </si>
  <si>
    <r>
      <t xml:space="preserve">układ moczowy
</t>
    </r>
    <r>
      <rPr>
        <i/>
        <sz val="9"/>
        <rFont val="Times New Roman"/>
        <family val="1"/>
      </rPr>
      <t>urinary tract</t>
    </r>
  </si>
  <si>
    <r>
      <t xml:space="preserve">oko, mózg inne części centralnego układu nerwo-wego
</t>
    </r>
    <r>
      <rPr>
        <i/>
        <sz val="9"/>
        <rFont val="Times New Roman"/>
        <family val="1"/>
      </rPr>
      <t>eye, brain and other parts of central nervous system</t>
    </r>
  </si>
  <si>
    <r>
      <t xml:space="preserve">tarczyca
 i inne gruczoły wydziela-nia wewnę-trznego
</t>
    </r>
    <r>
      <rPr>
        <i/>
        <sz val="9"/>
        <rFont val="Times New Roman"/>
        <family val="1"/>
      </rPr>
      <t>thyroid and other endocrine glands</t>
    </r>
  </si>
  <si>
    <r>
      <t xml:space="preserve">niedo-kładnie określone, wtórne 
i o nieok-reślonym umiejsco-wieniu
</t>
    </r>
    <r>
      <rPr>
        <i/>
        <sz val="9"/>
        <rFont val="Times New Roman"/>
        <family val="1"/>
      </rPr>
      <t>ill-defined, secondary and unspeci-fied sites</t>
    </r>
  </si>
  <si>
    <r>
      <t xml:space="preserve">tkanka limfatycz-na, krwio-twórcza 
i tkanka pokrewna
</t>
    </r>
    <r>
      <rPr>
        <i/>
        <sz val="9"/>
        <rFont val="Times New Roman"/>
        <family val="1"/>
      </rPr>
      <t>lymphoid haemato-poietic and related tissue</t>
    </r>
  </si>
  <si>
    <t>genital organs</t>
  </si>
  <si>
    <r>
      <t xml:space="preserve">W liczbach bezwzględnych       </t>
    </r>
    <r>
      <rPr>
        <i/>
        <sz val="9"/>
        <rFont val="Times New Roman"/>
        <family val="1"/>
      </rPr>
      <t>In absolute numbers</t>
    </r>
  </si>
  <si>
    <r>
      <rPr>
        <b/>
        <sz val="10"/>
        <rFont val="Times New Roman"/>
        <family val="1"/>
      </rPr>
      <t>POLSKA</t>
    </r>
    <r>
      <rPr>
        <sz val="10"/>
        <rFont val="Times New Roman"/>
        <family val="1"/>
      </rPr>
      <t xml:space="preserve"> </t>
    </r>
    <r>
      <rPr>
        <i/>
        <sz val="10"/>
        <rFont val="Times New Roman"/>
        <family val="1"/>
      </rPr>
      <t xml:space="preserve"> POLAND</t>
    </r>
    <r>
      <rPr>
        <sz val="10"/>
        <rFont val="Times New Roman"/>
        <family val="1"/>
      </rPr>
      <t xml:space="preserve"> ... 2013</t>
    </r>
  </si>
  <si>
    <t>Źródło: dane Instytutu Onkologii.</t>
  </si>
  <si>
    <t>S o u r c e: data of the Institute of Oncology.</t>
  </si>
  <si>
    <r>
      <rPr>
        <sz val="10"/>
        <rFont val="Times New Roman"/>
        <family val="1"/>
      </rPr>
      <t>TABL. 4.</t>
    </r>
    <r>
      <rPr>
        <b/>
        <sz val="10"/>
        <rFont val="Times New Roman"/>
        <family val="1"/>
      </rPr>
      <t xml:space="preserve">   ZACHOROWANIA NA NOWOTWORY ZŁOŚLIWE WEDŁUG ROZPOZNANIA W 2014 R. (dok.)</t>
    </r>
  </si>
  <si>
    <r>
      <t xml:space="preserve">                   </t>
    </r>
    <r>
      <rPr>
        <i/>
        <sz val="10"/>
        <rFont val="Times New Roman"/>
        <family val="1"/>
      </rPr>
      <t>INCIDENCE OF MALIGNANT NEOPLASMS BY SITE IN 2014 (cont.)</t>
    </r>
  </si>
  <si>
    <r>
      <t xml:space="preserve">narządy płciowe
</t>
    </r>
    <r>
      <rPr>
        <i/>
        <sz val="9"/>
        <rFont val="Times New Roman"/>
        <family val="1"/>
      </rPr>
      <t>genital organs</t>
    </r>
    <r>
      <rPr>
        <sz val="9"/>
        <rFont val="Times New Roman"/>
        <family val="1"/>
      </rPr>
      <t xml:space="preserve">
</t>
    </r>
    <r>
      <rPr>
        <i/>
        <sz val="9"/>
        <rFont val="Times New Roman"/>
        <family val="1"/>
      </rPr>
      <t>genital organs</t>
    </r>
  </si>
  <si>
    <r>
      <t xml:space="preserve">Na 100 tys. ludności   </t>
    </r>
    <r>
      <rPr>
        <i/>
        <sz val="9"/>
        <rFont val="Times New Roman"/>
        <family val="1"/>
      </rPr>
      <t>Per 100 thous. population</t>
    </r>
  </si>
  <si>
    <r>
      <rPr>
        <sz val="9"/>
        <rFont val="Times New Roman"/>
        <family val="1"/>
      </rPr>
      <t>TABL. 5.</t>
    </r>
    <r>
      <rPr>
        <b/>
        <sz val="9"/>
        <rFont val="Times New Roman"/>
        <family val="1"/>
      </rPr>
      <t xml:space="preserve"> OSOBY ZAREJESTROWANE W PORADNIACH DLA OSÓB Z ZABURZENIAMI PSYCHICZNYMI, UZALEŻNIONYCH OD ALKOHOLU I INNYCH SUBSTANCJI WEDŁUG ROZPOZNANIA W 2015 R.</t>
    </r>
  </si>
  <si>
    <t xml:space="preserve">               PERSONS REGISTERED IN OUT-PATIENT CLINICS FOR PATIENTS WITH MENTAL DISORDERS, ADDICTED TO ALCOHOL AND DRUG  IN 2015</t>
  </si>
  <si>
    <t>ROZPOZNANIE</t>
  </si>
  <si>
    <r>
      <t xml:space="preserve">Polska
</t>
    </r>
    <r>
      <rPr>
        <i/>
        <sz val="9"/>
        <rFont val="Times New Roman"/>
        <family val="1"/>
      </rPr>
      <t>Poland</t>
    </r>
  </si>
  <si>
    <t>Dolnośląskie</t>
  </si>
  <si>
    <t>Kujawsko-
pomorskie</t>
  </si>
  <si>
    <t>Lubelskie</t>
  </si>
  <si>
    <t>Lubuskie</t>
  </si>
  <si>
    <t>Małopolskie</t>
  </si>
  <si>
    <t>Mazowieckie</t>
  </si>
  <si>
    <t>Podkarpackie</t>
  </si>
  <si>
    <t>Podlaskie</t>
  </si>
  <si>
    <t>Pomorskie</t>
  </si>
  <si>
    <t>Święto-
krzyskie</t>
  </si>
  <si>
    <t>Warmińsko-
mazurskie</t>
  </si>
  <si>
    <t>Wielkopolskie</t>
  </si>
  <si>
    <t>Zachodnio-
pomorskie</t>
  </si>
  <si>
    <t>DIAGNOSIS</t>
  </si>
  <si>
    <r>
      <t xml:space="preserve">w liczbach bezwzględnych </t>
    </r>
    <r>
      <rPr>
        <i/>
        <sz val="9"/>
        <rFont val="Times New Roman"/>
        <family val="1"/>
      </rPr>
      <t xml:space="preserve"> In absolute numbers</t>
    </r>
  </si>
  <si>
    <r>
      <rPr>
        <b/>
        <sz val="9"/>
        <rFont val="Times New Roman"/>
        <family val="1"/>
      </rPr>
      <t>OGÓŁEM</t>
    </r>
    <r>
      <rPr>
        <sz val="9"/>
        <rFont val="Times New Roman"/>
        <family val="1"/>
      </rPr>
      <t xml:space="preserve"> …………………………...….…… 2014</t>
    </r>
  </si>
  <si>
    <t>TOTAL</t>
  </si>
  <si>
    <t>Zaburzenia psychiczne i zaburzenia zachowania  (bez uzależnień) ……….…………………………..</t>
  </si>
  <si>
    <t>Mental and behavioural disorders (without dependence)</t>
  </si>
  <si>
    <t xml:space="preserve">  organiczne zaburzenia psychiczne </t>
  </si>
  <si>
    <t xml:space="preserve">  organic, including symptomatic  mental disorders-</t>
  </si>
  <si>
    <t xml:space="preserve">  schizofrenia </t>
  </si>
  <si>
    <t xml:space="preserve">  schizophrenia</t>
  </si>
  <si>
    <t xml:space="preserve">  inne zaburzenia psychotyczne (nieschizofreniczne)…………………………………………………………..
</t>
  </si>
  <si>
    <t xml:space="preserve">  other psychotic disorders (non-schizophrenia)</t>
  </si>
  <si>
    <t xml:space="preserve">  zaburzenia nastroju </t>
  </si>
  <si>
    <t xml:space="preserve">  affective disorders</t>
  </si>
  <si>
    <t xml:space="preserve">  zaburzenia nerwicowe </t>
  </si>
  <si>
    <t xml:space="preserve">  neurotic disorders</t>
  </si>
  <si>
    <t xml:space="preserve">  zaburzenia osobowości i zachowania dorosłych </t>
  </si>
  <si>
    <t xml:space="preserve">  adult personality and behaviour disorders</t>
  </si>
  <si>
    <t xml:space="preserve">  upośledzenie umysłowe </t>
  </si>
  <si>
    <t xml:space="preserve">  mental retardation</t>
  </si>
  <si>
    <t xml:space="preserve">  zaburzenia rozwojowe </t>
  </si>
  <si>
    <t xml:space="preserve">  specific developmental disorders</t>
  </si>
  <si>
    <t xml:space="preserve">  inne zaburzenia </t>
  </si>
  <si>
    <t xml:space="preserve">  others</t>
  </si>
  <si>
    <t xml:space="preserve">Zaburzenia spowodowane używaniem alkoholu </t>
  </si>
  <si>
    <t>Mental disorders due to use of alcohol</t>
  </si>
  <si>
    <t xml:space="preserve">    w tym: </t>
  </si>
  <si>
    <t xml:space="preserve">    of which</t>
  </si>
  <si>
    <t xml:space="preserve">  ostre zatrucia i używanie szkodliwe </t>
  </si>
  <si>
    <t xml:space="preserve">  acute intoxications and  harmful use</t>
  </si>
  <si>
    <t xml:space="preserve">  zespół uzależnienia </t>
  </si>
  <si>
    <t xml:space="preserve">  dependence syndrome</t>
  </si>
  <si>
    <t xml:space="preserve">Używanie tytoniu </t>
  </si>
  <si>
    <t>Use of tobacco</t>
  </si>
  <si>
    <t>Zaburzenia psychiczne spowodowane używaniem  środków psychoaktywnych ……………………….</t>
  </si>
  <si>
    <t>Mental disorders due to use  of drug</t>
  </si>
  <si>
    <t xml:space="preserve">      w tym:</t>
  </si>
  <si>
    <t xml:space="preserve">  zespół uzależnienia  i zespół abstynencyjny </t>
  </si>
  <si>
    <t xml:space="preserve">  dependence syndromeand withdrawal state</t>
  </si>
  <si>
    <t xml:space="preserve">Obserwacje  </t>
  </si>
  <si>
    <t xml:space="preserve">Observation </t>
  </si>
  <si>
    <r>
      <rPr>
        <sz val="9"/>
        <rFont val="Times New Roman"/>
        <family val="1"/>
      </rPr>
      <t>TABL. 5.</t>
    </r>
    <r>
      <rPr>
        <b/>
        <sz val="9"/>
        <rFont val="Times New Roman"/>
        <family val="1"/>
      </rPr>
      <t xml:space="preserve">  OSOBY ZAREJESTROWANE W PORADNIACH DLA OSOB Z ZABURZENIAMI PSYCHICZNYMI, UZALEŻNIONYCH OD ALKOHOLU I INNYCH SUBSTANCJI  WEDŁUG ROZPOZNANIA W 2015 R. (dok.)</t>
    </r>
  </si>
  <si>
    <t>Zachodniopo-morskie</t>
  </si>
  <si>
    <r>
      <t xml:space="preserve">na 100 tys. ludnosci  </t>
    </r>
    <r>
      <rPr>
        <i/>
        <sz val="9"/>
        <rFont val="Times New Roman"/>
        <family val="1"/>
      </rPr>
      <t>per 100 thous. population</t>
    </r>
  </si>
  <si>
    <r>
      <rPr>
        <b/>
        <sz val="9"/>
        <rFont val="Times New Roman"/>
        <family val="1"/>
      </rPr>
      <t>OGÓŁEM</t>
    </r>
    <r>
      <rPr>
        <sz val="9"/>
        <rFont val="Times New Roman"/>
        <family val="1"/>
      </rPr>
      <t xml:space="preserve"> …………………………….…...… 2014</t>
    </r>
  </si>
  <si>
    <t>Zaburzenia psychiczne i zaburzenia zachowania  (bez uzależnień) ………...…….……..…..……….</t>
  </si>
  <si>
    <t xml:space="preserve">  inne zaburzenia psychotyczne (nieschizofreniczne)…………………………………..………..
  psychotyczne 
</t>
  </si>
  <si>
    <t>Ź r ó d ł o: dane Instytutu Psychiatrii i Neurologii.</t>
  </si>
  <si>
    <t>S o u r c e: data of the Institute of Psychiatry and Neurology.</t>
  </si>
  <si>
    <r>
      <rPr>
        <sz val="9"/>
        <rFont val="Times New Roman CE"/>
        <family val="1"/>
      </rPr>
      <t>TABL. 6.</t>
    </r>
    <r>
      <rPr>
        <b/>
        <sz val="9"/>
        <rFont val="Times New Roman CE"/>
        <family val="1"/>
      </rPr>
      <t xml:space="preserve"> PRACOWNICY MEDYCZNI POSIADAJĄCY PRAWO WYKONYWANIA ZAWODU</t>
    </r>
  </si>
  <si>
    <t xml:space="preserve">MEDYCZNEGO WEDŁUG WOJEWÓDZTW </t>
  </si>
  <si>
    <r>
      <t>MEDICAL PERSONNEL ENTITLED TO PRACTISE MEDICAL PROFESSION</t>
    </r>
    <r>
      <rPr>
        <i/>
        <vertAlign val="superscript"/>
        <sz val="9"/>
        <rFont val="Times New Roman CE"/>
        <family val="2"/>
      </rPr>
      <t xml:space="preserve"> </t>
    </r>
    <r>
      <rPr>
        <i/>
        <sz val="9"/>
        <rFont val="Times New Roman CE"/>
        <family val="1"/>
      </rPr>
      <t>BY VOIVODSHIPS</t>
    </r>
  </si>
  <si>
    <r>
      <t xml:space="preserve">               STAN W DNIU 31 XII / </t>
    </r>
    <r>
      <rPr>
        <i/>
        <sz val="9"/>
        <rFont val="Times New Roman CE"/>
        <family val="1"/>
      </rPr>
      <t>AS OF 31 XII</t>
    </r>
  </si>
  <si>
    <r>
      <t xml:space="preserve">WOJEWÓDZTWA
</t>
    </r>
    <r>
      <rPr>
        <i/>
        <sz val="9"/>
        <rFont val="Times New Roman CE"/>
        <family val="1"/>
      </rPr>
      <t>VOIVODSHIPS</t>
    </r>
  </si>
  <si>
    <r>
      <t xml:space="preserve">Lekarze
</t>
    </r>
    <r>
      <rPr>
        <i/>
        <sz val="9"/>
        <rFont val="Times New Roman CE"/>
        <family val="1"/>
      </rPr>
      <t>Doctors</t>
    </r>
  </si>
  <si>
    <r>
      <t xml:space="preserve">Lekarze dentyści
</t>
    </r>
    <r>
      <rPr>
        <i/>
        <sz val="9"/>
        <rFont val="Times New Roman CE"/>
        <family val="1"/>
      </rPr>
      <t>Dentists</t>
    </r>
  </si>
  <si>
    <r>
      <t>Pielęgniarki</t>
    </r>
    <r>
      <rPr>
        <i/>
        <vertAlign val="superscript"/>
        <sz val="9"/>
        <rFont val="Times New Roman CE"/>
        <family val="1"/>
      </rPr>
      <t xml:space="preserve">a)
</t>
    </r>
    <r>
      <rPr>
        <i/>
        <sz val="9"/>
        <rFont val="Times New Roman CE"/>
        <family val="1"/>
      </rPr>
      <t>Nurses</t>
    </r>
    <r>
      <rPr>
        <i/>
        <vertAlign val="superscript"/>
        <sz val="9"/>
        <rFont val="Times New Roman CE"/>
        <family val="1"/>
      </rPr>
      <t>a)</t>
    </r>
  </si>
  <si>
    <r>
      <t>Położne</t>
    </r>
    <r>
      <rPr>
        <i/>
        <vertAlign val="superscript"/>
        <sz val="9"/>
        <rFont val="Times New Roman CE"/>
        <family val="1"/>
      </rPr>
      <t xml:space="preserve">b)
</t>
    </r>
    <r>
      <rPr>
        <i/>
        <sz val="9"/>
        <rFont val="Times New Roman CE"/>
        <family val="1"/>
      </rPr>
      <t>Midwives</t>
    </r>
    <r>
      <rPr>
        <i/>
        <vertAlign val="superscript"/>
        <sz val="9"/>
        <rFont val="Times New Roman CE"/>
        <family val="1"/>
      </rPr>
      <t>b)</t>
    </r>
  </si>
  <si>
    <r>
      <t xml:space="preserve">Farmaceuci
</t>
    </r>
    <r>
      <rPr>
        <i/>
        <sz val="9"/>
        <rFont val="Times New Roman CE"/>
        <family val="1"/>
      </rPr>
      <t>Pharmacists</t>
    </r>
  </si>
  <si>
    <r>
      <t xml:space="preserve">Diagności 
</t>
    </r>
    <r>
      <rPr>
        <i/>
        <sz val="9"/>
        <rFont val="Times New Roman CE"/>
        <family val="1"/>
      </rPr>
      <t>Laboratory diagnosticians</t>
    </r>
  </si>
  <si>
    <r>
      <t xml:space="preserve">POLSKA </t>
    </r>
    <r>
      <rPr>
        <sz val="9"/>
        <rFont val="Times New Roman CE"/>
        <family val="1"/>
      </rPr>
      <t xml:space="preserve">….............. </t>
    </r>
    <r>
      <rPr>
        <sz val="9"/>
        <rFont val="Times New Roman CE"/>
        <family val="2"/>
      </rPr>
      <t xml:space="preserve"> 2015</t>
    </r>
  </si>
  <si>
    <t>POLAND</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</si>
  <si>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</si>
  <si>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</si>
  <si>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</si>
  <si>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</si>
  <si>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</si>
  <si>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</si>
  <si>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</si>
  <si>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</si>
  <si>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</si>
  <si>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</si>
  <si>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</si>
  <si>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</si>
  <si>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</si>
  <si>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</si>
  <si>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</si>
  <si>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  a) W tym pielęgniarki z wyższym wykształceniem oraz magistrzy pielęgniarstwa. b) W tym położne z wyższym wykształceniem oraz magistrzy położnictwa.</t>
  </si>
  <si>
    <t xml:space="preserve">Ź r ó d ł o:  Rejestry posiadających prawo wykonywania zawodu – dane Ministerstwa Zdrowia otrzymane z izb lekarskich, pielęgniarskich i farmaceutycznych oraz diagnostów laboratoryjnych. </t>
  </si>
  <si>
    <t xml:space="preserve">  a) Including nurses with tertiary education and masters of nursing. b) Including midwives with tertiary education and masters of midwifery.</t>
  </si>
  <si>
    <t>S o u r c e:  Registers of entitled to practise profession — data of the Ministry of Health received  from chambers of physicians, dentists, nurses and midwives, pharmacists and laboratory diagnosticians.</t>
  </si>
  <si>
    <r>
      <rPr>
        <sz val="8"/>
        <rFont val="Times New Roman CE"/>
        <family val="1"/>
      </rPr>
      <t>TABL. 7.</t>
    </r>
    <r>
      <rPr>
        <b/>
        <sz val="8"/>
        <rFont val="Times New Roman CE"/>
        <family val="1"/>
      </rPr>
      <t xml:space="preserve">  PRACOWNICY MEDYCZNI WEDŁUG WOJEWÓDZTW W </t>
    </r>
    <r>
      <rPr>
        <b/>
        <sz val="8"/>
        <rFont val="Times New Roman CE"/>
        <family val="2"/>
      </rPr>
      <t xml:space="preserve">2016 </t>
    </r>
    <r>
      <rPr>
        <b/>
        <sz val="8"/>
        <rFont val="Times New Roman CE"/>
        <family val="1"/>
      </rPr>
      <t>r.</t>
    </r>
  </si>
  <si>
    <r>
      <t xml:space="preserve">    MEDICAL PERSONNEL BY VOIVODSHIPS IN </t>
    </r>
    <r>
      <rPr>
        <i/>
        <sz val="8"/>
        <rFont val="Times New Roman CE"/>
        <family val="2"/>
      </rPr>
      <t>2016</t>
    </r>
  </si>
  <si>
    <r>
      <t xml:space="preserve">STAN W DNIU 31 XII / </t>
    </r>
    <r>
      <rPr>
        <i/>
        <sz val="8"/>
        <rFont val="Times New Roman CE"/>
        <family val="1"/>
      </rPr>
      <t>AS OF 31 XII</t>
    </r>
  </si>
  <si>
    <r>
      <t xml:space="preserve">WOJEWÓDZTWA
</t>
    </r>
    <r>
      <rPr>
        <i/>
        <sz val="8"/>
        <rFont val="Times New Roman CE"/>
        <family val="1"/>
      </rPr>
      <t>VOIVODSHIPS</t>
    </r>
  </si>
  <si>
    <r>
      <t xml:space="preserve">Lekarze
</t>
    </r>
    <r>
      <rPr>
        <i/>
        <sz val="8"/>
        <rFont val="Times New Roman CE"/>
        <family val="1"/>
      </rPr>
      <t>Doctors</t>
    </r>
  </si>
  <si>
    <r>
      <t xml:space="preserve">Lekarze dentyści
</t>
    </r>
    <r>
      <rPr>
        <i/>
        <sz val="8"/>
        <rFont val="Times New Roman CE"/>
        <family val="1"/>
      </rPr>
      <t>Dentists</t>
    </r>
  </si>
  <si>
    <r>
      <t>Farmaceuci</t>
    </r>
    <r>
      <rPr>
        <i/>
        <vertAlign val="superscript"/>
        <sz val="8"/>
        <rFont val="Times New Roman CE"/>
        <family val="1"/>
      </rPr>
      <t xml:space="preserve">a)
</t>
    </r>
    <r>
      <rPr>
        <i/>
        <sz val="8"/>
        <rFont val="Times New Roman CE"/>
        <family val="1"/>
      </rPr>
      <t>Pharmacists</t>
    </r>
    <r>
      <rPr>
        <i/>
        <vertAlign val="superscript"/>
        <sz val="8"/>
        <rFont val="Times New Roman CE"/>
        <family val="1"/>
      </rPr>
      <t xml:space="preserve">a)
</t>
    </r>
  </si>
  <si>
    <r>
      <t>Pielę-
gniarki</t>
    </r>
    <r>
      <rPr>
        <i/>
        <vertAlign val="superscript"/>
        <sz val="8"/>
        <rFont val="Times New Roman CE"/>
        <family val="1"/>
      </rPr>
      <t>b)</t>
    </r>
    <r>
      <rPr>
        <sz val="8"/>
        <rFont val="Times New Roman CE"/>
        <family val="1"/>
      </rPr>
      <t xml:space="preserve">
</t>
    </r>
    <r>
      <rPr>
        <i/>
        <sz val="8"/>
        <rFont val="Times New Roman CE"/>
        <family val="1"/>
      </rPr>
      <t>Nurses</t>
    </r>
    <r>
      <rPr>
        <i/>
        <vertAlign val="superscript"/>
        <sz val="8"/>
        <rFont val="Times New Roman CE"/>
        <family val="1"/>
      </rPr>
      <t>b)</t>
    </r>
  </si>
  <si>
    <r>
      <t>Położne</t>
    </r>
    <r>
      <rPr>
        <i/>
        <vertAlign val="superscript"/>
        <sz val="8"/>
        <rFont val="Times New Roman CE"/>
        <family val="1"/>
      </rPr>
      <t xml:space="preserve">b)
</t>
    </r>
    <r>
      <rPr>
        <i/>
        <sz val="8"/>
        <rFont val="Times New Roman CE"/>
        <family val="1"/>
      </rPr>
      <t>Mid-
wives</t>
    </r>
    <r>
      <rPr>
        <i/>
        <vertAlign val="superscript"/>
        <sz val="8"/>
        <rFont val="Times New Roman CE"/>
        <family val="1"/>
      </rPr>
      <t>b)</t>
    </r>
  </si>
  <si>
    <r>
      <t>Fizjotera-peuci</t>
    </r>
    <r>
      <rPr>
        <vertAlign val="superscript"/>
        <sz val="8"/>
        <rFont val="Times New Roman CE"/>
        <family val="2"/>
      </rPr>
      <t>b)</t>
    </r>
    <r>
      <rPr>
        <sz val="8"/>
        <rFont val="Times New Roman CE"/>
        <family val="1"/>
      </rPr>
      <t xml:space="preserve">
Physio-therapists</t>
    </r>
    <r>
      <rPr>
        <vertAlign val="superscript"/>
        <sz val="8"/>
        <rFont val="Times New Roman CE"/>
        <family val="2"/>
      </rPr>
      <t>b</t>
    </r>
    <r>
      <rPr>
        <i/>
        <vertAlign val="superscript"/>
        <sz val="8"/>
        <rFont val="Times New Roman CE"/>
        <family val="2"/>
      </rPr>
      <t>)</t>
    </r>
  </si>
  <si>
    <r>
      <t>Diagności laborato-ryjni</t>
    </r>
    <r>
      <rPr>
        <vertAlign val="superscript"/>
        <sz val="8"/>
        <rFont val="Times New Roman CE"/>
        <family val="2"/>
      </rPr>
      <t>c)</t>
    </r>
    <r>
      <rPr>
        <i/>
        <vertAlign val="superscript"/>
        <sz val="8"/>
        <rFont val="Times New Roman CE"/>
        <family val="1"/>
      </rPr>
      <t xml:space="preserve">
</t>
    </r>
    <r>
      <rPr>
        <i/>
        <sz val="8"/>
        <rFont val="Times New Roman CE"/>
        <family val="1"/>
      </rPr>
      <t>Labora-tory diagno-sticians</t>
    </r>
    <r>
      <rPr>
        <i/>
        <vertAlign val="superscript"/>
        <sz val="8"/>
        <rFont val="Times New Roman CE"/>
        <family val="1"/>
      </rPr>
      <t>c)</t>
    </r>
  </si>
  <si>
    <r>
      <t>Rato-wnicy medy-czni</t>
    </r>
    <r>
      <rPr>
        <vertAlign val="superscript"/>
        <sz val="8"/>
        <rFont val="Times New Roman CE"/>
        <family val="2"/>
      </rPr>
      <t>b</t>
    </r>
    <r>
      <rPr>
        <i/>
        <vertAlign val="superscript"/>
        <sz val="8"/>
        <rFont val="Times New Roman CE"/>
        <family val="2"/>
      </rPr>
      <t>)</t>
    </r>
    <r>
      <rPr>
        <sz val="8"/>
        <rFont val="Times New Roman CE"/>
        <family val="1"/>
      </rPr>
      <t xml:space="preserve">
</t>
    </r>
    <r>
      <rPr>
        <i/>
        <sz val="8"/>
        <rFont val="Times New Roman CE"/>
        <family val="1"/>
      </rPr>
      <t>Emer-gency workers</t>
    </r>
    <r>
      <rPr>
        <i/>
        <vertAlign val="superscript"/>
        <sz val="8"/>
        <rFont val="Times New Roman CE"/>
        <family val="2"/>
      </rPr>
      <t>b)</t>
    </r>
  </si>
  <si>
    <r>
      <t xml:space="preserve">razem
</t>
    </r>
    <r>
      <rPr>
        <i/>
        <sz val="8"/>
        <rFont val="Times New Roman CE"/>
        <family val="1"/>
      </rPr>
      <t>total</t>
    </r>
  </si>
  <si>
    <r>
      <t xml:space="preserve">w tym kobiety
</t>
    </r>
    <r>
      <rPr>
        <i/>
        <sz val="8"/>
        <rFont val="Times New Roman CE"/>
        <family val="1"/>
      </rPr>
      <t>of which women</t>
    </r>
  </si>
  <si>
    <r>
      <t>POLSKA</t>
    </r>
    <r>
      <rPr>
        <sz val="8"/>
        <rFont val="Times New Roman CE"/>
        <family val="2"/>
      </rPr>
      <t>….…</t>
    </r>
  </si>
  <si>
    <t>Warmińsko-mazurskie</t>
  </si>
  <si>
    <t xml:space="preserve">Zachodniopomorskie  </t>
  </si>
  <si>
    <r>
      <t xml:space="preserve">  a) Magistrzy farmacji  w aptekach ogólnodostępnych, punktach aptecznych i aptekach szpitalnych. b) Z wykształceniem wyższym</t>
    </r>
    <r>
      <rPr>
        <u val="single"/>
        <sz val="8"/>
        <rFont val="Times New Roman CE"/>
        <family val="2"/>
      </rPr>
      <t xml:space="preserve"> lub </t>
    </r>
    <r>
      <rPr>
        <sz val="8"/>
        <rFont val="Times New Roman CE"/>
        <family val="1"/>
      </rPr>
      <t xml:space="preserve">średnim. </t>
    </r>
    <r>
      <rPr>
        <sz val="8"/>
        <rFont val="Times New Roman CE"/>
        <family val="2"/>
      </rPr>
      <t xml:space="preserve">c) </t>
    </r>
    <r>
      <rPr>
        <sz val="8"/>
        <rFont val="Times New Roman CE"/>
        <family val="1"/>
      </rPr>
      <t>Analitycy medyczni i inne osoby z wyższym wykształceniem w laboratoriach diagnostycznych.</t>
    </r>
  </si>
  <si>
    <t>U w a g a: Pracujący w podmiotach (publiczne i niepubliczne zakłady opieki zdrowotnej oraz praktyki) objętych sprawozdawczością Ministerstwa Zdrowia, a w przypadku farmaceutów dodatkowo w podmiotach objętych sprawozdawczością GUS.   Dane nie obejmują osób, dla których głównym miejscem pracy jest Narodowy Fundusz Zdrowia, uczelnia lub jednostka administracji państwowej lub samorządu terytorialnego.</t>
  </si>
  <si>
    <r>
      <t>Ź r ó d ł o:  Dane Ministerstwa Zdrowia, Ministerstwa Spraw Wewnętrznych</t>
    </r>
    <r>
      <rPr>
        <sz val="8"/>
        <rFont val="Times New Roman CE"/>
        <family val="2"/>
      </rPr>
      <t xml:space="preserve"> i Administracji</t>
    </r>
    <r>
      <rPr>
        <sz val="8"/>
        <rFont val="Times New Roman CE"/>
        <family val="1"/>
      </rPr>
      <t>, oraz Głównego Urzędu Statystycznego.</t>
    </r>
  </si>
  <si>
    <r>
      <t>a) Masters of pharmacy working in public pharmacies, pharmaceutical outlets and hospital’s pharmacies. b) With secondary or</t>
    </r>
    <r>
      <rPr>
        <i/>
        <sz val="8"/>
        <rFont val="Times New Roman CE"/>
        <family val="2"/>
      </rPr>
      <t xml:space="preserve"> </t>
    </r>
    <r>
      <rPr>
        <i/>
        <sz val="8"/>
        <rFont val="Times New Roman CE"/>
        <family val="1"/>
      </rPr>
      <t>tertiary education. c) Medical analysts and other employees with  tertiary education employed in diagnostic laboratories.</t>
    </r>
  </si>
  <si>
    <t xml:space="preserve"> N o t e:  Persons working in  entities (public and private health care facilities and practices) reporting to the Ministry of Health, for pharmacists together with entities reporting to the Central Statistical Office.Data do not include persons for whom the main workplace is the National Health Fund, university or units of state or local self-government administration.</t>
  </si>
  <si>
    <r>
      <t xml:space="preserve">S o u r c e:  Data of the Ministry of Health, Ministry of Interior </t>
    </r>
    <r>
      <rPr>
        <i/>
        <sz val="8"/>
        <rFont val="Times New Roman CE"/>
        <family val="2"/>
      </rPr>
      <t>and Administration</t>
    </r>
    <r>
      <rPr>
        <i/>
        <sz val="8"/>
        <rFont val="Times New Roman CE"/>
        <family val="1"/>
      </rPr>
      <t>, Central Statistical Office.</t>
    </r>
  </si>
  <si>
    <r>
      <rPr>
        <sz val="9"/>
        <rFont val="Times New Roman CE"/>
        <family val="1"/>
      </rPr>
      <t>TABL. 8.</t>
    </r>
    <r>
      <rPr>
        <b/>
        <sz val="9"/>
        <rFont val="Times New Roman CE"/>
        <family val="1"/>
      </rPr>
      <t xml:space="preserve">  LEKARZE SPECJALIŚCI</t>
    </r>
    <r>
      <rPr>
        <b/>
        <vertAlign val="superscript"/>
        <sz val="9"/>
        <rFont val="Times New Roman CE"/>
        <family val="1"/>
      </rPr>
      <t xml:space="preserve">a) </t>
    </r>
    <r>
      <rPr>
        <b/>
        <sz val="9"/>
        <rFont val="Times New Roman CE"/>
        <family val="2"/>
      </rPr>
      <t>2016</t>
    </r>
  </si>
  <si>
    <r>
      <t xml:space="preserve">    DOCTORS SPECIALISTS</t>
    </r>
    <r>
      <rPr>
        <i/>
        <vertAlign val="superscript"/>
        <sz val="9"/>
        <rFont val="Times New Roman CE"/>
        <family val="1"/>
      </rPr>
      <t>a)</t>
    </r>
    <r>
      <rPr>
        <i/>
        <sz val="9"/>
        <rFont val="Times New Roman CE"/>
        <family val="1"/>
      </rPr>
      <t xml:space="preserve"> </t>
    </r>
    <r>
      <rPr>
        <i/>
        <sz val="9"/>
        <rFont val="Times New Roman CE"/>
        <family val="2"/>
      </rPr>
      <t>2016</t>
    </r>
  </si>
  <si>
    <r>
      <t xml:space="preserve">STAN W DNIU 31 XII / </t>
    </r>
    <r>
      <rPr>
        <i/>
        <sz val="9"/>
        <rFont val="Times New Roman CE"/>
        <family val="1"/>
      </rPr>
      <t>AS OF 31 XII</t>
    </r>
  </si>
  <si>
    <r>
      <t xml:space="preserve">WYSZCZEGÓLNIENIE
</t>
    </r>
    <r>
      <rPr>
        <i/>
        <sz val="9"/>
        <rFont val="Times New Roman CE"/>
        <family val="1"/>
      </rPr>
      <t>SPECIFICATION</t>
    </r>
  </si>
  <si>
    <r>
      <t xml:space="preserve">Ogółem
ze specjalizacją
II stopnia i z tytułem specjalisty 
</t>
    </r>
    <r>
      <rPr>
        <i/>
        <sz val="9"/>
        <rFont val="Times New Roman CE"/>
        <family val="1"/>
      </rPr>
      <t>Total with grade
II specialization and
with specialist title</t>
    </r>
  </si>
  <si>
    <r>
      <t xml:space="preserve">Lekarze ze specjalizacją </t>
    </r>
    <r>
      <rPr>
        <sz val="9"/>
        <rFont val="Times New Roman CE"/>
        <family val="1"/>
      </rPr>
      <t>…………….………….……….………..………………</t>
    </r>
    <r>
      <rPr>
        <sz val="9"/>
        <rFont val="Times New Roman CE"/>
        <family val="2"/>
      </rPr>
      <t xml:space="preserve"> 2015</t>
    </r>
  </si>
  <si>
    <r>
      <t>Doctors with specialization</t>
    </r>
    <r>
      <rPr>
        <b/>
        <sz val="9"/>
        <rFont val="Times New Roman CE"/>
        <family val="1"/>
      </rPr>
      <t xml:space="preserve"> </t>
    </r>
    <r>
      <rPr>
        <sz val="9"/>
        <rFont val="Times New Roman CE"/>
        <family val="1"/>
      </rPr>
      <t xml:space="preserve"> </t>
    </r>
  </si>
  <si>
    <r>
      <t xml:space="preserve">w % ogółu lekarzy </t>
    </r>
    <r>
      <rPr>
        <sz val="9"/>
        <rFont val="Times New Roman CE"/>
        <family val="1"/>
      </rPr>
      <t xml:space="preserve"> ………………...……………..…………………..…………... </t>
    </r>
    <r>
      <rPr>
        <sz val="9"/>
        <rFont val="Times New Roman CE"/>
        <family val="2"/>
      </rPr>
      <t>2015</t>
    </r>
  </si>
  <si>
    <t xml:space="preserve">in % of total doctors </t>
  </si>
  <si>
    <r>
      <t xml:space="preserve">w  tym: </t>
    </r>
    <r>
      <rPr>
        <i/>
        <sz val="9"/>
        <rFont val="Times New Roman CE"/>
        <family val="1"/>
      </rPr>
      <t>of which:</t>
    </r>
  </si>
  <si>
    <r>
      <t xml:space="preserve">Anestezjologii i intensywnej terapii    </t>
    </r>
    <r>
      <rPr>
        <i/>
        <sz val="9"/>
        <rFont val="Times New Roman CE"/>
        <family val="1"/>
      </rPr>
      <t>Anesthesiology and intensive therapy</t>
    </r>
    <r>
      <rPr>
        <sz val="9"/>
        <rFont val="Times New Roman CE"/>
        <family val="1"/>
      </rPr>
      <t xml:space="preserve"> ………..…..</t>
    </r>
  </si>
  <si>
    <r>
      <t>Chirurgii</t>
    </r>
    <r>
      <rPr>
        <i/>
        <vertAlign val="superscript"/>
        <sz val="9"/>
        <rFont val="Times New Roman CE"/>
        <family val="1"/>
      </rPr>
      <t>b)</t>
    </r>
    <r>
      <rPr>
        <vertAlign val="superscript"/>
        <sz val="9"/>
        <rFont val="Times New Roman CE"/>
        <family val="1"/>
      </rPr>
      <t xml:space="preserve">   </t>
    </r>
    <r>
      <rPr>
        <sz val="9"/>
        <rFont val="Times New Roman CE"/>
        <family val="1"/>
      </rPr>
      <t xml:space="preserve"> </t>
    </r>
    <r>
      <rPr>
        <i/>
        <sz val="9"/>
        <rFont val="Times New Roman CE"/>
        <family val="1"/>
      </rPr>
      <t>Surgery</t>
    </r>
    <r>
      <rPr>
        <i/>
        <vertAlign val="superscript"/>
        <sz val="9"/>
        <rFont val="Times New Roman CE"/>
        <family val="1"/>
      </rPr>
      <t xml:space="preserve">b) </t>
    </r>
    <r>
      <rPr>
        <sz val="9"/>
        <rFont val="Times New Roman CE"/>
        <family val="1"/>
      </rPr>
      <t xml:space="preserve"> ………………………………………………………..………….</t>
    </r>
  </si>
  <si>
    <r>
      <t xml:space="preserve">Chorób  płuc    </t>
    </r>
    <r>
      <rPr>
        <i/>
        <sz val="9"/>
        <rFont val="Times New Roman CE"/>
        <family val="1"/>
      </rPr>
      <t xml:space="preserve">Pulmonary diseases </t>
    </r>
    <r>
      <rPr>
        <sz val="9"/>
        <rFont val="Times New Roman CE"/>
        <family val="1"/>
      </rPr>
      <t xml:space="preserve"> ……………………...…………………..…………</t>
    </r>
  </si>
  <si>
    <r>
      <t xml:space="preserve">Chorób wewnętrznych     </t>
    </r>
    <r>
      <rPr>
        <i/>
        <sz val="9"/>
        <rFont val="Times New Roman CE"/>
        <family val="1"/>
      </rPr>
      <t xml:space="preserve">Internal diseases </t>
    </r>
    <r>
      <rPr>
        <sz val="9"/>
        <rFont val="Times New Roman CE"/>
        <family val="1"/>
      </rPr>
      <t xml:space="preserve"> …………….…………..…………………..</t>
    </r>
  </si>
  <si>
    <r>
      <t>Dermatologii</t>
    </r>
    <r>
      <rPr>
        <i/>
        <vertAlign val="superscript"/>
        <sz val="9"/>
        <rFont val="Times New Roman CE"/>
        <family val="1"/>
      </rPr>
      <t>c)</t>
    </r>
    <r>
      <rPr>
        <sz val="9"/>
        <rFont val="Times New Roman CE"/>
        <family val="1"/>
      </rPr>
      <t xml:space="preserve"> i wenerologii     </t>
    </r>
    <r>
      <rPr>
        <i/>
        <sz val="9"/>
        <rFont val="Times New Roman CE"/>
        <family val="1"/>
      </rPr>
      <t>Dermatology</t>
    </r>
    <r>
      <rPr>
        <i/>
        <vertAlign val="superscript"/>
        <sz val="9"/>
        <rFont val="Times New Roman CE"/>
        <family val="1"/>
      </rPr>
      <t xml:space="preserve">c) </t>
    </r>
    <r>
      <rPr>
        <i/>
        <sz val="9"/>
        <rFont val="Times New Roman CE"/>
        <family val="1"/>
      </rPr>
      <t xml:space="preserve">and venereology </t>
    </r>
    <r>
      <rPr>
        <sz val="9"/>
        <rFont val="Times New Roman CE"/>
        <family val="1"/>
      </rPr>
      <t xml:space="preserve"> …………...………….</t>
    </r>
  </si>
  <si>
    <r>
      <t>Kardiologii</t>
    </r>
    <r>
      <rPr>
        <i/>
        <vertAlign val="superscript"/>
        <sz val="9"/>
        <rFont val="Times New Roman CE"/>
        <family val="1"/>
      </rPr>
      <t>c)</t>
    </r>
    <r>
      <rPr>
        <sz val="9"/>
        <rFont val="Times New Roman CE"/>
        <family val="1"/>
      </rPr>
      <t xml:space="preserve">   </t>
    </r>
    <r>
      <rPr>
        <i/>
        <sz val="9"/>
        <rFont val="Times New Roman CE"/>
        <family val="1"/>
      </rPr>
      <t>Cardiology</t>
    </r>
    <r>
      <rPr>
        <i/>
        <vertAlign val="superscript"/>
        <sz val="9"/>
        <rFont val="Times New Roman CE"/>
        <family val="1"/>
      </rPr>
      <t>c)</t>
    </r>
    <r>
      <rPr>
        <i/>
        <sz val="9"/>
        <rFont val="Times New Roman CE"/>
        <family val="1"/>
      </rPr>
      <t xml:space="preserve"> </t>
    </r>
    <r>
      <rPr>
        <sz val="9"/>
        <rFont val="Times New Roman CE"/>
        <family val="1"/>
      </rPr>
      <t xml:space="preserve"> …………………………………………….………………</t>
    </r>
  </si>
  <si>
    <r>
      <t xml:space="preserve">Medycyny rodzinnej    </t>
    </r>
    <r>
      <rPr>
        <i/>
        <sz val="9"/>
        <rFont val="Times New Roman CE"/>
        <family val="1"/>
      </rPr>
      <t>General Practitioners</t>
    </r>
    <r>
      <rPr>
        <i/>
        <vertAlign val="superscript"/>
        <sz val="9"/>
        <rFont val="Times New Roman CE"/>
        <family val="1"/>
      </rPr>
      <t xml:space="preserve"> </t>
    </r>
    <r>
      <rPr>
        <sz val="9"/>
        <rFont val="Times New Roman CE"/>
        <family val="1"/>
      </rPr>
      <t xml:space="preserve"> ………………….…..………………….</t>
    </r>
  </si>
  <si>
    <r>
      <t>Medycyny pracy</t>
    </r>
    <r>
      <rPr>
        <i/>
        <vertAlign val="superscript"/>
        <sz val="9"/>
        <rFont val="Times New Roman CE"/>
        <family val="1"/>
      </rPr>
      <t>g)</t>
    </r>
    <r>
      <rPr>
        <sz val="9"/>
        <rFont val="Times New Roman CE"/>
        <family val="1"/>
      </rPr>
      <t xml:space="preserve">    </t>
    </r>
    <r>
      <rPr>
        <i/>
        <sz val="9"/>
        <rFont val="Times New Roman CE"/>
        <family val="1"/>
      </rPr>
      <t>Occupational health care</t>
    </r>
    <r>
      <rPr>
        <i/>
        <vertAlign val="superscript"/>
        <sz val="9"/>
        <rFont val="Times New Roman CE"/>
        <family val="1"/>
      </rPr>
      <t xml:space="preserve">g) </t>
    </r>
    <r>
      <rPr>
        <sz val="9"/>
        <rFont val="Times New Roman CE"/>
        <family val="1"/>
      </rPr>
      <t xml:space="preserve"> ………….……….…………………..</t>
    </r>
  </si>
  <si>
    <r>
      <t>Neurologii</t>
    </r>
    <r>
      <rPr>
        <i/>
        <vertAlign val="superscript"/>
        <sz val="9"/>
        <rFont val="Times New Roman CE"/>
        <family val="1"/>
      </rPr>
      <t>c,d)</t>
    </r>
    <r>
      <rPr>
        <i/>
        <sz val="9"/>
        <rFont val="Times New Roman CE"/>
        <family val="1"/>
      </rPr>
      <t xml:space="preserve">    Neurology</t>
    </r>
    <r>
      <rPr>
        <i/>
        <vertAlign val="superscript"/>
        <sz val="9"/>
        <rFont val="Times New Roman CE"/>
        <family val="1"/>
      </rPr>
      <t xml:space="preserve">c,d) </t>
    </r>
    <r>
      <rPr>
        <sz val="9"/>
        <rFont val="Times New Roman CE"/>
        <family val="1"/>
      </rPr>
      <t xml:space="preserve"> ……………………………………..………...…………..</t>
    </r>
  </si>
  <si>
    <r>
      <t xml:space="preserve">Okulistyki     </t>
    </r>
    <r>
      <rPr>
        <i/>
        <sz val="9"/>
        <rFont val="Times New Roman CE"/>
        <family val="1"/>
      </rPr>
      <t xml:space="preserve">Ophthalmology </t>
    </r>
    <r>
      <rPr>
        <sz val="9"/>
        <rFont val="Times New Roman CE"/>
        <family val="1"/>
      </rPr>
      <t xml:space="preserve"> ………………………………………….....……………..</t>
    </r>
  </si>
  <si>
    <r>
      <t>Onkologii</t>
    </r>
    <r>
      <rPr>
        <i/>
        <vertAlign val="superscript"/>
        <sz val="9"/>
        <rFont val="Times New Roman CE"/>
        <family val="1"/>
      </rPr>
      <t>e)</t>
    </r>
    <r>
      <rPr>
        <sz val="9"/>
        <rFont val="Times New Roman CE"/>
        <family val="1"/>
      </rPr>
      <t xml:space="preserve">     </t>
    </r>
    <r>
      <rPr>
        <i/>
        <sz val="9"/>
        <rFont val="Times New Roman CE"/>
        <family val="1"/>
      </rPr>
      <t>Oncology</t>
    </r>
    <r>
      <rPr>
        <i/>
        <vertAlign val="superscript"/>
        <sz val="9"/>
        <rFont val="Times New Roman CE"/>
        <family val="1"/>
      </rPr>
      <t xml:space="preserve">e) </t>
    </r>
    <r>
      <rPr>
        <sz val="9"/>
        <rFont val="Times New Roman CE"/>
        <family val="1"/>
      </rPr>
      <t xml:space="preserve"> ……………………………………..…………….………….</t>
    </r>
  </si>
  <si>
    <r>
      <t>Otolaryngologii</t>
    </r>
    <r>
      <rPr>
        <i/>
        <vertAlign val="superscript"/>
        <sz val="9"/>
        <rFont val="Times New Roman CE"/>
        <family val="1"/>
      </rPr>
      <t>c) h)</t>
    </r>
    <r>
      <rPr>
        <sz val="9"/>
        <rFont val="Times New Roman CE"/>
        <family val="1"/>
      </rPr>
      <t xml:space="preserve">    </t>
    </r>
    <r>
      <rPr>
        <i/>
        <sz val="9"/>
        <rFont val="Times New Roman CE"/>
        <family val="1"/>
      </rPr>
      <t>Otolaryngology</t>
    </r>
    <r>
      <rPr>
        <i/>
        <vertAlign val="superscript"/>
        <sz val="9"/>
        <rFont val="Times New Roman CE"/>
        <family val="1"/>
      </rPr>
      <t>c) ) h)</t>
    </r>
    <r>
      <rPr>
        <sz val="9"/>
        <rFont val="Times New Roman CE"/>
        <family val="1"/>
      </rPr>
      <t xml:space="preserve">  ……………..…………..…...………………</t>
    </r>
  </si>
  <si>
    <r>
      <t xml:space="preserve">Pediatrii    </t>
    </r>
    <r>
      <rPr>
        <i/>
        <sz val="9"/>
        <rFont val="Times New Roman CE"/>
        <family val="1"/>
      </rPr>
      <t xml:space="preserve">Paediatrics </t>
    </r>
    <r>
      <rPr>
        <sz val="9"/>
        <rFont val="Times New Roman CE"/>
        <family val="1"/>
      </rPr>
      <t xml:space="preserve"> ………………………………………………………...……..…..</t>
    </r>
  </si>
  <si>
    <r>
      <t xml:space="preserve">Położnictwa i ginekologii    </t>
    </r>
    <r>
      <rPr>
        <i/>
        <sz val="9"/>
        <rFont val="Times New Roman CE"/>
        <family val="1"/>
      </rPr>
      <t xml:space="preserve">Obstetrics and gynaecology </t>
    </r>
    <r>
      <rPr>
        <sz val="9"/>
        <rFont val="Times New Roman CE"/>
        <family val="1"/>
      </rPr>
      <t xml:space="preserve"> ……………..……...…………..</t>
    </r>
  </si>
  <si>
    <r>
      <t>Psychiatrii</t>
    </r>
    <r>
      <rPr>
        <i/>
        <vertAlign val="superscript"/>
        <sz val="9"/>
        <rFont val="Times New Roman CE"/>
        <family val="1"/>
      </rPr>
      <t>c)</t>
    </r>
    <r>
      <rPr>
        <sz val="9"/>
        <rFont val="Times New Roman CE"/>
        <family val="1"/>
      </rPr>
      <t xml:space="preserve">    </t>
    </r>
    <r>
      <rPr>
        <i/>
        <sz val="9"/>
        <rFont val="Times New Roman CE"/>
        <family val="1"/>
      </rPr>
      <t>Psychiatry</t>
    </r>
    <r>
      <rPr>
        <i/>
        <vertAlign val="superscript"/>
        <sz val="9"/>
        <rFont val="Times New Roman CE"/>
        <family val="1"/>
      </rPr>
      <t xml:space="preserve">c) </t>
    </r>
    <r>
      <rPr>
        <sz val="9"/>
        <rFont val="Times New Roman CE"/>
        <family val="1"/>
      </rPr>
      <t xml:space="preserve"> ……………………….………………………..……………</t>
    </r>
  </si>
  <si>
    <r>
      <t>Radiodiagnostyki</t>
    </r>
    <r>
      <rPr>
        <i/>
        <vertAlign val="superscript"/>
        <sz val="9"/>
        <rFont val="Times New Roman CE"/>
        <family val="1"/>
      </rPr>
      <t>f)</t>
    </r>
    <r>
      <rPr>
        <sz val="9"/>
        <rFont val="Times New Roman CE"/>
        <family val="1"/>
      </rPr>
      <t xml:space="preserve">    </t>
    </r>
    <r>
      <rPr>
        <i/>
        <sz val="9"/>
        <rFont val="Times New Roman CE"/>
        <family val="1"/>
      </rPr>
      <t>Radiodiagnostics</t>
    </r>
    <r>
      <rPr>
        <i/>
        <vertAlign val="superscript"/>
        <sz val="9"/>
        <rFont val="Times New Roman CE"/>
        <family val="1"/>
      </rPr>
      <t xml:space="preserve">f) </t>
    </r>
    <r>
      <rPr>
        <sz val="9"/>
        <rFont val="Times New Roman CE"/>
        <family val="1"/>
      </rPr>
      <t xml:space="preserve"> ………………………………….……………..</t>
    </r>
  </si>
  <si>
    <t>Lekarze dentyści ze specjalizacją ………...……………………………………..</t>
  </si>
  <si>
    <t xml:space="preserve">Dentists with specialization </t>
  </si>
  <si>
    <r>
      <t xml:space="preserve">w % ogółu lekarzy dentystów </t>
    </r>
    <r>
      <rPr>
        <sz val="9"/>
        <rFont val="Times New Roman CE"/>
        <family val="1"/>
      </rPr>
      <t>………………………..………………..</t>
    </r>
  </si>
  <si>
    <t xml:space="preserve">in % of total dentists </t>
  </si>
  <si>
    <r>
      <t xml:space="preserve">w tym:  </t>
    </r>
    <r>
      <rPr>
        <i/>
        <sz val="9"/>
        <rFont val="Times New Roman CE"/>
        <family val="1"/>
      </rPr>
      <t>of which:</t>
    </r>
  </si>
  <si>
    <r>
      <t>Chirurgii stomatologicznej    Or</t>
    </r>
    <r>
      <rPr>
        <i/>
        <sz val="9"/>
        <rFont val="Times New Roman CE"/>
        <family val="1"/>
      </rPr>
      <t xml:space="preserve">al surgery </t>
    </r>
    <r>
      <rPr>
        <sz val="9"/>
        <rFont val="Times New Roman CE"/>
        <family val="1"/>
      </rPr>
      <t xml:space="preserve"> ………………………..…….……………….</t>
    </r>
  </si>
  <si>
    <r>
      <t xml:space="preserve">Chirurgii szczękowo-twarzowej     </t>
    </r>
    <r>
      <rPr>
        <i/>
        <sz val="9"/>
        <rFont val="Times New Roman CE"/>
        <family val="1"/>
      </rPr>
      <t xml:space="preserve">Maxillo-facial surgery </t>
    </r>
    <r>
      <rPr>
        <sz val="9"/>
        <rFont val="Times New Roman CE"/>
        <family val="1"/>
      </rPr>
      <t xml:space="preserve"> ……………….……………..</t>
    </r>
  </si>
  <si>
    <r>
      <t xml:space="preserve">Ortodoncji     </t>
    </r>
    <r>
      <rPr>
        <i/>
        <sz val="9"/>
        <rFont val="Times New Roman CE"/>
        <family val="1"/>
      </rPr>
      <t xml:space="preserve">Orthodontics </t>
    </r>
    <r>
      <rPr>
        <sz val="9"/>
        <rFont val="Times New Roman CE"/>
        <family val="1"/>
      </rPr>
      <t xml:space="preserve"> ……………………………………………………….……..</t>
    </r>
  </si>
  <si>
    <r>
      <t xml:space="preserve">Periodontologii (paradontologii) </t>
    </r>
    <r>
      <rPr>
        <i/>
        <sz val="9"/>
        <rFont val="Times New Roman CE"/>
        <family val="1"/>
      </rPr>
      <t>Periodiontology (paradontics)</t>
    </r>
    <r>
      <rPr>
        <sz val="9"/>
        <rFont val="Times New Roman CE"/>
        <family val="1"/>
      </rPr>
      <t xml:space="preserve"> …………………..…….</t>
    </r>
  </si>
  <si>
    <r>
      <t xml:space="preserve">Protetyki stomatologicznej     </t>
    </r>
    <r>
      <rPr>
        <i/>
        <sz val="9"/>
        <rFont val="Times New Roman CE"/>
        <family val="1"/>
      </rPr>
      <t xml:space="preserve">Dental prosthetics </t>
    </r>
    <r>
      <rPr>
        <sz val="9"/>
        <rFont val="Times New Roman CE"/>
        <family val="1"/>
      </rPr>
      <t xml:space="preserve"> ………………………….…...……….</t>
    </r>
  </si>
  <si>
    <r>
      <t xml:space="preserve">Stomatologii dziecięcej    </t>
    </r>
    <r>
      <rPr>
        <i/>
        <sz val="9"/>
        <rFont val="Times New Roman CE"/>
        <family val="1"/>
      </rPr>
      <t xml:space="preserve">Children’s dentistry </t>
    </r>
    <r>
      <rPr>
        <sz val="9"/>
        <rFont val="Times New Roman CE"/>
        <family val="1"/>
      </rPr>
      <t xml:space="preserve"> …………………………….…………….</t>
    </r>
  </si>
  <si>
    <r>
      <t xml:space="preserve">Stomatologii zachowawczej    </t>
    </r>
    <r>
      <rPr>
        <i/>
        <sz val="9"/>
        <rFont val="Times New Roman CE"/>
        <family val="1"/>
      </rPr>
      <t xml:space="preserve">Restorative dentistry </t>
    </r>
    <r>
      <rPr>
        <sz val="9"/>
        <rFont val="Times New Roman CE"/>
        <family val="1"/>
      </rPr>
      <t xml:space="preserve"> …………………..…………………</t>
    </r>
  </si>
  <si>
    <t xml:space="preserve">  a) Patrz: uwagi metodologiczne. b) Chirurgii ogólnej, dziecięcej, klatki piersiowej, ortopedii i traumatologii, ortopedii i traumatologii narządu ruchu, neurochirurgii, chirurgii onkologicznej, plastycznej i szczękowej, kardiochirurgii oraz  urologii i chirurgii naczyniowej. c) Łącznie ze specjalistami dziecięcymi. d—f) Również: d) neuropatologii. e) patologii onkologicznej oraz onkologii i hematologii.  f) radiologii i diagnostyki obrazowej, radioterapii onkologicznej i radiologii dziecięcej. g) Razem z lekarzami medycyny przemysłowej, medycyny lotniczej, medycyny kolejowej, medycyny morskiej i tropikalnej, medycyny transportu oraz medycyny lotniczej. h) razem z otorynolaryngologią    </t>
  </si>
  <si>
    <t>U w a g a: Pracujący w podmiotach (publiczne i niepubliczne zakłady opieki zdrowotnej oraz praktyki) objętych sprawozdawczością Ministerstwa Zdrowia.</t>
  </si>
  <si>
    <t>Ź r ó d ł o:  Dane Ministerstwa Zdrowia, Ministerstwo Spraw Wewnętrznych i Administracji.</t>
  </si>
  <si>
    <r>
      <t xml:space="preserve">  a</t>
    </r>
    <r>
      <rPr>
        <i/>
        <sz val="8"/>
        <rFont val="Times New Roman"/>
        <family val="1"/>
      </rPr>
      <t>) See: methodological notes. b) General, pediatric and thoracic surgery, orthopaedics and traumatology, orthopaedics and traumatology of locomotor system, neurosurgery, oncological, plastic and maxillofacial surgery, cardiosurgery as well as urology and vascular surgery. c) Including children’s specialists. d-f) Also: d) neuropathology, e) oncological pathology, oncology and haematology, f) radiology and imaging diagnostics, oncological radiotherapy and children’s radiology. g) Occupational medicine specialists together with industrial, aerospace and railway medicine,</t>
    </r>
    <r>
      <rPr>
        <sz val="8"/>
        <rFont val="Times New Roman"/>
        <family val="1"/>
      </rPr>
      <t xml:space="preserve"> </t>
    </r>
    <r>
      <rPr>
        <i/>
        <sz val="8"/>
        <rFont val="Times New Roman"/>
        <family val="1"/>
      </rPr>
      <t>sea and tropical medicine, transport medicine and aviation medicine.</t>
    </r>
    <r>
      <rPr>
        <sz val="8"/>
        <rFont val="Times New Roman"/>
        <family val="1"/>
      </rPr>
      <t xml:space="preserve"> </t>
    </r>
    <r>
      <rPr>
        <i/>
        <sz val="8"/>
        <rFont val="Times New Roman"/>
        <family val="1"/>
      </rPr>
      <t xml:space="preserve">h) Including otorhinolaryngology. </t>
    </r>
    <r>
      <rPr>
        <sz val="8"/>
        <rFont val="Times New Roman"/>
        <family val="1"/>
      </rPr>
      <t xml:space="preserve"> </t>
    </r>
  </si>
  <si>
    <r>
      <t>N o t e: Persons working in  entities (public and private health care facilities and practices) reporting to the Ministry of Health.</t>
    </r>
    <r>
      <rPr>
        <sz val="8"/>
        <rFont val="Times New Roman"/>
        <family val="1"/>
      </rPr>
      <t xml:space="preserve">   </t>
    </r>
  </si>
  <si>
    <t>S o u r c e:  Data of the Ministry of Health, Ministry of Interior and Administration.</t>
  </si>
  <si>
    <r>
      <t>TABL. 9.</t>
    </r>
    <r>
      <rPr>
        <b/>
        <sz val="9"/>
        <rFont val="Times New Roman"/>
        <family val="1"/>
      </rPr>
      <t xml:space="preserve">   ŁÓŻKA STACJONARNEJ OPIEKI ZDROWOTNEJ WEDŁUG KLASYFIKACJI  DOSTAWCÓW DÓBR 
                   I USŁUG W OCHRONIE ZDROWIA ICHA-HP </t>
    </r>
  </si>
  <si>
    <t xml:space="preserve">                   BEDS IN INPATIENT HEALTH CARE BY CLASSIFICATION OF PROVIDERS OF GOODS AND SERVICES
                   ICHA-HP </t>
  </si>
  <si>
    <r>
      <t xml:space="preserve">                   STAN W DNIU 31 XII / </t>
    </r>
    <r>
      <rPr>
        <i/>
        <sz val="9"/>
        <rFont val="Times New Roman"/>
        <family val="1"/>
      </rPr>
      <t>AS OF 31 XII</t>
    </r>
  </si>
  <si>
    <r>
      <t xml:space="preserve">WYSZCZEGÓLNIENIE
</t>
    </r>
    <r>
      <rPr>
        <i/>
        <sz val="9"/>
        <rFont val="Times New Roman"/>
        <family val="1"/>
      </rPr>
      <t>SPECIFICATION</t>
    </r>
  </si>
  <si>
    <r>
      <t>Łóżka szpitalne HP.1</t>
    </r>
    <r>
      <rPr>
        <i/>
        <vertAlign val="superscript"/>
        <sz val="9"/>
        <rFont val="Times New Roman"/>
        <family val="1"/>
      </rPr>
      <t>a)</t>
    </r>
  </si>
  <si>
    <r>
      <t>Total hospital beds HP.1</t>
    </r>
    <r>
      <rPr>
        <i/>
        <vertAlign val="superscript"/>
        <sz val="9"/>
        <rFont val="Times New Roman"/>
        <family val="1"/>
      </rPr>
      <t>a)</t>
    </r>
  </si>
  <si>
    <r>
      <t>Łóżka długoterminowe HP.2</t>
    </r>
    <r>
      <rPr>
        <i/>
        <vertAlign val="superscript"/>
        <sz val="9"/>
        <rFont val="Times New Roman"/>
        <family val="1"/>
      </rPr>
      <t>b)</t>
    </r>
  </si>
  <si>
    <r>
      <t>Long term care beds HP.2</t>
    </r>
    <r>
      <rPr>
        <i/>
        <vertAlign val="superscript"/>
        <sz val="9"/>
        <rFont val="Times New Roman"/>
        <family val="1"/>
      </rPr>
      <t>b)</t>
    </r>
  </si>
  <si>
    <t xml:space="preserve">  a)  Łóżka szpitalne (HP.1) obejmują  łóżka znajdujące się w szpitalach ogólnych, psychiatrycznych, udrowiskowych i sanatoriach.  Łącznie z łóżkami i inkubatorami dla noworodków; bez miejsc dziennych. Od 2012 r. łącznie z łóżkami w szpitalach zakładów karnych. </t>
  </si>
  <si>
    <t xml:space="preserve">  b) Łóżka długoterminowe (HP.2) obejmują  łóżka w zakładach opiekuńczo-leczniczych i pielęgnacyjno-opiekuńczych (bez zakładów o profilu psychiatrycznym) hospicjach, oddziałach dla osób przewlekle somatycznie chorych, oddziałach dla niepełnosprawnych fizycznie i niepełnosprawnych intelektualnie. Od 2013 r. łącznie z łóżkami w oddziałach opieki palitywnej. </t>
  </si>
  <si>
    <t xml:space="preserve">U w a g a:  Dane przekazywane do instytucji międzynarodowych. Od 2012  r.,w zakresie łóżek szpitalnych, łącznie z łóżkami w szpitalach zakładów karnych.  </t>
  </si>
  <si>
    <t xml:space="preserve">Ź r ó d ł o:  Ministerstwo Zdrowia, Główny Urząd Statystyczny, Ministerstwo Spraw Wewnętrznych  i Admnistracji  oraz Ministerstwo Sprawiedliwości (Centralny Zarząd  Służby Więziennej). </t>
  </si>
  <si>
    <t xml:space="preserve">  a)  Hospital beds (HP.1)  comprise beds in all hospitals, including general hospitals (HP.1.1), mental health hospitals (HP.1.2) and other specialty hospitals (HP.1.3) i.a. health resort hospitals and sanatoria. Including beds and incubators for newborns (neonatology wards); excluding day care places. Since 2012 including beds in prison hospitals. </t>
  </si>
  <si>
    <t xml:space="preserve">  b) Long term care beds (HP.2) comprise chronic medical care homes and nursing homes (excluding facilities of psychiatric types), hospices, social welfare facilities for chronically ill with somatic disorders, physically handicapped, mentally retarded. Since 2013 including beds in paliative care wards.</t>
  </si>
  <si>
    <t xml:space="preserve">N o t e: Data transmitted to international institutions.  Since 2012 total hospital beds include beds in prison hospitals. </t>
  </si>
  <si>
    <t xml:space="preserve">S o u r c e: The Ministry of Health, Central statistical Office and the Ministry of Interior and Administration and  
the Ministry of Justice. </t>
  </si>
  <si>
    <r>
      <rPr>
        <sz val="9"/>
        <rFont val="Times New Roman"/>
        <family val="1"/>
      </rPr>
      <t>TABL. 10.</t>
    </r>
    <r>
      <rPr>
        <b/>
        <sz val="9"/>
        <rFont val="Times New Roman"/>
        <family val="1"/>
      </rPr>
      <t xml:space="preserve"> SZPITALE OGÓLNE</t>
    </r>
    <r>
      <rPr>
        <b/>
        <vertAlign val="superscript"/>
        <sz val="9"/>
        <rFont val="Times New Roman"/>
        <family val="1"/>
      </rPr>
      <t>a)</t>
    </r>
    <r>
      <rPr>
        <b/>
        <sz val="9"/>
        <rFont val="Times New Roman"/>
        <family val="1"/>
      </rPr>
      <t xml:space="preserve"> WEDLUG PODMIOTU TWORZĄCEGO W 2015 i 2016 R.</t>
    </r>
  </si>
  <si>
    <t xml:space="preserve">                  GENERAL HOSPITALS BY KIND OF ESTABLISHMENT IN 2015 AND 2016</t>
  </si>
  <si>
    <t xml:space="preserve">                   STAN W DNIU 31 XII / AS OF 31 XII</t>
  </si>
  <si>
    <r>
      <rPr>
        <sz val="9"/>
        <rFont val="Times New Roman"/>
        <family val="1"/>
      </rPr>
      <t>WYSZCZEGÓLNIENIE</t>
    </r>
    <r>
      <rPr>
        <i/>
        <sz val="9"/>
        <rFont val="Times New Roman"/>
        <family val="1"/>
      </rPr>
      <t xml:space="preserve">
SPECIFICATION</t>
    </r>
  </si>
  <si>
    <r>
      <rPr>
        <sz val="9"/>
        <rFont val="Times New Roman"/>
        <family val="1"/>
      </rPr>
      <t>Szpitale</t>
    </r>
    <r>
      <rPr>
        <i/>
        <sz val="9"/>
        <rFont val="Times New Roman"/>
        <family val="1"/>
      </rPr>
      <t xml:space="preserve">
Hospitals</t>
    </r>
  </si>
  <si>
    <r>
      <rPr>
        <sz val="9"/>
        <rFont val="Times New Roman"/>
        <family val="1"/>
      </rPr>
      <t>Łóżka</t>
    </r>
    <r>
      <rPr>
        <vertAlign val="superscript"/>
        <sz val="9"/>
        <rFont val="Times New Roman"/>
        <family val="1"/>
      </rPr>
      <t>b)</t>
    </r>
    <r>
      <rPr>
        <i/>
        <sz val="9"/>
        <rFont val="Times New Roman"/>
        <family val="1"/>
      </rPr>
      <t xml:space="preserve">
Beds</t>
    </r>
    <r>
      <rPr>
        <i/>
        <vertAlign val="superscript"/>
        <sz val="9"/>
        <rFont val="Times New Roman"/>
        <family val="1"/>
      </rPr>
      <t>b)</t>
    </r>
  </si>
  <si>
    <r>
      <t xml:space="preserve">Szpitale ogólne  </t>
    </r>
    <r>
      <rPr>
        <sz val="9"/>
        <rFont val="Times New Roman"/>
        <family val="1"/>
      </rPr>
      <t xml:space="preserve">   </t>
    </r>
    <r>
      <rPr>
        <i/>
        <sz val="9"/>
        <rFont val="Times New Roman"/>
        <family val="1"/>
      </rPr>
      <t>General hospitals</t>
    </r>
    <r>
      <rPr>
        <sz val="9"/>
        <rFont val="Times New Roman"/>
        <family val="1"/>
      </rPr>
      <t xml:space="preserve">  </t>
    </r>
  </si>
  <si>
    <r>
      <t xml:space="preserve">     w tym  utworzone przez:   </t>
    </r>
    <r>
      <rPr>
        <i/>
        <sz val="9"/>
        <rFont val="Times New Roman"/>
        <family val="1"/>
      </rPr>
      <t>of which</t>
    </r>
    <r>
      <rPr>
        <sz val="9"/>
        <rFont val="Times New Roman"/>
        <family val="1"/>
      </rPr>
      <t xml:space="preserve"> </t>
    </r>
    <r>
      <rPr>
        <i/>
        <sz val="9"/>
        <rFont val="Times New Roman"/>
        <family val="1"/>
      </rPr>
      <t>established by</t>
    </r>
    <r>
      <rPr>
        <sz val="9"/>
        <rFont val="Times New Roman"/>
        <family val="1"/>
      </rPr>
      <t>:</t>
    </r>
  </si>
  <si>
    <t xml:space="preserve">         </t>
  </si>
  <si>
    <r>
      <t>Ministra lub centralny organ administracji  rządowej (łącznie z MON 
i MSW).  M</t>
    </r>
    <r>
      <rPr>
        <i/>
        <sz val="9"/>
        <rFont val="Times New Roman"/>
        <family val="1"/>
      </rPr>
      <t>inistry or central organs of government administration (including MON and MSW)</t>
    </r>
  </si>
  <si>
    <r>
      <t xml:space="preserve">Publiczną uczelnię medyczną lub publiczną uczelnię prowadząc działalność badawczą i dydaktyczną w dziedzinie nauk medycznych </t>
    </r>
    <r>
      <rPr>
        <i/>
        <sz val="9"/>
        <rFont val="Times New Roman"/>
        <family val="1"/>
      </rPr>
      <t>Public medical academy or  public academy conducting medical  research and medical education</t>
    </r>
    <r>
      <rPr>
        <sz val="9"/>
        <rFont val="Times New Roman"/>
        <family val="1"/>
      </rPr>
      <t xml:space="preserve"> </t>
    </r>
  </si>
  <si>
    <t>Ź r ó d ł o:  Ministerstwo Zdrowia i  Ministerstwo Spraw Wewnętrznych i Administracji.</t>
  </si>
  <si>
    <t>S o u r c e: The Ministry of Health and the Ministry of Interior and Administration..</t>
  </si>
  <si>
    <r>
      <t>TABL. 11.</t>
    </r>
    <r>
      <rPr>
        <b/>
        <sz val="9"/>
        <rFont val="Times New Roman"/>
        <family val="1"/>
      </rPr>
      <t xml:space="preserve"> SZPITALE OGÓLNE</t>
    </r>
    <r>
      <rPr>
        <b/>
        <vertAlign val="superscript"/>
        <sz val="9"/>
        <rFont val="Times New Roman"/>
        <family val="1"/>
      </rPr>
      <t xml:space="preserve">a) </t>
    </r>
    <r>
      <rPr>
        <b/>
        <sz val="9"/>
        <rFont val="Times New Roman"/>
        <family val="1"/>
      </rPr>
      <t>WEDŁUG WOJEWÓDZTW</t>
    </r>
  </si>
  <si>
    <r>
      <t xml:space="preserve">                  GENERAL HOSPITALS</t>
    </r>
    <r>
      <rPr>
        <b/>
        <i/>
        <vertAlign val="superscript"/>
        <sz val="9"/>
        <rFont val="Times New Roman"/>
        <family val="1"/>
      </rPr>
      <t xml:space="preserve">a) </t>
    </r>
    <r>
      <rPr>
        <i/>
        <sz val="9"/>
        <rFont val="Times New Roman"/>
        <family val="1"/>
      </rPr>
      <t>BY VOIVODSHIPS</t>
    </r>
  </si>
  <si>
    <r>
      <t xml:space="preserve">Szpitale 
</t>
    </r>
    <r>
      <rPr>
        <i/>
        <sz val="9"/>
        <rFont val="Times New Roman"/>
        <family val="1"/>
      </rPr>
      <t>Hospitals</t>
    </r>
  </si>
  <si>
    <r>
      <t>Łóżka</t>
    </r>
    <r>
      <rPr>
        <vertAlign val="superscript"/>
        <sz val="9"/>
        <rFont val="Times New Roman"/>
        <family val="1"/>
      </rPr>
      <t>b)</t>
    </r>
    <r>
      <rPr>
        <sz val="9"/>
        <rFont val="Times New Roman"/>
        <family val="1"/>
      </rPr>
      <t xml:space="preserve"> 
 </t>
    </r>
    <r>
      <rPr>
        <i/>
        <sz val="9"/>
        <rFont val="Times New Roman"/>
        <family val="1"/>
      </rPr>
      <t>Beds</t>
    </r>
    <r>
      <rPr>
        <i/>
        <vertAlign val="superscript"/>
        <sz val="9"/>
        <rFont val="Times New Roman"/>
        <family val="1"/>
      </rPr>
      <t>b)</t>
    </r>
    <r>
      <rPr>
        <i/>
        <sz val="9"/>
        <rFont val="Times New Roman"/>
        <family val="1"/>
      </rPr>
      <t xml:space="preserve"> </t>
    </r>
  </si>
  <si>
    <r>
      <t>Leczeni</t>
    </r>
    <r>
      <rPr>
        <vertAlign val="superscript"/>
        <sz val="9"/>
        <rFont val="Times New Roman"/>
        <family val="1"/>
      </rPr>
      <t>c)</t>
    </r>
    <r>
      <rPr>
        <sz val="9"/>
        <rFont val="Times New Roman"/>
        <family val="1"/>
      </rPr>
      <t xml:space="preserve"> 
</t>
    </r>
    <r>
      <rPr>
        <i/>
        <sz val="9"/>
        <rFont val="Times New Roman"/>
        <family val="1"/>
      </rPr>
      <t>Inpatients</t>
    </r>
    <r>
      <rPr>
        <i/>
        <vertAlign val="superscript"/>
        <sz val="9"/>
        <rFont val="Times New Roman"/>
        <family val="1"/>
      </rPr>
      <t>c)</t>
    </r>
    <r>
      <rPr>
        <sz val="9"/>
        <rFont val="Times New Roman"/>
        <family val="1"/>
      </rPr>
      <t xml:space="preserve"> </t>
    </r>
  </si>
  <si>
    <r>
      <t xml:space="preserve">ogółem
 </t>
    </r>
    <r>
      <rPr>
        <i/>
        <sz val="9"/>
        <rFont val="Times New Roman"/>
        <family val="1"/>
      </rPr>
      <t>total</t>
    </r>
  </si>
  <si>
    <r>
      <t xml:space="preserve">na 10 tys. ludności 
</t>
    </r>
    <r>
      <rPr>
        <i/>
        <sz val="9"/>
        <rFont val="Times New Roman"/>
        <family val="1"/>
      </rPr>
      <t>per 10 thous. population</t>
    </r>
  </si>
  <si>
    <r>
      <t xml:space="preserve">ogółem 
</t>
    </r>
    <r>
      <rPr>
        <i/>
        <sz val="9"/>
        <rFont val="Times New Roman"/>
        <family val="1"/>
      </rPr>
      <t xml:space="preserve">total </t>
    </r>
  </si>
  <si>
    <r>
      <t xml:space="preserve">stan w dniu 31 XII    </t>
    </r>
    <r>
      <rPr>
        <i/>
        <sz val="9"/>
        <rFont val="Times New Roman"/>
        <family val="1"/>
      </rPr>
      <t>as of 31 XII</t>
    </r>
  </si>
  <si>
    <r>
      <rPr>
        <b/>
        <i/>
        <sz val="9"/>
        <rFont val="Times New Roman"/>
        <family val="1"/>
      </rPr>
      <t>POLSKA</t>
    </r>
    <r>
      <rPr>
        <i/>
        <sz val="9"/>
        <rFont val="Times New Roman"/>
        <family val="1"/>
      </rPr>
      <t xml:space="preserve"> POLAND</t>
    </r>
    <r>
      <rPr>
        <sz val="9"/>
        <rFont val="Times New Roman"/>
        <family val="1"/>
      </rPr>
      <t xml:space="preserve">…..……. 2015 </t>
    </r>
  </si>
  <si>
    <r>
      <t xml:space="preserve">  </t>
    </r>
    <r>
      <rPr>
        <sz val="9"/>
        <rFont val="Times New Roman"/>
        <family val="1"/>
      </rPr>
      <t>a)  Dane nie obejmują szpitali prowadzących wyłącznie działalność dzienną. b) Łącznie z łóżkami i inkubatorami dla noworodków. c) Liczba pacjentów zarejestrowanych w księdze głównej szpitala (bez ruchu międzyoddziałowego).</t>
    </r>
  </si>
  <si>
    <t xml:space="preserve">  a) Excluding hospitals which conduct exclusively day care activity. b)  Including  beds and  incubators for newborns. 
c) Inpatients entered in main hospital register (without patient  flow between wards)</t>
  </si>
  <si>
    <r>
      <rPr>
        <sz val="9"/>
        <rFont val="Times New Roman"/>
        <family val="1"/>
      </rPr>
      <t>TABL. 12.</t>
    </r>
    <r>
      <rPr>
        <b/>
        <sz val="9"/>
        <rFont val="Times New Roman"/>
        <family val="1"/>
      </rPr>
      <t xml:space="preserve"> ŁÓŻKA, INKUBATORY, NOWORODKI ŻYWO I MARTWO URODZONE W SZPITALACH
                  OGÓLNYCH</t>
    </r>
    <r>
      <rPr>
        <b/>
        <vertAlign val="superscript"/>
        <sz val="9"/>
        <rFont val="Times New Roman"/>
        <family val="1"/>
      </rPr>
      <t>a)</t>
    </r>
    <r>
      <rPr>
        <b/>
        <sz val="9"/>
        <rFont val="Times New Roman"/>
        <family val="1"/>
      </rPr>
      <t xml:space="preserve"> WEDŁUG WOJEWÓDZTW</t>
    </r>
  </si>
  <si>
    <r>
      <t xml:space="preserve">                      BEDS, INCUBATORS AND NEWBORN S IN GENERAL HOSPITALS</t>
    </r>
    <r>
      <rPr>
        <i/>
        <vertAlign val="superscript"/>
        <sz val="9"/>
        <rFont val="Times New Roman"/>
        <family val="1"/>
      </rPr>
      <t>a)</t>
    </r>
    <r>
      <rPr>
        <i/>
        <sz val="9"/>
        <rFont val="Times New Roman"/>
        <family val="1"/>
      </rPr>
      <t xml:space="preserve"> BY VOIVODSHIPS </t>
    </r>
  </si>
  <si>
    <r>
      <t xml:space="preserve">WOJEWÓDZTWA
</t>
    </r>
    <r>
      <rPr>
        <i/>
        <sz val="9"/>
        <rFont val="Times New Roman"/>
        <family val="1"/>
      </rPr>
      <t>VOIVODSHIPS</t>
    </r>
    <r>
      <rPr>
        <sz val="9"/>
        <rFont val="Times New Roman"/>
        <family val="1"/>
      </rPr>
      <t xml:space="preserve">
</t>
    </r>
  </si>
  <si>
    <r>
      <t xml:space="preserve">Średnia liczba łóżek
</t>
    </r>
    <r>
      <rPr>
        <i/>
        <sz val="9"/>
        <rFont val="Times New Roman"/>
        <family val="1"/>
      </rPr>
      <t>Average number</t>
    </r>
    <r>
      <rPr>
        <sz val="9"/>
        <rFont val="Times New Roman"/>
        <family val="1"/>
      </rPr>
      <t xml:space="preserve">
</t>
    </r>
    <r>
      <rPr>
        <i/>
        <sz val="9"/>
        <rFont val="Times New Roman"/>
        <family val="1"/>
      </rPr>
      <t>of beds</t>
    </r>
  </si>
  <si>
    <r>
      <rPr>
        <sz val="9"/>
        <rFont val="Times New Roman"/>
        <family val="1"/>
      </rPr>
      <t xml:space="preserve">Inkubatory </t>
    </r>
    <r>
      <rPr>
        <i/>
        <sz val="9"/>
        <rFont val="Times New Roman"/>
        <family val="1"/>
      </rPr>
      <t xml:space="preserve">
</t>
    </r>
    <r>
      <rPr>
        <sz val="9"/>
        <rFont val="Times New Roman"/>
        <family val="1"/>
      </rPr>
      <t xml:space="preserve">stan w dniu </t>
    </r>
    <r>
      <rPr>
        <i/>
        <sz val="9"/>
        <rFont val="Times New Roman"/>
        <family val="1"/>
      </rPr>
      <t xml:space="preserve">
</t>
    </r>
    <r>
      <rPr>
        <sz val="9"/>
        <rFont val="Times New Roman"/>
        <family val="1"/>
      </rPr>
      <t>31 XII</t>
    </r>
    <r>
      <rPr>
        <i/>
        <sz val="9"/>
        <rFont val="Times New Roman"/>
        <family val="1"/>
      </rPr>
      <t xml:space="preserve">
 Incubators
as of 31 XII</t>
    </r>
  </si>
  <si>
    <r>
      <t>Noworodki
żywo
urodzone</t>
    </r>
    <r>
      <rPr>
        <vertAlign val="superscript"/>
        <sz val="9"/>
        <rFont val="Times New Roman"/>
        <family val="1"/>
      </rPr>
      <t>b)</t>
    </r>
    <r>
      <rPr>
        <sz val="9"/>
        <rFont val="Times New Roman"/>
        <family val="1"/>
      </rPr>
      <t xml:space="preserve">
</t>
    </r>
    <r>
      <rPr>
        <i/>
        <sz val="9"/>
        <rFont val="Times New Roman"/>
        <family val="1"/>
      </rPr>
      <t xml:space="preserve"> Live born newborns</t>
    </r>
    <r>
      <rPr>
        <i/>
        <vertAlign val="superscript"/>
        <sz val="9"/>
        <rFont val="Times New Roman"/>
        <family val="1"/>
      </rPr>
      <t>b)</t>
    </r>
  </si>
  <si>
    <r>
      <rPr>
        <sz val="9"/>
        <rFont val="Times New Roman"/>
        <family val="1"/>
      </rPr>
      <t>Noworodki
martwo
urodzone</t>
    </r>
    <r>
      <rPr>
        <i/>
        <sz val="9"/>
        <rFont val="Times New Roman"/>
        <family val="1"/>
      </rPr>
      <t xml:space="preserve">
Dead 
 born newborns</t>
    </r>
  </si>
  <si>
    <r>
      <rPr>
        <b/>
        <i/>
        <sz val="9"/>
        <rFont val="Times New Roman"/>
        <family val="1"/>
      </rPr>
      <t xml:space="preserve">POLSKA </t>
    </r>
    <r>
      <rPr>
        <i/>
        <sz val="9"/>
        <rFont val="Times New Roman"/>
        <family val="1"/>
      </rPr>
      <t>POLAND</t>
    </r>
    <r>
      <rPr>
        <sz val="9"/>
        <rFont val="Times New Roman"/>
        <family val="1"/>
      </rPr>
      <t xml:space="preserve">….…... 2015 </t>
    </r>
  </si>
  <si>
    <t xml:space="preserve">  a)  Dane nie obejmują szpitali prowadzących wyłącznie działalność dzienną.  b) W tym 833 noworodków zmarłych w szpitalu w trakcie pierwszych sześciu dób życia.</t>
  </si>
  <si>
    <t xml:space="preserve">  a) Excluding hospitals which conduct exclusively day care activity.  b) Including  833 newborns who died in hospital during first six days.</t>
  </si>
  <si>
    <t>S o u r c e: The Ministry of Health and the Ministry of Interior and Administration.</t>
  </si>
  <si>
    <r>
      <rPr>
        <sz val="9"/>
        <rFont val="Times New Roman"/>
        <family val="1"/>
      </rPr>
      <t>TABL. 13.</t>
    </r>
    <r>
      <rPr>
        <b/>
        <sz val="9"/>
        <rFont val="Times New Roman"/>
        <family val="1"/>
      </rPr>
      <t xml:space="preserve">  STANOWISKA PORODOWE I PRZYJĘTE PORODY W SZPITALACH OGÓLNYCH</t>
    </r>
    <r>
      <rPr>
        <b/>
        <vertAlign val="superscript"/>
        <sz val="9"/>
        <rFont val="Times New Roman"/>
        <family val="1"/>
      </rPr>
      <t>a)</t>
    </r>
    <r>
      <rPr>
        <b/>
        <sz val="9"/>
        <rFont val="Times New Roman"/>
        <family val="1"/>
      </rPr>
      <t xml:space="preserve"> WEDŁUG    
                   WOJEWÓDZTW</t>
    </r>
  </si>
  <si>
    <t xml:space="preserve">                   DELIVERY UNITS ABD DELIVERIES IN GENERAL HOSPITALS BY VOIVODSHIPS</t>
  </si>
  <si>
    <r>
      <t xml:space="preserve">Stanowiska porodowe 
</t>
    </r>
    <r>
      <rPr>
        <i/>
        <sz val="9"/>
        <rFont val="Times New Roman"/>
        <family val="1"/>
      </rPr>
      <t xml:space="preserve">Delivery units </t>
    </r>
    <r>
      <rPr>
        <sz val="9"/>
        <rFont val="Times New Roman"/>
        <family val="1"/>
      </rPr>
      <t xml:space="preserve">         </t>
    </r>
  </si>
  <si>
    <r>
      <t xml:space="preserve">Przyjęte porody
</t>
    </r>
    <r>
      <rPr>
        <i/>
        <sz val="9"/>
        <rFont val="Times New Roman"/>
        <family val="1"/>
      </rPr>
      <t>Deliveries</t>
    </r>
  </si>
  <si>
    <r>
      <t xml:space="preserve">ogółem 
</t>
    </r>
    <r>
      <rPr>
        <i/>
        <sz val="9"/>
        <rFont val="Times New Roman"/>
        <family val="1"/>
      </rPr>
      <t>total</t>
    </r>
  </si>
  <si>
    <r>
      <t xml:space="preserve">w tym do porodów rodzinnych          </t>
    </r>
    <r>
      <rPr>
        <i/>
        <sz val="9"/>
        <rFont val="Times New Roman"/>
        <family val="1"/>
      </rPr>
      <t>of which
 for  family delivery</t>
    </r>
  </si>
  <si>
    <r>
      <t xml:space="preserve">z tego  </t>
    </r>
    <r>
      <rPr>
        <i/>
        <sz val="9"/>
        <rFont val="Times New Roman"/>
        <family val="1"/>
      </rPr>
      <t>of which</t>
    </r>
  </si>
  <si>
    <r>
      <t xml:space="preserve">fizjologiczne 
</t>
    </r>
    <r>
      <rPr>
        <i/>
        <sz val="9"/>
        <rFont val="Times New Roman"/>
        <family val="1"/>
      </rPr>
      <t>physiological</t>
    </r>
  </si>
  <si>
    <r>
      <t>cięcia
cesarskie</t>
    </r>
    <r>
      <rPr>
        <i/>
        <sz val="9"/>
        <rFont val="Times New Roman"/>
        <family val="1"/>
      </rPr>
      <t xml:space="preserve">
cesarean
deliveries</t>
    </r>
  </si>
  <si>
    <r>
      <t>inne</t>
    </r>
    <r>
      <rPr>
        <vertAlign val="superscript"/>
        <sz val="9"/>
        <rFont val="Times New Roman"/>
        <family val="1"/>
      </rPr>
      <t>b)</t>
    </r>
    <r>
      <rPr>
        <sz val="9"/>
        <rFont val="Times New Roman"/>
        <family val="1"/>
      </rPr>
      <t xml:space="preserve"> 
</t>
    </r>
    <r>
      <rPr>
        <i/>
        <sz val="9"/>
        <rFont val="Times New Roman"/>
        <family val="1"/>
      </rPr>
      <t>others</t>
    </r>
  </si>
  <si>
    <r>
      <t xml:space="preserve">stan w dniu 31 XII </t>
    </r>
    <r>
      <rPr>
        <i/>
        <sz val="9"/>
        <rFont val="Times New Roman"/>
        <family val="1"/>
      </rPr>
      <t xml:space="preserve"> 
as of 31 XII</t>
    </r>
  </si>
  <si>
    <r>
      <rPr>
        <b/>
        <sz val="9"/>
        <rFont val="Times New Roman"/>
        <family val="1"/>
      </rPr>
      <t xml:space="preserve">POLSKA </t>
    </r>
    <r>
      <rPr>
        <i/>
        <sz val="9"/>
        <rFont val="Times New Roman"/>
        <family val="1"/>
      </rPr>
      <t>POLAND ..</t>
    </r>
    <r>
      <rPr>
        <sz val="9"/>
        <rFont val="Times New Roman"/>
        <family val="1"/>
      </rPr>
      <t xml:space="preserve">2015 </t>
    </r>
  </si>
  <si>
    <t xml:space="preserve">  a)  Dane nie obejmują  szpitali prowadzących wyłącznie działalność dzienną. b) Między innymi porody kleszczowe i przy użyciu próżnociągu.  </t>
  </si>
  <si>
    <t>Ź r ó d ł o:  Ministerstwo Zdrowia i  Ministerstwo Spraw Wewnętrznych i Admnistracji.</t>
  </si>
  <si>
    <t xml:space="preserve">  a)  Excluding hospitals which conduct exclusively day care activity. b) Among others: forceps delivery or vacuum-assisted  delivery.</t>
  </si>
  <si>
    <r>
      <rPr>
        <sz val="9"/>
        <rFont val="Times New Roman"/>
        <family val="1"/>
      </rPr>
      <t>TABL. 14.</t>
    </r>
    <r>
      <rPr>
        <b/>
        <sz val="9"/>
        <rFont val="Times New Roman"/>
        <family val="1"/>
      </rPr>
      <t xml:space="preserve"> WYPISANI I ZMARLI W SZPITALACH OGÓLNYCH</t>
    </r>
    <r>
      <rPr>
        <b/>
        <vertAlign val="superscript"/>
        <sz val="9"/>
        <rFont val="Times New Roman"/>
        <family val="1"/>
      </rPr>
      <t>a)</t>
    </r>
    <r>
      <rPr>
        <b/>
        <sz val="9"/>
        <rFont val="Times New Roman"/>
        <family val="1"/>
      </rPr>
      <t xml:space="preserve"> WEDŁUG WOJEWÓDZTW</t>
    </r>
  </si>
  <si>
    <r>
      <t xml:space="preserve">                   DISCHARGES AND DEATHS IN GENERAL HOSPITALS</t>
    </r>
    <r>
      <rPr>
        <i/>
        <vertAlign val="superscript"/>
        <sz val="9"/>
        <rFont val="Times New Roman"/>
        <family val="1"/>
      </rPr>
      <t>a)</t>
    </r>
    <r>
      <rPr>
        <i/>
        <sz val="9"/>
        <rFont val="Times New Roman"/>
        <family val="1"/>
      </rPr>
      <t xml:space="preserve"> BY VOIVODSHIPS </t>
    </r>
  </si>
  <si>
    <r>
      <t xml:space="preserve">Wypisani   </t>
    </r>
    <r>
      <rPr>
        <i/>
        <sz val="9"/>
        <rFont val="Times New Roman"/>
        <family val="1"/>
      </rPr>
      <t>Discharged</t>
    </r>
  </si>
  <si>
    <r>
      <t>Zmarli</t>
    </r>
    <r>
      <rPr>
        <vertAlign val="superscript"/>
        <sz val="9"/>
        <rFont val="Times New Roman"/>
        <family val="1"/>
      </rPr>
      <t>b)</t>
    </r>
    <r>
      <rPr>
        <sz val="9"/>
        <rFont val="Times New Roman"/>
        <family val="1"/>
      </rPr>
      <t xml:space="preserve">  </t>
    </r>
    <r>
      <rPr>
        <i/>
        <sz val="9"/>
        <rFont val="Times New Roman"/>
        <family val="1"/>
      </rPr>
      <t>Deceased</t>
    </r>
    <r>
      <rPr>
        <i/>
        <vertAlign val="superscript"/>
        <sz val="9"/>
        <rFont val="Times New Roman"/>
        <family val="1"/>
      </rPr>
      <t>b)</t>
    </r>
  </si>
  <si>
    <r>
      <t>razem
t</t>
    </r>
    <r>
      <rPr>
        <i/>
        <sz val="9"/>
        <rFont val="Times New Roman"/>
        <family val="1"/>
      </rPr>
      <t>otal</t>
    </r>
  </si>
  <si>
    <r>
      <rPr>
        <sz val="9"/>
        <rFont val="Times New Roman"/>
        <family val="1"/>
      </rPr>
      <t>w tym dzieci
do lat 18</t>
    </r>
    <r>
      <rPr>
        <i/>
        <sz val="9"/>
        <rFont val="Times New Roman"/>
        <family val="1"/>
      </rPr>
      <t xml:space="preserve">
of which children
up to age 18</t>
    </r>
  </si>
  <si>
    <r>
      <rPr>
        <b/>
        <sz val="9"/>
        <rFont val="Times New Roman"/>
        <family val="1"/>
      </rPr>
      <t xml:space="preserve">POLSKA </t>
    </r>
    <r>
      <rPr>
        <i/>
        <sz val="9"/>
        <rFont val="Times New Roman"/>
        <family val="1"/>
      </rPr>
      <t>POLAND …………...……</t>
    </r>
    <r>
      <rPr>
        <sz val="9"/>
        <rFont val="Times New Roman"/>
        <family val="1"/>
      </rPr>
      <t xml:space="preserve">2015 </t>
    </r>
  </si>
  <si>
    <t xml:space="preserve">  a) Dane nie obejmują szpitali prowadzących wyłącznie działalność dzienną. b) Bez noworodków martwo urodzonych i zmarłych w trakcie pierwszych sześciu dób życia.</t>
  </si>
  <si>
    <t>Ź r ó d ł o:  Ministerstwo Zdrowia i  Ministerstwo Spraw Wewnętrznych  i Admnistracji.</t>
  </si>
  <si>
    <t xml:space="preserve">   a) Excluding hospitals which conduct exclusively day care activity. b) Excluding dead newborns and newborns who died in hospital during first six days. </t>
  </si>
  <si>
    <r>
      <rPr>
        <sz val="9"/>
        <rFont val="Times New Roman"/>
        <family val="1"/>
      </rPr>
      <t>TABL. 15.</t>
    </r>
    <r>
      <rPr>
        <b/>
        <sz val="9"/>
        <rFont val="Times New Roman"/>
        <family val="1"/>
      </rPr>
      <t xml:space="preserve"> STANOWISKA DIALIZACYJNE W SZPITALACH OGÓLNYCH</t>
    </r>
    <r>
      <rPr>
        <b/>
        <vertAlign val="superscript"/>
        <sz val="9"/>
        <rFont val="Times New Roman"/>
        <family val="1"/>
      </rPr>
      <t>a)</t>
    </r>
    <r>
      <rPr>
        <b/>
        <sz val="9"/>
        <rFont val="Times New Roman"/>
        <family val="1"/>
      </rPr>
      <t xml:space="preserve"> WEDŁUG WOJEWÓDZTW </t>
    </r>
  </si>
  <si>
    <r>
      <t xml:space="preserve">                   DIALYSIS UNITS IN GENERAL HOSPITALS</t>
    </r>
    <r>
      <rPr>
        <i/>
        <vertAlign val="superscript"/>
        <sz val="9"/>
        <rFont val="Times New Roman"/>
        <family val="1"/>
      </rPr>
      <t>a)</t>
    </r>
    <r>
      <rPr>
        <i/>
        <sz val="9"/>
        <rFont val="Times New Roman"/>
        <family val="1"/>
      </rPr>
      <t xml:space="preserve"> BY VOIVODSHIPS</t>
    </r>
  </si>
  <si>
    <r>
      <rPr>
        <sz val="9"/>
        <rFont val="Times New Roman"/>
        <family val="1"/>
      </rPr>
      <t>Stanowiska</t>
    </r>
    <r>
      <rPr>
        <i/>
        <sz val="9"/>
        <rFont val="Times New Roman"/>
        <family val="1"/>
      </rPr>
      <t xml:space="preserve">
</t>
    </r>
    <r>
      <rPr>
        <sz val="9"/>
        <rFont val="Times New Roman"/>
        <family val="1"/>
      </rPr>
      <t>dializacyjne</t>
    </r>
    <r>
      <rPr>
        <i/>
        <sz val="9"/>
        <rFont val="Times New Roman"/>
        <family val="1"/>
      </rPr>
      <t xml:space="preserve">
</t>
    </r>
    <r>
      <rPr>
        <sz val="9"/>
        <rFont val="Times New Roman"/>
        <family val="1"/>
      </rPr>
      <t>stan w dniu</t>
    </r>
    <r>
      <rPr>
        <i/>
        <sz val="9"/>
        <rFont val="Times New Roman"/>
        <family val="1"/>
      </rPr>
      <t xml:space="preserve">
</t>
    </r>
    <r>
      <rPr>
        <sz val="9"/>
        <rFont val="Times New Roman"/>
        <family val="1"/>
      </rPr>
      <t>31 XII</t>
    </r>
    <r>
      <rPr>
        <i/>
        <sz val="9"/>
        <rFont val="Times New Roman"/>
        <family val="1"/>
      </rPr>
      <t xml:space="preserve">
Dialysis units 
as of 31 XII</t>
    </r>
  </si>
  <si>
    <r>
      <rPr>
        <sz val="9"/>
        <rFont val="Times New Roman"/>
        <family val="1"/>
      </rPr>
      <t xml:space="preserve">Dializy wykonane </t>
    </r>
    <r>
      <rPr>
        <i/>
        <sz val="9"/>
        <rFont val="Times New Roman"/>
        <family val="1"/>
      </rPr>
      <t xml:space="preserve">     
 Number of dialyses</t>
    </r>
  </si>
  <si>
    <r>
      <t xml:space="preserve">Osoby dializowane       
</t>
    </r>
    <r>
      <rPr>
        <i/>
        <sz val="9"/>
        <rFont val="Times New Roman"/>
        <family val="1"/>
      </rPr>
      <t xml:space="preserve"> Patients undergoing dialysis</t>
    </r>
  </si>
  <si>
    <r>
      <t xml:space="preserve">razem
</t>
    </r>
    <r>
      <rPr>
        <i/>
        <sz val="9"/>
        <rFont val="Times New Roman"/>
        <family val="1"/>
      </rPr>
      <t>total</t>
    </r>
    <r>
      <rPr>
        <sz val="9"/>
        <rFont val="Times New Roman"/>
        <family val="1"/>
      </rPr>
      <t xml:space="preserve">
</t>
    </r>
  </si>
  <si>
    <r>
      <t xml:space="preserve">w tym u dzieci do lat 18      
</t>
    </r>
    <r>
      <rPr>
        <i/>
        <sz val="9"/>
        <rFont val="Times New Roman"/>
        <family val="1"/>
      </rPr>
      <t>of which children up to age 18</t>
    </r>
  </si>
  <si>
    <r>
      <rPr>
        <b/>
        <sz val="9"/>
        <rFont val="Times New Roman"/>
        <family val="1"/>
      </rPr>
      <t xml:space="preserve">POLSKA </t>
    </r>
    <r>
      <rPr>
        <i/>
        <sz val="9"/>
        <rFont val="Times New Roman"/>
        <family val="1"/>
      </rPr>
      <t xml:space="preserve">POLAND </t>
    </r>
    <r>
      <rPr>
        <sz val="9"/>
        <rFont val="Times New Roman"/>
        <family val="1"/>
      </rPr>
      <t xml:space="preserve">…......2015 </t>
    </r>
  </si>
  <si>
    <t xml:space="preserve">  a) Dane nie obejmują szpitali prowadzących wyłącznie działalność dzienną.</t>
  </si>
  <si>
    <t>Ź r ó d ł o:  Ministerstwo Zdrowia i Ministerstwo Spraw Wewnętrznych i Administracji.</t>
  </si>
  <si>
    <t xml:space="preserve">  a) Excluding hospitals which conduct exclusively day care activity.</t>
  </si>
  <si>
    <r>
      <rPr>
        <sz val="9"/>
        <rFont val="Times New Roman"/>
        <family val="1"/>
      </rPr>
      <t>TABL. 16.</t>
    </r>
    <r>
      <rPr>
        <b/>
        <sz val="9"/>
        <rFont val="Times New Roman"/>
        <family val="1"/>
      </rPr>
      <t xml:space="preserve"> ZABIEGI OPERACYJNE W SZPITALACH OGÓLNYCH</t>
    </r>
    <r>
      <rPr>
        <b/>
        <vertAlign val="superscript"/>
        <sz val="9"/>
        <rFont val="Times New Roman"/>
        <family val="1"/>
      </rPr>
      <t>a)</t>
    </r>
    <r>
      <rPr>
        <b/>
        <sz val="9"/>
        <rFont val="Times New Roman"/>
        <family val="1"/>
      </rPr>
      <t xml:space="preserve"> WEDŁUG WOJEWÓDZTW</t>
    </r>
  </si>
  <si>
    <r>
      <t xml:space="preserve">                  SURGICAL SERVICES IN GENERAL HOSPITALS</t>
    </r>
    <r>
      <rPr>
        <b/>
        <i/>
        <vertAlign val="superscript"/>
        <sz val="9"/>
        <rFont val="Times New Roman"/>
        <family val="1"/>
      </rPr>
      <t xml:space="preserve">a) </t>
    </r>
    <r>
      <rPr>
        <i/>
        <sz val="9"/>
        <rFont val="Times New Roman"/>
        <family val="1"/>
      </rPr>
      <t>BY VOIVODSHIPS</t>
    </r>
  </si>
  <si>
    <r>
      <t>Sale operacyjne 
O</t>
    </r>
    <r>
      <rPr>
        <i/>
        <sz val="9"/>
        <rFont val="Times New Roman"/>
        <family val="1"/>
      </rPr>
      <t>perating room</t>
    </r>
    <r>
      <rPr>
        <sz val="9"/>
        <rFont val="Times New Roman"/>
        <family val="1"/>
      </rPr>
      <t xml:space="preserve"> </t>
    </r>
  </si>
  <si>
    <r>
      <t xml:space="preserve"> Stoły operacyjne </t>
    </r>
    <r>
      <rPr>
        <i/>
        <sz val="9"/>
        <rFont val="Times New Roman"/>
        <family val="1"/>
      </rPr>
      <t>Operating table</t>
    </r>
    <r>
      <rPr>
        <sz val="9"/>
        <rFont val="Times New Roman"/>
        <family val="1"/>
      </rPr>
      <t xml:space="preserve"> </t>
    </r>
  </si>
  <si>
    <r>
      <t xml:space="preserve"> Wykonane zabiegi operacyjne
S</t>
    </r>
    <r>
      <rPr>
        <i/>
        <sz val="9"/>
        <rFont val="Times New Roman"/>
        <family val="1"/>
      </rPr>
      <t xml:space="preserve">urgical services performed </t>
    </r>
  </si>
  <si>
    <r>
      <t>ogółem 
t</t>
    </r>
    <r>
      <rPr>
        <i/>
        <sz val="9"/>
        <rFont val="Times New Roman"/>
        <family val="1"/>
      </rPr>
      <t>otal</t>
    </r>
  </si>
  <si>
    <r>
      <t xml:space="preserve">w tym w znieczuleniu ogólnym 
</t>
    </r>
    <r>
      <rPr>
        <i/>
        <sz val="9"/>
        <rFont val="Times New Roman"/>
        <family val="1"/>
      </rPr>
      <t xml:space="preserve">of which under general anesthesia </t>
    </r>
  </si>
  <si>
    <r>
      <t xml:space="preserve">stan w dniu 31 XII   </t>
    </r>
    <r>
      <rPr>
        <i/>
        <sz val="9"/>
        <rFont val="Times New Roman"/>
        <family val="1"/>
      </rPr>
      <t xml:space="preserve"> as of 31 XII</t>
    </r>
  </si>
  <si>
    <r>
      <rPr>
        <b/>
        <sz val="9"/>
        <rFont val="Times New Roman"/>
        <family val="1"/>
      </rPr>
      <t xml:space="preserve">POLSKA </t>
    </r>
    <r>
      <rPr>
        <i/>
        <sz val="9"/>
        <rFont val="Times New Roman"/>
        <family val="1"/>
      </rPr>
      <t>POLAND</t>
    </r>
    <r>
      <rPr>
        <sz val="9"/>
        <rFont val="Times New Roman"/>
        <family val="1"/>
      </rPr>
      <t xml:space="preserve"> ....2015 </t>
    </r>
  </si>
  <si>
    <t xml:space="preserve">  a) Łącznie ze szpitalami działającymi w trybie dziennym.  </t>
  </si>
  <si>
    <t xml:space="preserve">  a) Including hospitals which conduct exclusively day care activity.  </t>
  </si>
  <si>
    <r>
      <rPr>
        <sz val="9"/>
        <color theme="1"/>
        <rFont val="Times New Roman"/>
        <family val="1"/>
      </rPr>
      <t>TABL. 17.</t>
    </r>
    <r>
      <rPr>
        <b/>
        <sz val="9"/>
        <color theme="1"/>
        <rFont val="Times New Roman"/>
        <family val="1"/>
      </rPr>
      <t xml:space="preserve"> MIEJSCA DZIENNE I LECZENI W TRYBIE DZIENNYM W SZPITALACH</t>
    </r>
    <r>
      <rPr>
        <sz val="9"/>
        <color theme="1"/>
        <rFont val="Times New Roman"/>
        <family val="1"/>
      </rPr>
      <t xml:space="preserve"> </t>
    </r>
    <r>
      <rPr>
        <b/>
        <sz val="9"/>
        <color theme="1"/>
        <rFont val="Times New Roman"/>
        <family val="1"/>
      </rPr>
      <t>OGÓLNYCH</t>
    </r>
    <r>
      <rPr>
        <b/>
        <vertAlign val="superscript"/>
        <sz val="9"/>
        <color theme="1"/>
        <rFont val="Times New Roman"/>
        <family val="1"/>
      </rPr>
      <t>a)</t>
    </r>
    <r>
      <rPr>
        <b/>
        <sz val="9"/>
        <color theme="1"/>
        <rFont val="Times New Roman"/>
        <family val="1"/>
      </rPr>
      <t xml:space="preserve">  
                   WEDŁUG WOJEWÓDZTW </t>
    </r>
  </si>
  <si>
    <r>
      <t xml:space="preserve">                  DAY CARE PLACES AND OUTPATIENTS IN GENERAL HOSPITALS</t>
    </r>
    <r>
      <rPr>
        <b/>
        <i/>
        <vertAlign val="superscript"/>
        <sz val="9"/>
        <color theme="1"/>
        <rFont val="Times New Roman"/>
        <family val="1"/>
      </rPr>
      <t>a)</t>
    </r>
    <r>
      <rPr>
        <i/>
        <sz val="9"/>
        <color theme="1"/>
        <rFont val="Times New Roman"/>
        <family val="1"/>
      </rPr>
      <t xml:space="preserve"> BY VOIVODSHIPS</t>
    </r>
  </si>
  <si>
    <r>
      <t xml:space="preserve">WOJEWÓDZTWA
</t>
    </r>
    <r>
      <rPr>
        <i/>
        <sz val="9"/>
        <color theme="1"/>
        <rFont val="Times New Roman"/>
        <family val="1"/>
      </rPr>
      <t>VOIVODSHIPS</t>
    </r>
  </si>
  <si>
    <r>
      <t xml:space="preserve">Liczba miejsc dziennych
</t>
    </r>
    <r>
      <rPr>
        <i/>
        <sz val="9"/>
        <rFont val="Times New Roman"/>
        <family val="1"/>
      </rPr>
      <t>Day care places</t>
    </r>
  </si>
  <si>
    <r>
      <t xml:space="preserve">Leczeni  (bez ruchu międzyoddziałowego)
</t>
    </r>
    <r>
      <rPr>
        <i/>
        <sz val="9"/>
        <rFont val="Times New Roman"/>
        <family val="1"/>
      </rPr>
      <t xml:space="preserve">Outpatients (excluding patient flow  between wards) </t>
    </r>
  </si>
  <si>
    <r>
      <rPr>
        <sz val="9"/>
        <rFont val="Times New Roman"/>
        <family val="1"/>
      </rPr>
      <t>ogółem</t>
    </r>
    <r>
      <rPr>
        <i/>
        <sz val="9"/>
        <rFont val="Times New Roman"/>
        <family val="1"/>
      </rPr>
      <t xml:space="preserve">
total</t>
    </r>
  </si>
  <si>
    <r>
      <rPr>
        <sz val="9"/>
        <rFont val="Times New Roman"/>
        <family val="1"/>
      </rPr>
      <t>w  tym 
 w szpitalach stacjonarnych</t>
    </r>
    <r>
      <rPr>
        <i/>
        <sz val="9"/>
        <rFont val="Times New Roman"/>
        <family val="1"/>
      </rPr>
      <t xml:space="preserve">
of which in inpatient hospitals</t>
    </r>
  </si>
  <si>
    <t>ogółem
total</t>
  </si>
  <si>
    <r>
      <rPr>
        <sz val="9"/>
        <rFont val="Times New Roman"/>
        <family val="1"/>
      </rPr>
      <t xml:space="preserve">w tys.   </t>
    </r>
    <r>
      <rPr>
        <i/>
        <sz val="9"/>
        <rFont val="Times New Roman"/>
        <family val="1"/>
      </rPr>
      <t>in thous.</t>
    </r>
  </si>
  <si>
    <r>
      <rPr>
        <b/>
        <sz val="9"/>
        <rFont val="Times New Roman"/>
        <family val="1"/>
      </rPr>
      <t xml:space="preserve">POLSKA </t>
    </r>
    <r>
      <rPr>
        <i/>
        <sz val="9"/>
        <rFont val="Times New Roman"/>
        <family val="1"/>
      </rPr>
      <t>POLAND</t>
    </r>
    <r>
      <rPr>
        <sz val="9"/>
        <rFont val="Times New Roman"/>
        <family val="1"/>
      </rPr>
      <t xml:space="preserve"> …….…...2015 </t>
    </r>
  </si>
  <si>
    <t xml:space="preserve">Kujawsko-pomorskie   </t>
  </si>
  <si>
    <t>Zachodniopomorskie</t>
  </si>
  <si>
    <t xml:space="preserve">  a) Łącznie ze szpitalami prowadzącymi wyłącznie działalność dzienną.  </t>
  </si>
  <si>
    <t>Ź r ó d ł o:  Ministerstwo Zdrowia i  Ministerstwo Spraw Wewnętrznych  i Administracji.</t>
  </si>
  <si>
    <t xml:space="preserve">  a) Including hospitals which conduct exclusively day care activity.</t>
  </si>
  <si>
    <r>
      <rPr>
        <sz val="9"/>
        <rFont val="Times New Roman"/>
        <family val="1"/>
      </rPr>
      <t>TABL. 18.</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 xml:space="preserve"> -</t>
    </r>
    <r>
      <rPr>
        <b/>
        <vertAlign val="superscript"/>
        <sz val="9"/>
        <rFont val="Times New Roman"/>
        <family val="1"/>
      </rPr>
      <t xml:space="preserve">  </t>
    </r>
    <r>
      <rPr>
        <b/>
        <sz val="9"/>
        <rFont val="Times New Roman"/>
        <family val="1"/>
      </rPr>
      <t>INFRASTRUKTURA</t>
    </r>
  </si>
  <si>
    <r>
      <t xml:space="preserve">                   ACTIVITY OF INPATIENT HOSPITAL WARDS IN GENERALS HOSPITALS</t>
    </r>
    <r>
      <rPr>
        <i/>
        <vertAlign val="superscript"/>
        <sz val="9"/>
        <rFont val="Times New Roman"/>
        <family val="1"/>
      </rPr>
      <t>a)</t>
    </r>
    <r>
      <rPr>
        <i/>
        <sz val="9"/>
        <rFont val="Times New Roman"/>
        <family val="1"/>
      </rPr>
      <t xml:space="preserve"> -</t>
    </r>
    <r>
      <rPr>
        <i/>
        <vertAlign val="superscript"/>
        <sz val="9"/>
        <rFont val="Times New Roman"/>
        <family val="1"/>
      </rPr>
      <t xml:space="preserve"> </t>
    </r>
    <r>
      <rPr>
        <i/>
        <sz val="9"/>
        <rFont val="Times New Roman"/>
        <family val="1"/>
      </rPr>
      <t>INFRASTRUCTURE</t>
    </r>
  </si>
  <si>
    <r>
      <t xml:space="preserve">Łóżka
</t>
    </r>
    <r>
      <rPr>
        <i/>
        <sz val="9"/>
        <rFont val="Times New Roman"/>
        <family val="1"/>
      </rPr>
      <t>Beds</t>
    </r>
  </si>
  <si>
    <r>
      <t xml:space="preserve">Łóżka  
na 10 tys. ludności
</t>
    </r>
    <r>
      <rPr>
        <i/>
        <sz val="9"/>
        <rFont val="Times New Roman"/>
        <family val="1"/>
      </rPr>
      <t>Beds per 
10 thous. population</t>
    </r>
  </si>
  <si>
    <r>
      <t xml:space="preserve">Średnia liczba łóżek 
</t>
    </r>
    <r>
      <rPr>
        <i/>
        <sz val="9"/>
        <rFont val="Times New Roman"/>
        <family val="1"/>
      </rPr>
      <t>Average number 
of beds</t>
    </r>
  </si>
  <si>
    <r>
      <t xml:space="preserve">ogółem
</t>
    </r>
    <r>
      <rPr>
        <i/>
        <sz val="9"/>
        <rFont val="Times New Roman"/>
        <family val="1"/>
      </rPr>
      <t>total</t>
    </r>
  </si>
  <si>
    <r>
      <t xml:space="preserve"> w tym dla dzieci 
do lat 18
</t>
    </r>
    <r>
      <rPr>
        <i/>
        <sz val="9"/>
        <rFont val="Times New Roman"/>
        <family val="1"/>
      </rPr>
      <t xml:space="preserve">of which for children 
up to 
age 18 </t>
    </r>
  </si>
  <si>
    <r>
      <t xml:space="preserve">OGÓŁEM   </t>
    </r>
    <r>
      <rPr>
        <i/>
        <sz val="9"/>
        <rFont val="Times New Roman"/>
        <family val="1"/>
      </rPr>
      <t>TOTAL ..</t>
    </r>
    <r>
      <rPr>
        <sz val="9"/>
        <rFont val="Times New Roman"/>
        <family val="1"/>
      </rPr>
      <t>……………... 2015</t>
    </r>
  </si>
  <si>
    <r>
      <t xml:space="preserve">    </t>
    </r>
    <r>
      <rPr>
        <sz val="9"/>
        <rFont val="Times New Roman"/>
        <family val="1"/>
      </rPr>
      <t xml:space="preserve">w tym:  </t>
    </r>
    <r>
      <rPr>
        <i/>
        <sz val="9"/>
        <rFont val="Times New Roman"/>
        <family val="1"/>
      </rPr>
      <t>of which:</t>
    </r>
  </si>
  <si>
    <t xml:space="preserve">Chirurgiczny dla dzieci  </t>
  </si>
  <si>
    <t xml:space="preserve">Chirurgiczny ogólny  </t>
  </si>
  <si>
    <t xml:space="preserve">Chirurgii szczękowo-twarzowej </t>
  </si>
  <si>
    <t>Chirurgii urazowo-ortopedycznej</t>
  </si>
  <si>
    <t xml:space="preserve">Chorób wewnętrznych  </t>
  </si>
  <si>
    <t xml:space="preserve">Chorób zakaźnych  </t>
  </si>
  <si>
    <t xml:space="preserve">Dermatologiczny  </t>
  </si>
  <si>
    <t xml:space="preserve">Endokrynologiczny  </t>
  </si>
  <si>
    <t xml:space="preserve">Gastrologiczny  </t>
  </si>
  <si>
    <t xml:space="preserve">Geriatryczny  </t>
  </si>
  <si>
    <t xml:space="preserve">Ginekologiczno-położniczy  </t>
  </si>
  <si>
    <t xml:space="preserve">Gruźlicy i chorób płuc  </t>
  </si>
  <si>
    <t xml:space="preserve">Hematologiczny  </t>
  </si>
  <si>
    <t xml:space="preserve">Kardiochirurgiczny  </t>
  </si>
  <si>
    <t xml:space="preserve">Kardiologiczny  </t>
  </si>
  <si>
    <t xml:space="preserve">Nefrologiczny  </t>
  </si>
  <si>
    <t xml:space="preserve">Neonatologiczny </t>
  </si>
  <si>
    <t xml:space="preserve">Neurochirurgiczny  </t>
  </si>
  <si>
    <t xml:space="preserve">Neurologiczny  </t>
  </si>
  <si>
    <t xml:space="preserve">Obserwacyjno-zakaźny  </t>
  </si>
  <si>
    <t xml:space="preserve">Odwykowy  </t>
  </si>
  <si>
    <t xml:space="preserve">Okulistyczny  </t>
  </si>
  <si>
    <t xml:space="preserve">Onkologiczny  </t>
  </si>
  <si>
    <t xml:space="preserve">Otolaryngologiczny  </t>
  </si>
  <si>
    <t xml:space="preserve">Pediatryczny  </t>
  </si>
  <si>
    <t xml:space="preserve">Przewlekle chorych  </t>
  </si>
  <si>
    <t xml:space="preserve">Psychiatryczny  </t>
  </si>
  <si>
    <t xml:space="preserve">Rehabilitacyjny  </t>
  </si>
  <si>
    <t xml:space="preserve">Reumatologiczny  </t>
  </si>
  <si>
    <t xml:space="preserve">Toksykologiczny  </t>
  </si>
  <si>
    <t xml:space="preserve">Transplantologiczny  </t>
  </si>
  <si>
    <t xml:space="preserve">Urologiczny  </t>
  </si>
  <si>
    <t>Leczenia jednego dnia</t>
  </si>
  <si>
    <r>
      <t>Inne</t>
    </r>
    <r>
      <rPr>
        <vertAlign val="superscript"/>
        <sz val="9"/>
        <rFont val="Times New Roman"/>
        <family val="1"/>
      </rPr>
      <t>c)</t>
    </r>
    <r>
      <rPr>
        <sz val="9"/>
        <rFont val="Times New Roman"/>
        <family val="1"/>
      </rPr>
      <t xml:space="preserve"> ……………………….</t>
    </r>
  </si>
  <si>
    <t xml:space="preserve">  a) Bez szpitali  prowadzących wyłącznie działalność dzienną. b) Wyłącznie oddziały, które dysponowały łóżkami opieki stacjonarnej i które wykazały działalność (leczonych stacjonarnie lub dziennie). c) Oddziały m.in. angiologiczne, medycyny nuklearnej. </t>
  </si>
  <si>
    <t xml:space="preserve">  a) Excluding hospitals which conduct exclusively day care activity. b) Exclusively wards which have beds and has been cconduct activity and have beds. c) Wards: among others angiolog, nuclear medicine.</t>
  </si>
  <si>
    <r>
      <rPr>
        <sz val="9"/>
        <rFont val="Times New Roman"/>
        <family val="1"/>
      </rPr>
      <t xml:space="preserve">TABL. 19.  </t>
    </r>
    <r>
      <rPr>
        <b/>
        <sz val="9"/>
        <rFont val="Times New Roman"/>
        <family val="1"/>
      </rPr>
      <t>DZIAŁALNOŚĆ ODDZIAŁÓW STACJONARNYCH W SZPITALACH OGÓLNYCH</t>
    </r>
    <r>
      <rPr>
        <b/>
        <vertAlign val="superscript"/>
        <sz val="9"/>
        <rFont val="Times New Roman"/>
        <family val="1"/>
      </rPr>
      <t xml:space="preserve">a) </t>
    </r>
    <r>
      <rPr>
        <b/>
        <sz val="9"/>
        <rFont val="Times New Roman"/>
        <family val="1"/>
      </rPr>
      <t xml:space="preserve">- LECZENI </t>
    </r>
  </si>
  <si>
    <r>
      <t xml:space="preserve">                   ACTIVITY OF INPATIENT HOSPITAL WARDS  IN GENERALS HOSPITALS IN POLAND</t>
    </r>
    <r>
      <rPr>
        <i/>
        <vertAlign val="superscript"/>
        <sz val="9"/>
        <rFont val="Times New Roman"/>
        <family val="1"/>
      </rPr>
      <t>a)</t>
    </r>
    <r>
      <rPr>
        <i/>
        <sz val="9"/>
        <rFont val="Times New Roman"/>
        <family val="1"/>
      </rPr>
      <t xml:space="preserve"> -</t>
    </r>
    <r>
      <rPr>
        <i/>
        <vertAlign val="superscript"/>
        <sz val="9"/>
        <rFont val="Times New Roman"/>
        <family val="1"/>
      </rPr>
      <t xml:space="preserve"> </t>
    </r>
    <r>
      <rPr>
        <i/>
        <sz val="9"/>
        <rFont val="Times New Roman"/>
        <family val="1"/>
      </rPr>
      <t>INPATIENTS</t>
    </r>
  </si>
  <si>
    <r>
      <rPr>
        <sz val="9"/>
        <rFont val="Times New Roman"/>
        <family val="1"/>
      </rPr>
      <t xml:space="preserve">Leczeni w trybie stacjonarnym </t>
    </r>
    <r>
      <rPr>
        <i/>
        <sz val="9"/>
        <rFont val="Times New Roman"/>
        <family val="1"/>
      </rPr>
      <t xml:space="preserve">
</t>
    </r>
    <r>
      <rPr>
        <sz val="9"/>
        <rFont val="Times New Roman"/>
        <family val="1"/>
      </rPr>
      <t xml:space="preserve">(łącznie z ruchem międzyoddziałowym)
</t>
    </r>
    <r>
      <rPr>
        <i/>
        <sz val="9"/>
        <rFont val="Times New Roman"/>
        <family val="1"/>
      </rPr>
      <t>Inpatients (including patient flow between  hospital wards)</t>
    </r>
  </si>
  <si>
    <r>
      <rPr>
        <sz val="9"/>
        <rFont val="Times New Roman"/>
        <family val="1"/>
      </rPr>
      <t>Średni 
pobyt 
chorego 
w dniach</t>
    </r>
    <r>
      <rPr>
        <i/>
        <sz val="9"/>
        <rFont val="Times New Roman"/>
        <family val="1"/>
      </rPr>
      <t xml:space="preserve">
Average length 
of stay 
in hospital in days
</t>
    </r>
  </si>
  <si>
    <r>
      <rPr>
        <sz val="9"/>
        <rFont val="Times New Roman"/>
        <family val="1"/>
      </rPr>
      <t>Wykorzy-
stanie łóżek</t>
    </r>
    <r>
      <rPr>
        <i/>
        <sz val="9"/>
        <rFont val="Times New Roman"/>
        <family val="1"/>
      </rPr>
      <t xml:space="preserve">
</t>
    </r>
    <r>
      <rPr>
        <sz val="9"/>
        <rFont val="Times New Roman"/>
        <family val="1"/>
      </rPr>
      <t xml:space="preserve"> w dniach</t>
    </r>
    <r>
      <rPr>
        <i/>
        <sz val="9"/>
        <rFont val="Times New Roman"/>
        <family val="1"/>
      </rPr>
      <t xml:space="preserve">
Usage 
of beds 
in days  </t>
    </r>
    <r>
      <rPr>
        <sz val="9"/>
        <rFont val="Times New Roman"/>
        <family val="1"/>
      </rPr>
      <t xml:space="preserve"> </t>
    </r>
  </si>
  <si>
    <r>
      <rPr>
        <sz val="9"/>
        <rFont val="Times New Roman"/>
        <family val="1"/>
      </rPr>
      <t xml:space="preserve">Osobodni
</t>
    </r>
    <r>
      <rPr>
        <i/>
        <sz val="9"/>
        <rFont val="Times New Roman"/>
        <family val="1"/>
      </rPr>
      <t>Beddays</t>
    </r>
  </si>
  <si>
    <r>
      <t xml:space="preserve">Leczeni 
w trybie dziennym 
w tys. 
</t>
    </r>
    <r>
      <rPr>
        <i/>
        <sz val="9"/>
        <rFont val="Times New Roman"/>
        <family val="1"/>
      </rPr>
      <t>Out-patients 
of day care
 in thous.</t>
    </r>
  </si>
  <si>
    <r>
      <t xml:space="preserve">w tym 
dzieci 
do lat 18
</t>
    </r>
    <r>
      <rPr>
        <i/>
        <sz val="9"/>
        <rFont val="Times New Roman"/>
        <family val="1"/>
      </rPr>
      <t>of which
children up to 
age 18</t>
    </r>
  </si>
  <si>
    <r>
      <t xml:space="preserve">na jedno łóżko 
</t>
    </r>
    <r>
      <rPr>
        <i/>
        <sz val="9"/>
        <rFont val="Times New Roman"/>
        <family val="1"/>
      </rPr>
      <t>per one bed</t>
    </r>
  </si>
  <si>
    <r>
      <t xml:space="preserve">w tys. </t>
    </r>
    <r>
      <rPr>
        <i/>
        <sz val="9"/>
        <rFont val="Times New Roman"/>
        <family val="1"/>
      </rPr>
      <t xml:space="preserve"> in thous.</t>
    </r>
  </si>
  <si>
    <t>Chirurgii szczękowo-twarzowej</t>
  </si>
  <si>
    <t xml:space="preserve">Chirurgii urazowo-ortopedycznej </t>
  </si>
  <si>
    <t xml:space="preserve">Ginekologiczno-położniczy </t>
  </si>
  <si>
    <r>
      <t>Inne</t>
    </r>
    <r>
      <rPr>
        <vertAlign val="superscript"/>
        <sz val="9"/>
        <rFont val="Times New Roman"/>
        <family val="1"/>
      </rPr>
      <t>b)</t>
    </r>
    <r>
      <rPr>
        <sz val="9"/>
        <rFont val="Times New Roman"/>
        <family val="1"/>
      </rPr>
      <t xml:space="preserve"> ……………………………………………..</t>
    </r>
  </si>
  <si>
    <t xml:space="preserve">  a) Bez szpitali  prowadzących wyłącznie działalność dzienną. b) Oddziały m.in. angiologiczne, medycyny nuklearnej. </t>
  </si>
  <si>
    <t xml:space="preserve">  a) Excluding hospitals which conduct exclusively day care activity. b) Wards: among others angiolog, nuclear medicine.</t>
  </si>
  <si>
    <r>
      <rPr>
        <sz val="9"/>
        <color theme="1"/>
        <rFont val="Times New Roman"/>
        <family val="1"/>
      </rPr>
      <t>TABL. 20.</t>
    </r>
    <r>
      <rPr>
        <b/>
        <sz val="9"/>
        <color theme="1"/>
        <rFont val="Times New Roman"/>
        <family val="1"/>
      </rPr>
      <t xml:space="preserve"> TŁUMACZENIE NAZW ODDZIAŁÓW SZPITALNYCH</t>
    </r>
  </si>
  <si>
    <t xml:space="preserve">                TRANSLATION OF HOSPITAL WARDS</t>
  </si>
  <si>
    <t>Children’s Surgery</t>
  </si>
  <si>
    <t xml:space="preserve">Chirurgiczny ogólny </t>
  </si>
  <si>
    <t>General Surgery</t>
  </si>
  <si>
    <t>Maxillo-facial  Surgery</t>
  </si>
  <si>
    <t xml:space="preserve">Chirurgii urazowo-ortopedycznej  </t>
  </si>
  <si>
    <t>Trauma-orthopedic Surgery</t>
  </si>
  <si>
    <t xml:space="preserve">Chorób wewnętrznych </t>
  </si>
  <si>
    <t>Internal medicine</t>
  </si>
  <si>
    <t>Chorób zakaźnych</t>
  </si>
  <si>
    <t>Infectious diseases</t>
  </si>
  <si>
    <t>Dermatologiczny</t>
  </si>
  <si>
    <t>Dermatology</t>
  </si>
  <si>
    <t>Endokrynologiczny</t>
  </si>
  <si>
    <t>Endocrinology</t>
  </si>
  <si>
    <t>Gastrologiczny</t>
  </si>
  <si>
    <t>Gastrologic</t>
  </si>
  <si>
    <t>Geriatryczny</t>
  </si>
  <si>
    <t>Geriatrics</t>
  </si>
  <si>
    <t>Ginekologiczno-położniczy</t>
  </si>
  <si>
    <t>Obstetrics and Gynecology</t>
  </si>
  <si>
    <t xml:space="preserve">Gruźlicy i chorób płuc </t>
  </si>
  <si>
    <t>Tubercular and pulmonary</t>
  </si>
  <si>
    <t>Hematologiczny</t>
  </si>
  <si>
    <t>Hematology</t>
  </si>
  <si>
    <t>Kardiochirurgiczny</t>
  </si>
  <si>
    <t>Cardiosurgery</t>
  </si>
  <si>
    <t>Kardiologiczny</t>
  </si>
  <si>
    <t>Cardiology</t>
  </si>
  <si>
    <t>Nefrologiczny</t>
  </si>
  <si>
    <t>Nephrology</t>
  </si>
  <si>
    <t>Neonatologiczny</t>
  </si>
  <si>
    <t>Neonatology</t>
  </si>
  <si>
    <t xml:space="preserve">Neurochirurgiczny </t>
  </si>
  <si>
    <t>Neurosurgery</t>
  </si>
  <si>
    <t>Neurologiczny</t>
  </si>
  <si>
    <t>Neurology</t>
  </si>
  <si>
    <t>Obserwacyjno-zakaźny</t>
  </si>
  <si>
    <t>Infectious disease</t>
  </si>
  <si>
    <t>Odwykowy</t>
  </si>
  <si>
    <t>Detoxication</t>
  </si>
  <si>
    <t>Okulistyczny</t>
  </si>
  <si>
    <t>Ophthalmology</t>
  </si>
  <si>
    <t>Onkologiczny</t>
  </si>
  <si>
    <t>Oncology</t>
  </si>
  <si>
    <t>Otolaryngologiczny</t>
  </si>
  <si>
    <t>Otolaryngology</t>
  </si>
  <si>
    <t>Pediatryczny</t>
  </si>
  <si>
    <t>Pediatrics</t>
  </si>
  <si>
    <t>Przewlekle chorych</t>
  </si>
  <si>
    <t>Chronic</t>
  </si>
  <si>
    <t>Psychiatryczny</t>
  </si>
  <si>
    <t>Psychiatric</t>
  </si>
  <si>
    <t xml:space="preserve">Rehabilitacyjny </t>
  </si>
  <si>
    <t>Rehabilitation</t>
  </si>
  <si>
    <t>Reumatologiczny</t>
  </si>
  <si>
    <t>Rheumatologic</t>
  </si>
  <si>
    <t>Toksykologiczny</t>
  </si>
  <si>
    <t>Toxicology</t>
  </si>
  <si>
    <t>Transplantologiczny</t>
  </si>
  <si>
    <t>Transplantation</t>
  </si>
  <si>
    <t>Urologiczny</t>
  </si>
  <si>
    <t>Urology</t>
  </si>
  <si>
    <t xml:space="preserve">Ratunkowy </t>
  </si>
  <si>
    <t>Emergency medicine</t>
  </si>
  <si>
    <t>One-day treatment</t>
  </si>
  <si>
    <t>Inne</t>
  </si>
  <si>
    <t>Others</t>
  </si>
  <si>
    <r>
      <rPr>
        <sz val="9"/>
        <rFont val="Times New Roman"/>
        <family val="1"/>
      </rPr>
      <t xml:space="preserve">TABL. 21. </t>
    </r>
    <r>
      <rPr>
        <b/>
        <sz val="9"/>
        <rFont val="Times New Roman"/>
        <family val="1"/>
      </rPr>
      <t>DZIAŁALNOŚĆ ODDZIAŁÓW STACJONARNYCH W SZPITALACH OGÓLNYCH</t>
    </r>
    <r>
      <rPr>
        <b/>
        <vertAlign val="superscript"/>
        <sz val="9"/>
        <rFont val="Times New Roman"/>
        <family val="1"/>
      </rPr>
      <t>a)</t>
    </r>
    <r>
      <rPr>
        <b/>
        <sz val="9"/>
        <rFont val="Times New Roman"/>
        <family val="1"/>
      </rPr>
      <t xml:space="preserve"> 
                   W WOJEWÓDZTWIE DOLNOŚLĄSKIM </t>
    </r>
  </si>
  <si>
    <r>
      <t xml:space="preserve">                  INPATIENT ACTIVITY OF HOSPITAL WARDS IN GENERAL HOSPITALS</t>
    </r>
    <r>
      <rPr>
        <i/>
        <vertAlign val="superscript"/>
        <sz val="9"/>
        <rFont val="Times New Roman"/>
        <family val="1"/>
      </rPr>
      <t>a)</t>
    </r>
    <r>
      <rPr>
        <i/>
        <sz val="9"/>
        <rFont val="Times New Roman"/>
        <family val="1"/>
      </rPr>
      <t xml:space="preserve"> IN  DOLNOŚLĄSKIE 
                  VOIVODSHIP</t>
    </r>
  </si>
  <si>
    <r>
      <t>Oddziały</t>
    </r>
    <r>
      <rPr>
        <vertAlign val="superscript"/>
        <sz val="9"/>
        <rFont val="Times New Roman"/>
        <family val="1"/>
      </rPr>
      <t>b)</t>
    </r>
    <r>
      <rPr>
        <sz val="9"/>
        <rFont val="Times New Roman"/>
        <family val="1"/>
      </rPr>
      <t xml:space="preserve"> 
</t>
    </r>
    <r>
      <rPr>
        <i/>
        <sz val="9"/>
        <rFont val="Times New Roman"/>
        <family val="1"/>
      </rPr>
      <t>Wards</t>
    </r>
    <r>
      <rPr>
        <i/>
        <vertAlign val="superscript"/>
        <sz val="9"/>
        <rFont val="Times New Roman"/>
        <family val="1"/>
      </rPr>
      <t>b)</t>
    </r>
  </si>
  <si>
    <r>
      <rPr>
        <sz val="9"/>
        <rFont val="Times New Roman"/>
        <family val="1"/>
      </rPr>
      <t xml:space="preserve">Leczeni </t>
    </r>
    <r>
      <rPr>
        <i/>
        <sz val="9"/>
        <rFont val="Times New Roman"/>
        <family val="1"/>
      </rPr>
      <t xml:space="preserve">
</t>
    </r>
    <r>
      <rPr>
        <sz val="9"/>
        <rFont val="Times New Roman"/>
        <family val="1"/>
      </rPr>
      <t xml:space="preserve">(łącznie z ruchem </t>
    </r>
    <r>
      <rPr>
        <i/>
        <sz val="9"/>
        <rFont val="Times New Roman"/>
        <family val="1"/>
      </rPr>
      <t xml:space="preserve">
</t>
    </r>
    <r>
      <rPr>
        <sz val="9"/>
        <rFont val="Times New Roman"/>
        <family val="1"/>
      </rPr>
      <t xml:space="preserve">międzyoddziałowym)
</t>
    </r>
    <r>
      <rPr>
        <i/>
        <sz val="9"/>
        <rFont val="Times New Roman"/>
        <family val="1"/>
      </rPr>
      <t>Inpatients (including patient flow between  hospital wards)</t>
    </r>
  </si>
  <si>
    <r>
      <rPr>
        <sz val="9"/>
        <rFont val="Times New Roman"/>
        <family val="1"/>
      </rPr>
      <t xml:space="preserve">Leczeni 
w trybie dziennym </t>
    </r>
    <r>
      <rPr>
        <i/>
        <sz val="9"/>
        <rFont val="Times New Roman"/>
        <family val="1"/>
      </rPr>
      <t xml:space="preserve">
Out-patients
 of day care 
</t>
    </r>
  </si>
  <si>
    <r>
      <t xml:space="preserve">Średni 
pobyt 
chorego 
w dniach
</t>
    </r>
    <r>
      <rPr>
        <i/>
        <sz val="9"/>
        <rFont val="Times New Roman"/>
        <family val="1"/>
      </rPr>
      <t>Average length 
of stay 
in hospital 
in days</t>
    </r>
  </si>
  <si>
    <r>
      <t xml:space="preserve"> w tym 
dla dzieci 
do lat 18
</t>
    </r>
    <r>
      <rPr>
        <i/>
        <sz val="9"/>
        <rFont val="Times New Roman"/>
        <family val="1"/>
      </rPr>
      <t>of which for children 
up to</t>
    </r>
    <r>
      <rPr>
        <sz val="9"/>
        <rFont val="Times New Roman"/>
        <family val="1"/>
      </rPr>
      <t xml:space="preserve">
</t>
    </r>
    <r>
      <rPr>
        <i/>
        <sz val="9"/>
        <rFont val="Times New Roman"/>
        <family val="1"/>
      </rPr>
      <t xml:space="preserve"> age 18 </t>
    </r>
  </si>
  <si>
    <r>
      <t>w tym 
dzieci 
do lat 18
o</t>
    </r>
    <r>
      <rPr>
        <i/>
        <sz val="9"/>
        <rFont val="Times New Roman"/>
        <family val="1"/>
      </rPr>
      <t>f which
children 
up to
age 18</t>
    </r>
  </si>
  <si>
    <r>
      <t xml:space="preserve">OGÓŁEM  </t>
    </r>
    <r>
      <rPr>
        <i/>
        <sz val="9"/>
        <rFont val="Times New Roman"/>
        <family val="1"/>
      </rPr>
      <t xml:space="preserve"> TOTAL</t>
    </r>
    <r>
      <rPr>
        <sz val="9"/>
        <rFont val="Times New Roman"/>
        <family val="1"/>
      </rPr>
      <t xml:space="preserve"> ………….... 2015</t>
    </r>
  </si>
  <si>
    <t xml:space="preserve">  a) Bez szpitali  prowadzących wyłącznie działalność dzienną. b) Wyłącznie oddziały, które dysponowały łóżkami opieki stacjonarnej i które wykazały działalność (leczonych stacjonarnie lub dziennie).</t>
  </si>
  <si>
    <t xml:space="preserve">  a)  Excluding hospitals which conduct exclusively day care activity. b) Exclusively wards which reported inpatients or out-patients od day care.</t>
  </si>
  <si>
    <r>
      <rPr>
        <sz val="9"/>
        <rFont val="Times New Roman"/>
        <family val="1"/>
      </rPr>
      <t xml:space="preserve">TABL. 22. </t>
    </r>
    <r>
      <rPr>
        <b/>
        <sz val="9"/>
        <rFont val="Times New Roman"/>
        <family val="1"/>
      </rPr>
      <t>DZIAŁALNOŚĆ ODDZIAŁÓW STACJONARNYCH W SZPITALACH OGÓLNYCH</t>
    </r>
    <r>
      <rPr>
        <b/>
        <vertAlign val="superscript"/>
        <sz val="9"/>
        <rFont val="Times New Roman"/>
        <family val="1"/>
      </rPr>
      <t>a</t>
    </r>
    <r>
      <rPr>
        <vertAlign val="superscript"/>
        <sz val="9"/>
        <rFont val="Times New Roman"/>
        <family val="1"/>
      </rPr>
      <t xml:space="preserve">) 
                            </t>
    </r>
    <r>
      <rPr>
        <b/>
        <sz val="9"/>
        <rFont val="Times New Roman"/>
        <family val="1"/>
      </rPr>
      <t xml:space="preserve">W WOJEWÓDZTWIE KUJAWSKO-POMORSKIM </t>
    </r>
  </si>
  <si>
    <r>
      <t xml:space="preserve">                 INPATIENT ACTIVITY OF HOSPITAL WARDS IN GENERAL HOSPITALS</t>
    </r>
    <r>
      <rPr>
        <i/>
        <vertAlign val="superscript"/>
        <sz val="9"/>
        <rFont val="Times New Roman"/>
        <family val="1"/>
      </rPr>
      <t>a)</t>
    </r>
    <r>
      <rPr>
        <i/>
        <sz val="9"/>
        <rFont val="Times New Roman"/>
        <family val="1"/>
      </rPr>
      <t xml:space="preserve"> IN KUJAWSKO-POMORSKIE 
                 VOIVODSHIP</t>
    </r>
  </si>
  <si>
    <t xml:space="preserve">Chirurgiczny dla dzieci </t>
  </si>
  <si>
    <t xml:space="preserve">Chorób zakaźnych </t>
  </si>
  <si>
    <t xml:space="preserve">Dermatologiczny </t>
  </si>
  <si>
    <t xml:space="preserve">Endokrynologiczny </t>
  </si>
  <si>
    <t xml:space="preserve">Gastrologiczny </t>
  </si>
  <si>
    <t xml:space="preserve">Geriatryczny </t>
  </si>
  <si>
    <t xml:space="preserve">Hematologiczny </t>
  </si>
  <si>
    <t xml:space="preserve">Kardiochirurgiczny </t>
  </si>
  <si>
    <t xml:space="preserve">Kardiologiczny </t>
  </si>
  <si>
    <t xml:space="preserve">Nefrologiczny </t>
  </si>
  <si>
    <t xml:space="preserve">Neurologiczny </t>
  </si>
  <si>
    <t xml:space="preserve">Odwykowy </t>
  </si>
  <si>
    <t xml:space="preserve">Okulistyczny </t>
  </si>
  <si>
    <t xml:space="preserve">Onkologiczny </t>
  </si>
  <si>
    <t xml:space="preserve">Otolaryngologiczny </t>
  </si>
  <si>
    <t xml:space="preserve">Pediatryczny </t>
  </si>
  <si>
    <t xml:space="preserve">Przewlekle chorych </t>
  </si>
  <si>
    <t xml:space="preserve">Psychiatryczny </t>
  </si>
  <si>
    <t xml:space="preserve">Reumatologiczny </t>
  </si>
  <si>
    <t xml:space="preserve">Transplantologiczny </t>
  </si>
  <si>
    <t xml:space="preserve">  a)  Bez szpitali  prowadzących wyłącznie działalność dzienną. b) Wyłącznie oddziały dysponujące łóżkami opieki stacjonarnej, które wykazały działalność  (leczonych stacjonarnie lub dziennie). </t>
  </si>
  <si>
    <t xml:space="preserve">  a) Excluding hospitals which conduct exclusively day care activity. b) Exclusively wards which  reported inpatients or out-patients od day care.</t>
  </si>
  <si>
    <r>
      <rPr>
        <sz val="9"/>
        <rFont val="Times New Roman"/>
        <family val="1"/>
      </rPr>
      <t>TABL. 23.</t>
    </r>
    <r>
      <rPr>
        <b/>
        <sz val="9"/>
        <rFont val="Times New Roman"/>
        <family val="1"/>
      </rPr>
      <t xml:space="preserve">  DZIAŁALNOŚĆ ODDZIAŁÓW STACJONARNYCH W SZPITALACH OGÓLNYCH</t>
    </r>
    <r>
      <rPr>
        <b/>
        <vertAlign val="superscript"/>
        <sz val="9"/>
        <rFont val="Times New Roman"/>
        <family val="1"/>
      </rPr>
      <t>a</t>
    </r>
    <r>
      <rPr>
        <b/>
        <sz val="9"/>
        <rFont val="Times New Roman"/>
        <family val="1"/>
      </rPr>
      <t>) 
                    W WOJEWÓDZTWIE LUBELSKIM</t>
    </r>
  </si>
  <si>
    <r>
      <t xml:space="preserve">                  INPATIENT ACTIVITY OF HOSPITAL WARDS IN GENERAL HOSPITALS</t>
    </r>
    <r>
      <rPr>
        <i/>
        <vertAlign val="superscript"/>
        <sz val="9"/>
        <rFont val="Times New Roman"/>
        <family val="1"/>
      </rPr>
      <t>a)</t>
    </r>
    <r>
      <rPr>
        <i/>
        <sz val="9"/>
        <rFont val="Times New Roman"/>
        <family val="1"/>
      </rPr>
      <t xml:space="preserve"> IN LUBELSKIE VOIVODSHIP</t>
    </r>
  </si>
  <si>
    <t xml:space="preserve">   a)  Bez szpitali  prowadzących wyłącznie działalność dzienną. b) Wyłącznie oddziały dysponujące łóżkami opieki stacjonarnej, które wykazały działalność (leczonych stacjonarnie lub dziennie). </t>
  </si>
  <si>
    <t xml:space="preserve">  a) Excluding hospitals which conduct exclusively day care activity. b) Exclusively wards which reported inpatients or out-patients od day care.</t>
  </si>
  <si>
    <r>
      <rPr>
        <sz val="9"/>
        <rFont val="Times New Roman"/>
        <family val="1"/>
      </rPr>
      <t>TABL. 24.</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LUBUSKIM</t>
    </r>
  </si>
  <si>
    <r>
      <t xml:space="preserve">                  INPATIENT ACTIVITY OF HOSPITAL WARDS IN GENERAL HOSPITALS</t>
    </r>
    <r>
      <rPr>
        <i/>
        <vertAlign val="superscript"/>
        <sz val="9"/>
        <rFont val="Times New Roman"/>
        <family val="1"/>
      </rPr>
      <t>a)</t>
    </r>
    <r>
      <rPr>
        <i/>
        <sz val="9"/>
        <rFont val="Times New Roman"/>
        <family val="1"/>
      </rPr>
      <t xml:space="preserve"> IN LUBUSKIE VOIVODSHIP</t>
    </r>
  </si>
  <si>
    <t xml:space="preserve">   a)  Bez szpitali  prowadzących wyłącznie działalność dzienną.  b) Wyłącznie oddziały dysponujące łóżkami opieki stacjonarnej, które wykazały działalność  (leczonych stacjonarnie lub dziennie). </t>
  </si>
  <si>
    <r>
      <rPr>
        <sz val="9"/>
        <rFont val="Times New Roman"/>
        <family val="1"/>
      </rPr>
      <t>TABL. 25.</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ŁÓDZKIM</t>
    </r>
  </si>
  <si>
    <r>
      <t xml:space="preserve">                   INPATIENT ACTIVITY OF HOSPITAL WARDS IN GENERAL HOSPITALS</t>
    </r>
    <r>
      <rPr>
        <i/>
        <vertAlign val="superscript"/>
        <sz val="9"/>
        <rFont val="Times New Roman"/>
        <family val="1"/>
      </rPr>
      <t>a)</t>
    </r>
    <r>
      <rPr>
        <i/>
        <sz val="9"/>
        <rFont val="Times New Roman"/>
        <family val="1"/>
      </rPr>
      <t xml:space="preserve"> IN ŁÓDZKIE VOIVODSHIP</t>
    </r>
  </si>
  <si>
    <t>Chorób wewnętrznych</t>
  </si>
  <si>
    <t xml:space="preserve"> a)  Bez szpitali  prowadzących wyłącznie działalność dzienną. b) Wyłącznie oddziały dysponujące łóżkami opieki stacjonarnej, które wykazały działalność (leczonych stacjonarnie lub dziennie). </t>
  </si>
  <si>
    <r>
      <rPr>
        <sz val="9"/>
        <rFont val="Times New Roman"/>
        <family val="1"/>
      </rPr>
      <t>TABL. 26.</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MAŁOPOLSKIM</t>
    </r>
  </si>
  <si>
    <r>
      <t xml:space="preserve">                  INPATIENT ACTIVITY OF HOSPITAL WARDS IN GENERAL HOSPITALS</t>
    </r>
    <r>
      <rPr>
        <i/>
        <vertAlign val="superscript"/>
        <sz val="9"/>
        <rFont val="Times New Roman"/>
        <family val="1"/>
      </rPr>
      <t>a)</t>
    </r>
    <r>
      <rPr>
        <i/>
        <sz val="9"/>
        <rFont val="Times New Roman"/>
        <family val="1"/>
      </rPr>
      <t xml:space="preserve"> IN MAŁOPOLSKIE 
                  VOIVODSHIP</t>
    </r>
  </si>
  <si>
    <r>
      <rPr>
        <sz val="9"/>
        <rFont val="Times New Roman"/>
        <family val="1"/>
      </rPr>
      <t>TABL. 27.</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MAZOWIECKIM</t>
    </r>
  </si>
  <si>
    <r>
      <t xml:space="preserve">                   INPATIENT ACTIVITY OF HOSPITAL WARDS IN GENERAL HOSPITALS</t>
    </r>
    <r>
      <rPr>
        <i/>
        <vertAlign val="superscript"/>
        <sz val="9"/>
        <rFont val="Times New Roman"/>
        <family val="1"/>
      </rPr>
      <t>a)</t>
    </r>
    <r>
      <rPr>
        <i/>
        <sz val="9"/>
        <rFont val="Times New Roman"/>
        <family val="1"/>
      </rPr>
      <t xml:space="preserve"> IN MAZOWIECKIE 
                  VOIVODSHIP</t>
    </r>
  </si>
  <si>
    <t xml:space="preserve">  a)  Bez szpitali  prowadzących wyłącznie działalność dzienną. b) Wyłącznie oddziały dysponujące łóżkami opieki stacjonarnej, które wykazały działalność (leczonych stacjonarnie lub dziennie). </t>
  </si>
  <si>
    <r>
      <rPr>
        <sz val="9"/>
        <rFont val="Times New Roman"/>
        <family val="1"/>
      </rPr>
      <t xml:space="preserve">TABL. 28. </t>
    </r>
    <r>
      <rPr>
        <b/>
        <sz val="9"/>
        <rFont val="Times New Roman"/>
        <family val="1"/>
      </rPr>
      <t>DZIAŁALNOŚĆ ODDZIAŁÓW STACJONARNYCH W SZPITALACH OGÓLNYCH</t>
    </r>
    <r>
      <rPr>
        <b/>
        <vertAlign val="superscript"/>
        <sz val="9"/>
        <rFont val="Times New Roman"/>
        <family val="1"/>
      </rPr>
      <t xml:space="preserve">a) 
                           </t>
    </r>
    <r>
      <rPr>
        <b/>
        <sz val="9"/>
        <rFont val="Times New Roman"/>
        <family val="1"/>
      </rPr>
      <t>W WOJEWÓDZTWIE OPOLSKIM</t>
    </r>
  </si>
  <si>
    <r>
      <t xml:space="preserve">                  INPATIENT ACTIVITY OF HOSPITAL WARDS IN GENERAL HOSPITALS</t>
    </r>
    <r>
      <rPr>
        <i/>
        <vertAlign val="superscript"/>
        <sz val="9"/>
        <rFont val="Times New Roman"/>
        <family val="1"/>
      </rPr>
      <t>a)</t>
    </r>
    <r>
      <rPr>
        <i/>
        <sz val="9"/>
        <rFont val="Times New Roman"/>
        <family val="1"/>
      </rPr>
      <t xml:space="preserve"> IN OPOLSKIE 
                  VOIVODSHIP</t>
    </r>
  </si>
  <si>
    <t>a) Excluding hospitals which conduct exclusively day care activity. b) Exclusively wards which reported inpatients or out-patients od day care.</t>
  </si>
  <si>
    <r>
      <rPr>
        <sz val="9"/>
        <rFont val="Times New Roman"/>
        <family val="1"/>
      </rPr>
      <t>TABL. 29.</t>
    </r>
    <r>
      <rPr>
        <b/>
        <sz val="9"/>
        <rFont val="Times New Roman"/>
        <family val="1"/>
      </rPr>
      <t xml:space="preserve">  DZIAŁALNOŚĆ ODDZIAŁÓW STACJONARNYCH W SZPITALACH OGÓLNYCH</t>
    </r>
    <r>
      <rPr>
        <b/>
        <vertAlign val="superscript"/>
        <sz val="9"/>
        <rFont val="Times New Roman"/>
        <family val="1"/>
      </rPr>
      <t>a)</t>
    </r>
    <r>
      <rPr>
        <b/>
        <sz val="9"/>
        <rFont val="Times New Roman"/>
        <family val="1"/>
      </rPr>
      <t xml:space="preserve"> 
                    W WOJEWÓDZTWIE PODKARPACKIM</t>
    </r>
  </si>
  <si>
    <r>
      <t xml:space="preserve">                  INPATIENT ACTIVITY OF HOSPITAL WARDS IN GENERAL HOSPITALS</t>
    </r>
    <r>
      <rPr>
        <i/>
        <vertAlign val="superscript"/>
        <sz val="9"/>
        <rFont val="Times New Roman"/>
        <family val="1"/>
      </rPr>
      <t xml:space="preserve">a) </t>
    </r>
    <r>
      <rPr>
        <i/>
        <sz val="9"/>
        <rFont val="Times New Roman"/>
        <family val="1"/>
      </rPr>
      <t>IN PODKARPACKIE 
                  VOIVODSHIP</t>
    </r>
  </si>
  <si>
    <t xml:space="preserve">Dermatologiczny   </t>
  </si>
  <si>
    <t>Gruźlicy i chorób płuc</t>
  </si>
  <si>
    <t>Neurochirurgiczny</t>
  </si>
  <si>
    <t>Rehabilitacyjny</t>
  </si>
  <si>
    <t xml:space="preserve">  a)  Bez szpitali  prowadzących wyłącznie działalność dzienną.  b) Wyłącznie oddziały dysponujące łóżkami opieki stacjonarnej, które wykazały działalność (leczonych stacjonarnie lub dziennie). </t>
  </si>
  <si>
    <r>
      <rPr>
        <sz val="9"/>
        <rFont val="Times New Roman"/>
        <family val="1"/>
      </rPr>
      <t>TABL. 30.</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PODLASKIM</t>
    </r>
  </si>
  <si>
    <r>
      <t xml:space="preserve">                  INPATIENT ACTIVITY OF HOSPITAL WARDS IN GENERAL HOSPITALS</t>
    </r>
    <r>
      <rPr>
        <i/>
        <vertAlign val="superscript"/>
        <sz val="9"/>
        <rFont val="Times New Roman"/>
        <family val="1"/>
      </rPr>
      <t>a)</t>
    </r>
    <r>
      <rPr>
        <i/>
        <sz val="9"/>
        <rFont val="Times New Roman"/>
        <family val="1"/>
      </rPr>
      <t xml:space="preserve"> IN PODLASKIE 
                  VOIVODSHIP</t>
    </r>
  </si>
  <si>
    <r>
      <t xml:space="preserve">     w tym: </t>
    </r>
    <r>
      <rPr>
        <i/>
        <sz val="9"/>
        <rFont val="Times New Roman"/>
        <family val="1"/>
      </rPr>
      <t>of which</t>
    </r>
    <r>
      <rPr>
        <sz val="9"/>
        <rFont val="Times New Roman"/>
        <family val="1"/>
      </rPr>
      <t>:</t>
    </r>
  </si>
  <si>
    <r>
      <rPr>
        <sz val="9"/>
        <rFont val="Times New Roman"/>
        <family val="1"/>
      </rPr>
      <t>TABL. 31.</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POMORSKIM</t>
    </r>
  </si>
  <si>
    <r>
      <t xml:space="preserve">                  INPATIENT ACTIVITY OF HOSPITAL WARDS IN GENERAL HOSPITALS</t>
    </r>
    <r>
      <rPr>
        <i/>
        <vertAlign val="superscript"/>
        <sz val="9"/>
        <rFont val="Times New Roman"/>
        <family val="1"/>
      </rPr>
      <t xml:space="preserve">a) </t>
    </r>
    <r>
      <rPr>
        <i/>
        <sz val="9"/>
        <rFont val="Times New Roman"/>
        <family val="1"/>
      </rPr>
      <t>IN POMORSKIE 
                  VOIVODSHIP</t>
    </r>
  </si>
  <si>
    <t>x</t>
  </si>
  <si>
    <r>
      <rPr>
        <sz val="9"/>
        <rFont val="Times New Roman"/>
        <family val="1"/>
      </rPr>
      <t>TABL. 32.</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ŚlĄSKIM</t>
    </r>
  </si>
  <si>
    <r>
      <t xml:space="preserve">                  INPATIENT ACTIVITY OF HOSPITAL WARDS IN GENERAL HOSPITALS</t>
    </r>
    <r>
      <rPr>
        <i/>
        <vertAlign val="superscript"/>
        <sz val="9"/>
        <rFont val="Times New Roman"/>
        <family val="1"/>
      </rPr>
      <t>a)</t>
    </r>
    <r>
      <rPr>
        <i/>
        <sz val="9"/>
        <rFont val="Times New Roman"/>
        <family val="1"/>
      </rPr>
      <t xml:space="preserve"> IN ŚLĄSKIE VOIVODSHIP</t>
    </r>
  </si>
  <si>
    <r>
      <rPr>
        <sz val="9"/>
        <rFont val="Times New Roman"/>
        <family val="1"/>
      </rPr>
      <t>TABL. 33.</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ŚWIĘTOKRZYSKIM</t>
    </r>
  </si>
  <si>
    <r>
      <t xml:space="preserve">                  INPATIENT ACTIVITY OF HOSPITAL WARDS IN GENERAL HOSPITALS</t>
    </r>
    <r>
      <rPr>
        <i/>
        <vertAlign val="superscript"/>
        <sz val="9"/>
        <rFont val="Times New Roman"/>
        <family val="1"/>
      </rPr>
      <t>a)</t>
    </r>
    <r>
      <rPr>
        <i/>
        <sz val="9"/>
        <rFont val="Times New Roman"/>
        <family val="1"/>
      </rPr>
      <t xml:space="preserve"> IN ŚWIĘTOKRZYSKIE 
                  VOIVODSHIP</t>
    </r>
  </si>
  <si>
    <r>
      <rPr>
        <sz val="9"/>
        <rFont val="Times New Roman"/>
        <family val="1"/>
      </rPr>
      <t>TABL. 34.</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WARMIŃSKO-MAZURSKIM</t>
    </r>
  </si>
  <si>
    <r>
      <t xml:space="preserve">                   INPATIENT ACTIVITY OF HOSPITAL WARDS IN GENERAL HOSPITALS</t>
    </r>
    <r>
      <rPr>
        <i/>
        <vertAlign val="superscript"/>
        <sz val="9"/>
        <rFont val="Times New Roman"/>
        <family val="1"/>
      </rPr>
      <t>a)</t>
    </r>
    <r>
      <rPr>
        <i/>
        <sz val="9"/>
        <rFont val="Times New Roman"/>
        <family val="1"/>
      </rPr>
      <t xml:space="preserve"> IN WARMIŃSKO-MAZURSKIE 
                   VOIVODSHIP</t>
    </r>
  </si>
  <si>
    <t xml:space="preserve">  a)  Bez szpitali  prowadzących wyłącznie działalność dzienną. b) Wyłącznie oddziały dysponujące łóżkami opieki stacjonarnej, które wykazały działalność  (leczonych stacjonarnie lub dziennie).</t>
  </si>
  <si>
    <r>
      <rPr>
        <sz val="9"/>
        <rFont val="Times New Roman"/>
        <family val="1"/>
      </rPr>
      <t>TABL. 35.</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WIELKOPOLSKIM</t>
    </r>
  </si>
  <si>
    <r>
      <t xml:space="preserve">                   INPATIENT ACTIVITY OF HOSPITAL WARDS IN GENERAL HOSPITALS</t>
    </r>
    <r>
      <rPr>
        <i/>
        <vertAlign val="superscript"/>
        <sz val="9"/>
        <rFont val="Times New Roman"/>
        <family val="1"/>
      </rPr>
      <t xml:space="preserve">a) </t>
    </r>
    <r>
      <rPr>
        <i/>
        <sz val="9"/>
        <rFont val="Times New Roman"/>
        <family val="1"/>
      </rPr>
      <t>IN WIELKOPOLSKIE 
                  VOIVODSHIP</t>
    </r>
  </si>
  <si>
    <r>
      <rPr>
        <sz val="9"/>
        <rFont val="Times New Roman"/>
        <family val="1"/>
      </rPr>
      <t>TABL. 36.</t>
    </r>
    <r>
      <rPr>
        <b/>
        <sz val="9"/>
        <rFont val="Times New Roman"/>
        <family val="1"/>
      </rPr>
      <t xml:space="preserve"> DZIAŁALNOŚĆ ODDZIAŁÓW STACJONARNYCH W SZPITALACH OGÓLNYCH</t>
    </r>
    <r>
      <rPr>
        <b/>
        <vertAlign val="superscript"/>
        <sz val="9"/>
        <rFont val="Times New Roman"/>
        <family val="1"/>
      </rPr>
      <t xml:space="preserve">a) 
                            </t>
    </r>
    <r>
      <rPr>
        <b/>
        <sz val="9"/>
        <rFont val="Times New Roman"/>
        <family val="1"/>
      </rPr>
      <t>W WOJEWÓDZTWIE ZACHODNIOPOMORSKIM</t>
    </r>
  </si>
  <si>
    <r>
      <t xml:space="preserve">                  INPATIENT ACTIVITY OF HOSPITAL WARDS IN GENERAL HOSPITALS</t>
    </r>
    <r>
      <rPr>
        <i/>
        <vertAlign val="superscript"/>
        <sz val="9"/>
        <rFont val="Times New Roman"/>
        <family val="1"/>
      </rPr>
      <t>a)</t>
    </r>
    <r>
      <rPr>
        <i/>
        <sz val="9"/>
        <rFont val="Times New Roman"/>
        <family val="1"/>
      </rPr>
      <t xml:space="preserve"> IN ZACHODNIOPOMORSKIE 
                  VOIVODSHIP</t>
    </r>
  </si>
  <si>
    <r>
      <rPr>
        <sz val="9"/>
        <rFont val="Times New Roman"/>
        <family val="1"/>
      </rPr>
      <t>TABL. 37.</t>
    </r>
    <r>
      <rPr>
        <b/>
        <sz val="9"/>
        <rFont val="Times New Roman"/>
        <family val="1"/>
      </rPr>
      <t xml:space="preserve"> ZAKŁADY STACJONARNEJ OPIEKI PSYCHIATRYCZNEJ WEDŁUG WOJEWÓDZTW</t>
    </r>
  </si>
  <si>
    <r>
      <t xml:space="preserve">                  INPATIENT</t>
    </r>
    <r>
      <rPr>
        <sz val="9"/>
        <rFont val="Times New Roman"/>
        <family val="1"/>
      </rPr>
      <t xml:space="preserve"> </t>
    </r>
    <r>
      <rPr>
        <i/>
        <sz val="9"/>
        <rFont val="Times New Roman"/>
        <family val="1"/>
      </rPr>
      <t>PSYCHIATRIC FACILITIES BY VOIVODSHIPS</t>
    </r>
  </si>
  <si>
    <r>
      <t xml:space="preserve">Zakłady
</t>
    </r>
    <r>
      <rPr>
        <i/>
        <sz val="9"/>
        <rFont val="Times New Roman"/>
        <family val="1"/>
      </rPr>
      <t>Facilities</t>
    </r>
  </si>
  <si>
    <r>
      <t xml:space="preserve">Leczeni
</t>
    </r>
    <r>
      <rPr>
        <i/>
        <sz val="9"/>
        <rFont val="Times New Roman"/>
        <family val="1"/>
      </rPr>
      <t>Inpatiens</t>
    </r>
  </si>
  <si>
    <r>
      <t xml:space="preserve">Osobodni 
</t>
    </r>
    <r>
      <rPr>
        <i/>
        <sz val="9"/>
        <rFont val="Times New Roman"/>
        <family val="1"/>
      </rPr>
      <t>Beddays</t>
    </r>
  </si>
  <si>
    <r>
      <t xml:space="preserve">Średni pobyt
chorego
w dniach
</t>
    </r>
    <r>
      <rPr>
        <i/>
        <sz val="9"/>
        <rFont val="Times New Roman"/>
        <family val="1"/>
      </rPr>
      <t>Average length
of stay in days</t>
    </r>
  </si>
  <si>
    <r>
      <t xml:space="preserve">stan w dniu 31 XII
</t>
    </r>
    <r>
      <rPr>
        <i/>
        <sz val="9"/>
        <rFont val="Times New Roman"/>
        <family val="1"/>
      </rPr>
      <t>as of 31 XII</t>
    </r>
  </si>
  <si>
    <r>
      <t xml:space="preserve">w tys. </t>
    </r>
    <r>
      <rPr>
        <i/>
        <sz val="9"/>
        <rFont val="Times New Roman"/>
        <family val="1"/>
      </rPr>
      <t>in thous.</t>
    </r>
  </si>
  <si>
    <t xml:space="preserve">SZPITALE PSYCHIATRYCZNE  </t>
  </si>
  <si>
    <r>
      <t xml:space="preserve"> </t>
    </r>
    <r>
      <rPr>
        <i/>
        <sz val="9"/>
        <rFont val="Times New Roman"/>
        <family val="1"/>
      </rPr>
      <t>PSYCHIATRIC HOSPITALS</t>
    </r>
  </si>
  <si>
    <r>
      <rPr>
        <b/>
        <sz val="9"/>
        <rFont val="Times New Roman"/>
        <family val="1"/>
      </rPr>
      <t>POLSKA</t>
    </r>
    <r>
      <rPr>
        <b/>
        <i/>
        <sz val="9"/>
        <rFont val="Times New Roman"/>
        <family val="1"/>
      </rPr>
      <t xml:space="preserve"> </t>
    </r>
    <r>
      <rPr>
        <i/>
        <sz val="9"/>
        <rFont val="Times New Roman"/>
        <family val="1"/>
      </rPr>
      <t>POLAND .................</t>
    </r>
  </si>
  <si>
    <t>KRAJOWE I REGIONALNE OŚRODKI PSYCHIATRII SĄDOWEJ</t>
  </si>
  <si>
    <t>REGIONAL CENTRES OF FORENSIC PSYCHIATRY</t>
  </si>
  <si>
    <t>OŚRODKI LECZENIA ODWYKOWEGO ALKOHOLOWEGO</t>
  </si>
  <si>
    <t>DETOXIFICATION CENTRES</t>
  </si>
  <si>
    <t>OŚRODKI REHABILITACYJNE DLA UZALEŻNIONYCH OD SUBSTANCJI PSYCHOAKTYWNYCH</t>
  </si>
  <si>
    <t xml:space="preserve"> ADDICTION RECOVERY CENTRES</t>
  </si>
  <si>
    <t xml:space="preserve">Lubelskie   </t>
  </si>
  <si>
    <t xml:space="preserve">OŚRODKI MONARU  </t>
  </si>
  <si>
    <t>MONAR CENTRES</t>
  </si>
  <si>
    <t>ZAKŁADY OPIEKUŃCZO-LECZNICZE TYPU  PSYCHIATRYCZNEGO</t>
  </si>
  <si>
    <t>PSYCHIATRIC CHRONIC MEDICAL CARE HOMES</t>
  </si>
  <si>
    <t>ZAKŁADY PIELĘGNACYJNO-OPIEKUŃCZE TYPU PSYCHIATRYCZNEGO</t>
  </si>
  <si>
    <t>PSYCHIATRIC NURSING HOMES</t>
  </si>
  <si>
    <t xml:space="preserve">Ź r ó d ł o: Instytut Psychiatrii i Neurologii i Ministerstwo Zdrowia </t>
  </si>
  <si>
    <t xml:space="preserve">S o u r c e: Institute of Psychiatry and Neurology and the Ministry of Health </t>
  </si>
  <si>
    <r>
      <rPr>
        <sz val="9"/>
        <rFont val="Times New Roman"/>
        <family val="1"/>
      </rPr>
      <t>TABL. 38.</t>
    </r>
    <r>
      <rPr>
        <b/>
        <sz val="9"/>
        <rFont val="Times New Roman"/>
        <family val="1"/>
      </rPr>
      <t xml:space="preserve"> HOSPICJA I ODDZIAŁY OPIEKI PALIATYWNEJ WEDŁUG WOJEWÓDZTW</t>
    </r>
  </si>
  <si>
    <t xml:space="preserve">                 HOSPICES AND PALIATIVE CARE WARDS BY VOIVODSHIPS</t>
  </si>
  <si>
    <r>
      <t xml:space="preserve"> Łóżka
</t>
    </r>
    <r>
      <rPr>
        <i/>
        <sz val="9"/>
        <rFont val="Times New Roman"/>
        <family val="1"/>
      </rPr>
      <t>Beds</t>
    </r>
  </si>
  <si>
    <r>
      <t xml:space="preserve">Pacjenci
objęci opieką
w ciągu roku
</t>
    </r>
    <r>
      <rPr>
        <i/>
        <sz val="9"/>
        <rFont val="Times New Roman"/>
        <family val="1"/>
      </rPr>
      <t>Inpatients during
a year</t>
    </r>
  </si>
  <si>
    <r>
      <t xml:space="preserve">Osobodni
</t>
    </r>
    <r>
      <rPr>
        <i/>
        <sz val="9"/>
        <rFont val="Times New Roman"/>
        <family val="1"/>
      </rPr>
      <t xml:space="preserve">Beddays
</t>
    </r>
  </si>
  <si>
    <r>
      <t xml:space="preserve">Średni pobyt pacjenta 
w dniach </t>
    </r>
    <r>
      <rPr>
        <i/>
        <sz val="9"/>
        <rFont val="Times New Roman"/>
        <family val="1"/>
      </rPr>
      <t>Average lenght of stay in days</t>
    </r>
  </si>
  <si>
    <r>
      <t xml:space="preserve">ogółem
</t>
    </r>
    <r>
      <rPr>
        <i/>
        <sz val="9"/>
        <rFont val="Times New Roman"/>
        <family val="1"/>
      </rPr>
      <t xml:space="preserve">total </t>
    </r>
  </si>
  <si>
    <r>
      <t xml:space="preserve">w tym kobiety
</t>
    </r>
    <r>
      <rPr>
        <i/>
        <sz val="9"/>
        <rFont val="Times New Roman"/>
        <family val="1"/>
      </rPr>
      <t xml:space="preserve">of which females </t>
    </r>
  </si>
  <si>
    <r>
      <t xml:space="preserve">stan w dniu 31 XII 
</t>
    </r>
    <r>
      <rPr>
        <i/>
        <sz val="9"/>
        <rFont val="Times New Roman"/>
        <family val="1"/>
      </rPr>
      <t>as of 31 XII</t>
    </r>
  </si>
  <si>
    <r>
      <t xml:space="preserve">w tys. </t>
    </r>
    <r>
      <rPr>
        <i/>
        <sz val="9"/>
        <rFont val="Times New Roman"/>
        <family val="1"/>
      </rPr>
      <t xml:space="preserve">in thous. </t>
    </r>
  </si>
  <si>
    <t>HOSPICJA</t>
  </si>
  <si>
    <t>HOSPICE</t>
  </si>
  <si>
    <t>ODDZIAŁY OPIEKI  PALIATYWNEJ</t>
  </si>
  <si>
    <t>PALLIATIVE CARE WARDS</t>
  </si>
  <si>
    <t xml:space="preserve">Ź r ó d ł o:  Ministerstwo Zdrowia  </t>
  </si>
  <si>
    <r>
      <t xml:space="preserve">S o u r c e: </t>
    </r>
    <r>
      <rPr>
        <i/>
        <sz val="9"/>
        <rFont val="Times New Roman"/>
        <family val="1"/>
      </rPr>
      <t>The Ministry of Health</t>
    </r>
    <r>
      <rPr>
        <sz val="9"/>
        <rFont val="Times New Roman"/>
        <family val="1"/>
      </rPr>
      <t xml:space="preserve"> </t>
    </r>
  </si>
  <si>
    <r>
      <rPr>
        <sz val="9"/>
        <rFont val="Times New Roman"/>
        <family val="1"/>
      </rPr>
      <t>TABL. 39.</t>
    </r>
    <r>
      <rPr>
        <b/>
        <sz val="9"/>
        <rFont val="Times New Roman"/>
        <family val="1"/>
      </rPr>
      <t xml:space="preserve"> ZAKŁADY</t>
    </r>
    <r>
      <rPr>
        <b/>
        <vertAlign val="superscript"/>
        <sz val="9"/>
        <rFont val="Times New Roman"/>
        <family val="1"/>
      </rPr>
      <t>a)</t>
    </r>
    <r>
      <rPr>
        <b/>
        <sz val="9"/>
        <rFont val="Times New Roman"/>
        <family val="1"/>
      </rPr>
      <t xml:space="preserve"> OPIEKUŃCZO-LECZNICZE I PIELĘGNACYJNO-OPIEKUŃCZE WEDŁUG 
                    WOJEWÓDZTW </t>
    </r>
  </si>
  <si>
    <r>
      <t xml:space="preserve">                   CHRONIC MEDICAL CARE HOMES AND NURSING HOMES</t>
    </r>
    <r>
      <rPr>
        <i/>
        <vertAlign val="superscript"/>
        <sz val="9"/>
        <rFont val="Times New Roman"/>
        <family val="1"/>
      </rPr>
      <t>a)</t>
    </r>
    <r>
      <rPr>
        <i/>
        <sz val="9"/>
        <rFont val="Times New Roman"/>
        <family val="1"/>
      </rPr>
      <t xml:space="preserve"> BY VOIVODSHIPS</t>
    </r>
  </si>
  <si>
    <t>ZAKŁADY OPIEKUŃCZO-LECZNICZE</t>
  </si>
  <si>
    <t>CHRONIC MEDICAL CARE HOMES</t>
  </si>
  <si>
    <r>
      <rPr>
        <b/>
        <sz val="9"/>
        <rFont val="Times New Roman"/>
        <family val="1"/>
      </rPr>
      <t xml:space="preserve">POLSKA </t>
    </r>
    <r>
      <rPr>
        <i/>
        <sz val="9"/>
        <rFont val="Times New Roman"/>
        <family val="1"/>
      </rPr>
      <t xml:space="preserve">POLAND </t>
    </r>
    <r>
      <rPr>
        <sz val="9"/>
        <rFont val="Times New Roman"/>
        <family val="1"/>
      </rPr>
      <t>…….…...... 2015</t>
    </r>
  </si>
  <si>
    <t>ZAKŁADY PIELĘGNACYJNO-OPIEKUŃCZE</t>
  </si>
  <si>
    <t>NURSING HOMES</t>
  </si>
  <si>
    <r>
      <t xml:space="preserve">  a)</t>
    </r>
    <r>
      <rPr>
        <sz val="9"/>
        <rFont val="Times New Roman"/>
        <family val="1"/>
      </rPr>
      <t xml:space="preserve"> Bez  zakładów opiekuńczo-leczniczych i pielęgnacyjno-opiekuńczych typu psychiatrycznego. </t>
    </r>
  </si>
  <si>
    <t xml:space="preserve">  a) Excluding  psychiatric nursing homes and psychiatric chronic medical care homes.</t>
  </si>
  <si>
    <r>
      <rPr>
        <sz val="9"/>
        <rFont val="Times New Roman"/>
        <family val="1"/>
      </rPr>
      <t xml:space="preserve">TABL. 40. </t>
    </r>
    <r>
      <rPr>
        <b/>
        <sz val="9"/>
        <rFont val="Times New Roman"/>
        <family val="1"/>
      </rPr>
      <t>STRUKTURA WIEKU PACJENTÓW ZAKŁADÓW</t>
    </r>
    <r>
      <rPr>
        <b/>
        <vertAlign val="superscript"/>
        <sz val="9"/>
        <rFont val="Times New Roman"/>
        <family val="1"/>
      </rPr>
      <t>a)</t>
    </r>
    <r>
      <rPr>
        <b/>
        <sz val="9"/>
        <rFont val="Times New Roman"/>
        <family val="1"/>
      </rPr>
      <t xml:space="preserve"> OPIEKI DŁUGOTERMINOWEJ WEDŁUG
                    WOJEWÓDZTW</t>
    </r>
  </si>
  <si>
    <r>
      <t xml:space="preserve">                   AGE STRUCTURE OF RESIDENTS OF LONG TERM CARE FACILITIES</t>
    </r>
    <r>
      <rPr>
        <i/>
        <vertAlign val="superscript"/>
        <sz val="9"/>
        <rFont val="Times New Roman"/>
        <family val="1"/>
      </rPr>
      <t xml:space="preserve">a) </t>
    </r>
    <r>
      <rPr>
        <i/>
        <sz val="9"/>
        <rFont val="Times New Roman"/>
        <family val="1"/>
      </rPr>
      <t>BY VOIVODSHIPS</t>
    </r>
  </si>
  <si>
    <r>
      <t xml:space="preserve"> STAN W DNIU 31 XII  /  </t>
    </r>
    <r>
      <rPr>
        <i/>
        <sz val="8"/>
        <rFont val="Times New Roman"/>
        <family val="1"/>
      </rPr>
      <t>AS OF 31 XII</t>
    </r>
  </si>
  <si>
    <r>
      <t>Pacjenci 
R</t>
    </r>
    <r>
      <rPr>
        <i/>
        <sz val="9"/>
        <rFont val="Times New Roman"/>
        <family val="1"/>
      </rPr>
      <t>esidents</t>
    </r>
  </si>
  <si>
    <r>
      <t xml:space="preserve">Z liczby ogółem w wieku
</t>
    </r>
    <r>
      <rPr>
        <i/>
        <sz val="9"/>
        <rFont val="Times New Roman"/>
        <family val="1"/>
      </rPr>
      <t>Of total — aged</t>
    </r>
  </si>
  <si>
    <r>
      <t xml:space="preserve">Osoby nie-
opuszcza-
jące łóżek
</t>
    </r>
    <r>
      <rPr>
        <i/>
        <sz val="9"/>
        <rFont val="Times New Roman"/>
        <family val="1"/>
      </rPr>
      <t>Residents constantly
in beds</t>
    </r>
  </si>
  <si>
    <r>
      <t xml:space="preserve">ogółem </t>
    </r>
    <r>
      <rPr>
        <i/>
        <sz val="9"/>
        <rFont val="Times New Roman"/>
        <family val="1"/>
      </rPr>
      <t>total</t>
    </r>
  </si>
  <si>
    <r>
      <t>w tym kobiety
o</t>
    </r>
    <r>
      <rPr>
        <i/>
        <sz val="9"/>
        <rFont val="Times New Roman"/>
        <family val="1"/>
      </rPr>
      <t>f which females</t>
    </r>
  </si>
  <si>
    <r>
      <t xml:space="preserve">do 18 lat
  </t>
    </r>
    <r>
      <rPr>
        <i/>
        <sz val="9"/>
        <rFont val="Times New Roman"/>
        <family val="1"/>
      </rPr>
      <t xml:space="preserve">up to
 age 18 </t>
    </r>
  </si>
  <si>
    <t>19-40</t>
  </si>
  <si>
    <t>41-60</t>
  </si>
  <si>
    <t>61-64</t>
  </si>
  <si>
    <t>65-74</t>
  </si>
  <si>
    <t>75-79</t>
  </si>
  <si>
    <r>
      <t xml:space="preserve">80 lat 
i więcej
</t>
    </r>
    <r>
      <rPr>
        <i/>
        <sz val="9"/>
        <rFont val="Times New Roman"/>
        <family val="1"/>
      </rPr>
      <t>80 and more</t>
    </r>
  </si>
  <si>
    <r>
      <rPr>
        <b/>
        <sz val="9"/>
        <rFont val="Times New Roman"/>
        <family val="1"/>
      </rPr>
      <t xml:space="preserve">POLSKA </t>
    </r>
    <r>
      <rPr>
        <sz val="9"/>
        <rFont val="Times New Roman"/>
        <family val="1"/>
      </rPr>
      <t>………..….2015</t>
    </r>
  </si>
  <si>
    <r>
      <rPr>
        <i/>
        <sz val="9"/>
        <rFont val="Times New Roman"/>
        <family val="1"/>
      </rPr>
      <t xml:space="preserve">POLAND     </t>
    </r>
    <r>
      <rPr>
        <b/>
        <sz val="9"/>
        <rFont val="Times New Roman"/>
        <family val="1"/>
      </rPr>
      <t xml:space="preserve">               2016</t>
    </r>
  </si>
  <si>
    <t xml:space="preserve">  a) Łącznie z zakładami opiekuńczo-leczniczymi i pielęgnacyjno-opiekuńczymi typu psychiatrycznego, hospicjami oraz oddziałami opieki paliatywnej.</t>
  </si>
  <si>
    <t>Ź r ó d ł o:  Ministerstwo Zdrowia i Ministerstwo Spraw Wewnętrznych i Administracji..</t>
  </si>
  <si>
    <t xml:space="preserve">  a) Including  psychiatric nursing homes and psychiatric chronic medical care homes, hospices as well as paliative care wards. </t>
  </si>
  <si>
    <r>
      <rPr>
        <sz val="9"/>
        <rFont val="Times New Roman"/>
        <family val="1"/>
      </rPr>
      <t xml:space="preserve">TABL. 41. </t>
    </r>
    <r>
      <rPr>
        <b/>
        <sz val="9"/>
        <rFont val="Times New Roman"/>
        <family val="1"/>
      </rPr>
      <t>STRUKTURA WIEKU KOBIET LECZONYCH W ZAKŁADACH</t>
    </r>
    <r>
      <rPr>
        <b/>
        <vertAlign val="superscript"/>
        <sz val="9"/>
        <rFont val="Times New Roman"/>
        <family val="1"/>
      </rPr>
      <t>a)</t>
    </r>
    <r>
      <rPr>
        <b/>
        <sz val="9"/>
        <rFont val="Times New Roman"/>
        <family val="1"/>
      </rPr>
      <t xml:space="preserve"> OPIEKI DŁUGOTERMINOWEJ
                    WEDŁUG WOJEWÓDZTW</t>
    </r>
  </si>
  <si>
    <r>
      <t xml:space="preserve">                   AGE STRUCTURE OF FEMALE RESIDENTS OF LONG TERM CARE FACILITIES</t>
    </r>
    <r>
      <rPr>
        <i/>
        <vertAlign val="superscript"/>
        <sz val="9"/>
        <rFont val="Times New Roman"/>
        <family val="1"/>
      </rPr>
      <t xml:space="preserve">a) </t>
    </r>
    <r>
      <rPr>
        <i/>
        <sz val="9"/>
        <rFont val="Times New Roman"/>
        <family val="1"/>
      </rPr>
      <t>BY VOIVODSHIPS</t>
    </r>
  </si>
  <si>
    <r>
      <t xml:space="preserve">STAN W DNIU 31 XII  /  </t>
    </r>
    <r>
      <rPr>
        <i/>
        <sz val="8"/>
        <rFont val="Times New Roman"/>
        <family val="1"/>
      </rPr>
      <t>AS OF 31 XII</t>
    </r>
  </si>
  <si>
    <r>
      <t xml:space="preserve">Kobiety 
</t>
    </r>
    <r>
      <rPr>
        <i/>
        <sz val="9"/>
        <rFont val="Times New Roman"/>
        <family val="1"/>
      </rPr>
      <t xml:space="preserve">Females </t>
    </r>
  </si>
  <si>
    <r>
      <rPr>
        <b/>
        <sz val="9"/>
        <rFont val="Times New Roman"/>
        <family val="1"/>
      </rPr>
      <t xml:space="preserve">POLSKA </t>
    </r>
    <r>
      <rPr>
        <sz val="9"/>
        <rFont val="Times New Roman"/>
        <family val="1"/>
      </rPr>
      <t>……….....….2015</t>
    </r>
  </si>
  <si>
    <r>
      <rPr>
        <i/>
        <sz val="9"/>
        <rFont val="Times New Roman"/>
        <family val="1"/>
      </rPr>
      <t xml:space="preserve">POLAND     </t>
    </r>
    <r>
      <rPr>
        <b/>
        <sz val="9"/>
        <rFont val="Times New Roman"/>
        <family val="1"/>
      </rPr>
      <t xml:space="preserve">                  2016</t>
    </r>
  </si>
  <si>
    <r>
      <t xml:space="preserve">  a)</t>
    </r>
    <r>
      <rPr>
        <sz val="9"/>
        <rFont val="Times New Roman"/>
        <family val="1"/>
      </rPr>
      <t xml:space="preserve"> Łącznie z zakładami opiekuńczo-leczniczymi i pielęgnacyjno-opiekuńczymi typu psychiatrycznego, hospicjami oraz oddziałami opieki paliatywnej.</t>
    </r>
  </si>
  <si>
    <t xml:space="preserve">  a) Including  psychiatric nursing homes and psychiatric chronic medical care homes, hospices as well as paliative wards. </t>
  </si>
  <si>
    <t>S o u r c e: The Ministry of Health and the Ministry of Interior.</t>
  </si>
  <si>
    <r>
      <rPr>
        <sz val="9"/>
        <rFont val="Times New Roman"/>
        <family val="1"/>
      </rPr>
      <t xml:space="preserve">TABL. 42. </t>
    </r>
    <r>
      <rPr>
        <b/>
        <sz val="9"/>
        <rFont val="Times New Roman"/>
        <family val="1"/>
      </rPr>
      <t>STRUKTURA WIEKU MĘŻCZYZN LECZONYCH W ZAKŁADACH</t>
    </r>
    <r>
      <rPr>
        <b/>
        <vertAlign val="superscript"/>
        <sz val="9"/>
        <rFont val="Times New Roman"/>
        <family val="1"/>
      </rPr>
      <t>a)</t>
    </r>
    <r>
      <rPr>
        <b/>
        <sz val="9"/>
        <rFont val="Times New Roman"/>
        <family val="1"/>
      </rPr>
      <t xml:space="preserve"> OPIEKI 
                    DŁUGOTERMINOWEJ WEDŁUG WOJEWÓDZTW</t>
    </r>
  </si>
  <si>
    <r>
      <t xml:space="preserve">                   AGE STRUCTURE OF MALE RESIDENTS OF LONG TERM CARE FACILITIES</t>
    </r>
    <r>
      <rPr>
        <i/>
        <vertAlign val="superscript"/>
        <sz val="9"/>
        <rFont val="Times New Roman"/>
        <family val="1"/>
      </rPr>
      <t xml:space="preserve">a) </t>
    </r>
    <r>
      <rPr>
        <i/>
        <sz val="9"/>
        <rFont val="Times New Roman"/>
        <family val="1"/>
      </rPr>
      <t>BY VOIVODSHIPS</t>
    </r>
  </si>
  <si>
    <r>
      <t>Mężczyzni 
M</t>
    </r>
    <r>
      <rPr>
        <i/>
        <sz val="9"/>
        <rFont val="Times New Roman"/>
        <family val="1"/>
      </rPr>
      <t xml:space="preserve">ales </t>
    </r>
  </si>
  <si>
    <r>
      <rPr>
        <sz val="9"/>
        <rFont val="Times New Roman"/>
        <family val="1"/>
      </rPr>
      <t>TABL. 43.</t>
    </r>
    <r>
      <rPr>
        <b/>
        <sz val="9"/>
        <rFont val="Times New Roman"/>
        <family val="1"/>
      </rPr>
      <t xml:space="preserve"> PLACÓWKI LECZNICTWA UZDROWISKOWEGO WEDŁUG WOJEWÓDZTW  </t>
    </r>
  </si>
  <si>
    <r>
      <t xml:space="preserve">                  HEALTH RESORT FACILITIES BY VOIVODSHIPS</t>
    </r>
    <r>
      <rPr>
        <b/>
        <i/>
        <sz val="9"/>
        <rFont val="Times New Roman"/>
        <family val="1"/>
      </rPr>
      <t xml:space="preserve"> </t>
    </r>
  </si>
  <si>
    <r>
      <t xml:space="preserve">STAN W DNIU 31 XII / </t>
    </r>
    <r>
      <rPr>
        <i/>
        <sz val="9"/>
        <rFont val="Times New Roman"/>
        <family val="1"/>
      </rPr>
      <t>AS OF 31 XII</t>
    </r>
  </si>
  <si>
    <r>
      <t>Szpitale uzdrowiskowe</t>
    </r>
    <r>
      <rPr>
        <vertAlign val="superscript"/>
        <sz val="9"/>
        <rFont val="Times New Roman"/>
        <family val="1"/>
      </rPr>
      <t>a</t>
    </r>
    <r>
      <rPr>
        <sz val="9"/>
        <rFont val="Times New Roman"/>
        <family val="1"/>
      </rPr>
      <t xml:space="preserve"> 
</t>
    </r>
    <r>
      <rPr>
        <i/>
        <sz val="9"/>
        <rFont val="Times New Roman"/>
        <family val="1"/>
      </rPr>
      <t>Health resort hospitals</t>
    </r>
    <r>
      <rPr>
        <i/>
        <vertAlign val="superscript"/>
        <sz val="9"/>
        <rFont val="Times New Roman"/>
        <family val="1"/>
      </rPr>
      <t>a</t>
    </r>
  </si>
  <si>
    <r>
      <t>Sanatoria uzdrowiskowe</t>
    </r>
    <r>
      <rPr>
        <vertAlign val="superscript"/>
        <sz val="9"/>
        <rFont val="Times New Roman"/>
        <family val="1"/>
      </rPr>
      <t>b</t>
    </r>
    <r>
      <rPr>
        <sz val="9"/>
        <rFont val="Times New Roman"/>
        <family val="1"/>
      </rPr>
      <t xml:space="preserve"> 
</t>
    </r>
    <r>
      <rPr>
        <i/>
        <sz val="9"/>
        <rFont val="Times New Roman"/>
        <family val="1"/>
      </rPr>
      <t>Health resort sanatoria</t>
    </r>
    <r>
      <rPr>
        <i/>
        <vertAlign val="superscript"/>
        <sz val="9"/>
        <rFont val="Times New Roman"/>
        <family val="1"/>
      </rPr>
      <t>b</t>
    </r>
    <r>
      <rPr>
        <i/>
        <sz val="9"/>
        <rFont val="Times New Roman"/>
        <family val="1"/>
      </rPr>
      <t xml:space="preserve"> </t>
    </r>
  </si>
  <si>
    <r>
      <t>Przychodnie uzdrowiskowe  
O</t>
    </r>
    <r>
      <rPr>
        <i/>
        <sz val="9"/>
        <rFont val="Times New Roman"/>
        <family val="1"/>
      </rPr>
      <t>utpatient health resort unit</t>
    </r>
  </si>
  <si>
    <r>
      <t xml:space="preserve">Zakłady przyrodolecznicze 
</t>
    </r>
    <r>
      <rPr>
        <i/>
        <sz val="9"/>
        <rFont val="Times New Roman"/>
        <family val="1"/>
      </rPr>
      <t>Natural healing centres</t>
    </r>
  </si>
  <si>
    <r>
      <rPr>
        <b/>
        <sz val="9"/>
        <rFont val="Times New Roman"/>
        <family val="1"/>
      </rPr>
      <t xml:space="preserve">POLSKA </t>
    </r>
    <r>
      <rPr>
        <i/>
        <sz val="9"/>
        <rFont val="Times New Roman"/>
        <family val="1"/>
      </rPr>
      <t xml:space="preserve">POLAND </t>
    </r>
    <r>
      <rPr>
        <sz val="9"/>
        <rFont val="Times New Roman"/>
        <family val="1"/>
      </rPr>
      <t>……………….. 2015</t>
    </r>
  </si>
  <si>
    <t xml:space="preserve">  a) W tym w 2016 r. 7 dziecięcych szpitali uzdrowiskowych; w 2015 r. - 8 dziecięcych szpitali uzdrowiskowych. b) W tym w 2016 r. 3 dziecięce sanatoria i 1 sanatorium w wyrobisku górniczym w Wieliczce; w 2015 r. - 3 dziecięce sanatoria 
i 1 sanatorium w wyrobisku górniczym w Wieliczce.</t>
  </si>
  <si>
    <t xml:space="preserve">Uwaga:  Zakłady lecznictwa uzdrowiskowego nie występują w województwie: lubuskim, opolskim i wielkopolskim. Ponadto przy zakładach lecznictwa uzdrowiskowego funkcjonowało 81 zakładów przyrodoleczniczych działających jako komórka szpitala uzdrowiskowego, sanatorium lub przychodni. </t>
  </si>
  <si>
    <t>Ź r ó d ł o:  Główny Urząd Statystyczny i Ministerstwo Spraw Wewnętrznych i Administracji.</t>
  </si>
  <si>
    <t xml:space="preserve">  a) In 2016 including  7 health resort hospitals for children; in 2015 - 8 health resort hospitals for children. b) In 2016 including  3 sanatoria for children and 1 sanatoria in underground mining excavation in Wieliczka; in 2015 - 3 sanatoria for children and 1 sanatoria in underground mining excavation in Wieliczka.</t>
  </si>
  <si>
    <t>S o u r c e: Central Statistical Office and the Ministry of Interior and Administration.</t>
  </si>
  <si>
    <r>
      <rPr>
        <sz val="9"/>
        <rFont val="Times New Roman"/>
        <family val="1"/>
      </rPr>
      <t>TABL. 44.</t>
    </r>
    <r>
      <rPr>
        <b/>
        <sz val="9"/>
        <rFont val="Times New Roman"/>
        <family val="1"/>
      </rPr>
      <t xml:space="preserve"> DZIAŁALNOŚĆ PLACÓWEK LECZNICTWA UZDROWISKOWEGO WEDŁUG WOJEWÓDZTW</t>
    </r>
  </si>
  <si>
    <t xml:space="preserve">                  ACTIVITY OF HEALTH RESORT FACILITIES BY VOIVODSHIPS</t>
  </si>
  <si>
    <r>
      <t xml:space="preserve">Liczba
łóżek 
na dzień 
31 XII
</t>
    </r>
    <r>
      <rPr>
        <i/>
        <sz val="9"/>
        <rFont val="Times New Roman"/>
        <family val="1"/>
      </rPr>
      <t>Beds as
of 31 XII</t>
    </r>
  </si>
  <si>
    <r>
      <t xml:space="preserve">Średnia
liczba
łóżek
</t>
    </r>
    <r>
      <rPr>
        <i/>
        <sz val="9"/>
        <rFont val="Times New Roman"/>
        <family val="1"/>
      </rPr>
      <t>Average
number
of beds</t>
    </r>
  </si>
  <si>
    <r>
      <t xml:space="preserve">Kuracjusze lecznictwa
stacjonarnego
</t>
    </r>
    <r>
      <rPr>
        <i/>
        <sz val="9"/>
        <rFont val="Times New Roman"/>
        <family val="1"/>
      </rPr>
      <t>Inpatients</t>
    </r>
  </si>
  <si>
    <r>
      <t xml:space="preserve">Osobodni 
</t>
    </r>
    <r>
      <rPr>
        <i/>
        <sz val="9"/>
        <rFont val="Times New Roman"/>
        <family val="1"/>
      </rPr>
      <t xml:space="preserve">Beddays
 </t>
    </r>
  </si>
  <si>
    <r>
      <t>Kuracjusze
lecznictwa
ambula-
toryjnego</t>
    </r>
    <r>
      <rPr>
        <vertAlign val="superscript"/>
        <sz val="9"/>
        <rFont val="Times New Roman"/>
        <family val="1"/>
      </rPr>
      <t>a)</t>
    </r>
    <r>
      <rPr>
        <sz val="9"/>
        <rFont val="Times New Roman"/>
        <family val="1"/>
      </rPr>
      <t xml:space="preserve">
</t>
    </r>
    <r>
      <rPr>
        <i/>
        <sz val="9"/>
        <rFont val="Times New Roman"/>
        <family val="1"/>
      </rPr>
      <t>Out-patients</t>
    </r>
    <r>
      <rPr>
        <i/>
        <vertAlign val="superscript"/>
        <sz val="9"/>
        <rFont val="Times New Roman"/>
        <family val="1"/>
      </rPr>
      <t>a)</t>
    </r>
  </si>
  <si>
    <r>
      <t xml:space="preserve">Średni czas pobytu kuracjusza 
</t>
    </r>
    <r>
      <rPr>
        <i/>
        <sz val="9"/>
        <rFont val="Times New Roman"/>
        <family val="1"/>
      </rPr>
      <t xml:space="preserve">Average stay of inpatients </t>
    </r>
  </si>
  <si>
    <r>
      <t xml:space="preserve">z liczby ogółem
</t>
    </r>
    <r>
      <rPr>
        <i/>
        <sz val="9"/>
        <rFont val="Times New Roman"/>
        <family val="1"/>
      </rPr>
      <t>of total</t>
    </r>
  </si>
  <si>
    <r>
      <t xml:space="preserve">pełno-
płatni
</t>
    </r>
    <r>
      <rPr>
        <i/>
        <sz val="9"/>
        <rFont val="Times New Roman"/>
        <family val="1"/>
      </rPr>
      <t>self-pay
inpatients</t>
    </r>
  </si>
  <si>
    <r>
      <t xml:space="preserve">cudzo-
ziemcy
</t>
    </r>
    <r>
      <rPr>
        <i/>
        <sz val="9"/>
        <rFont val="Times New Roman"/>
        <family val="1"/>
      </rPr>
      <t>foreign-
ers</t>
    </r>
  </si>
  <si>
    <r>
      <t>w tys.</t>
    </r>
    <r>
      <rPr>
        <i/>
        <sz val="9"/>
        <rFont val="Times New Roman"/>
        <family val="1"/>
      </rPr>
      <t xml:space="preserve">  in thous.</t>
    </r>
  </si>
  <si>
    <r>
      <rPr>
        <b/>
        <sz val="9"/>
        <rFont val="Times New Roman"/>
        <family val="1"/>
      </rPr>
      <t xml:space="preserve">POLSKA </t>
    </r>
    <r>
      <rPr>
        <sz val="9"/>
        <rFont val="Times New Roman"/>
        <family val="1"/>
      </rPr>
      <t>………...….2015</t>
    </r>
  </si>
  <si>
    <r>
      <rPr>
        <i/>
        <sz val="9"/>
        <rFont val="Times New Roman"/>
        <family val="1"/>
      </rPr>
      <t xml:space="preserve">POLAND           </t>
    </r>
    <r>
      <rPr>
        <b/>
        <sz val="9"/>
        <rFont val="Times New Roman"/>
        <family val="1"/>
      </rPr>
      <t xml:space="preserve">          2016</t>
    </r>
  </si>
  <si>
    <t>W TYM SZPITALE UZDROWISKOWE</t>
  </si>
  <si>
    <t>OF WHICH HEALTH RESORT HOSPITALS</t>
  </si>
  <si>
    <t xml:space="preserve">SANATORIA UZDROWISKOWE </t>
  </si>
  <si>
    <t>SANATORIA</t>
  </si>
  <si>
    <r>
      <t xml:space="preserve">  a)</t>
    </r>
    <r>
      <rPr>
        <sz val="9"/>
        <rFont val="Times New Roman"/>
        <family val="1"/>
      </rPr>
      <t xml:space="preserve"> Dane obejmują  szpitale uzdrowiskowe, sanatoria (w tym sanatorium w podziemnym wyrobisku górniczym w Wieliczce), przychodnie uzdrowiskowe  i zakłady przyrodolecznicze. </t>
    </r>
  </si>
  <si>
    <t xml:space="preserve">  a) Data concern health resort hospitals, sanatoria including sanatorium in underground mining excavation in Wieliczka, outpatient units as well as natural healing centres.</t>
  </si>
  <si>
    <r>
      <rPr>
        <sz val="9"/>
        <rFont val="Times New Roman"/>
        <family val="1"/>
      </rPr>
      <t>TABL. 45.</t>
    </r>
    <r>
      <rPr>
        <b/>
        <sz val="9"/>
        <rFont val="Times New Roman"/>
        <family val="1"/>
      </rPr>
      <t xml:space="preserve"> KURACJUSZE W ZAKŁADACH LECZNICTWA UZDROWISKOWEGO WEDŁUG WOJEWÓDZTW </t>
    </r>
  </si>
  <si>
    <t xml:space="preserve">                  PATIENTS IN HEALTH RESORT FACILITIES BY VOIVODSHIPS</t>
  </si>
  <si>
    <r>
      <t xml:space="preserve">Kuracjusze leczeni stacjonarnie
</t>
    </r>
    <r>
      <rPr>
        <i/>
        <sz val="9"/>
        <rFont val="Times New Roman"/>
        <family val="1"/>
      </rPr>
      <t>Inpatients</t>
    </r>
  </si>
  <si>
    <t>Kuracjusze leczeni ambulatoryjnie
Outpatients</t>
  </si>
  <si>
    <r>
      <t xml:space="preserve">kobiety
</t>
    </r>
    <r>
      <rPr>
        <i/>
        <sz val="9"/>
        <rFont val="Times New Roman"/>
        <family val="1"/>
      </rPr>
      <t xml:space="preserve"> woman</t>
    </r>
  </si>
  <si>
    <r>
      <t xml:space="preserve">dzieci i młodzież 
do lat 18
</t>
    </r>
    <r>
      <rPr>
        <i/>
        <sz val="9"/>
        <rFont val="Times New Roman"/>
        <family val="1"/>
      </rPr>
      <t>children 
and young 
up to
age 18</t>
    </r>
  </si>
  <si>
    <r>
      <t xml:space="preserve"> osoby w wieku 65 lat i więcej
</t>
    </r>
    <r>
      <rPr>
        <i/>
        <sz val="9"/>
        <rFont val="Times New Roman"/>
        <family val="1"/>
      </rPr>
      <t>65 years and more</t>
    </r>
  </si>
  <si>
    <r>
      <t xml:space="preserve"> osoby w wieku 65 lat i więcej 
</t>
    </r>
    <r>
      <rPr>
        <i/>
        <sz val="9"/>
        <rFont val="Times New Roman"/>
        <family val="1"/>
      </rPr>
      <t>65 years and more</t>
    </r>
  </si>
  <si>
    <r>
      <t xml:space="preserve">w tys.   </t>
    </r>
    <r>
      <rPr>
        <i/>
        <sz val="9"/>
        <rFont val="Times New Roman"/>
        <family val="1"/>
      </rPr>
      <t>in thous.</t>
    </r>
  </si>
  <si>
    <r>
      <rPr>
        <b/>
        <sz val="9"/>
        <rFont val="Times New Roman"/>
        <family val="1"/>
      </rPr>
      <t xml:space="preserve">POLSKA </t>
    </r>
    <r>
      <rPr>
        <i/>
        <sz val="9"/>
        <rFont val="Times New Roman"/>
        <family val="1"/>
      </rPr>
      <t>POLAND</t>
    </r>
    <r>
      <rPr>
        <sz val="9"/>
        <rFont val="Times New Roman"/>
        <family val="1"/>
      </rPr>
      <t>. .….2015</t>
    </r>
  </si>
  <si>
    <r>
      <rPr>
        <sz val="9"/>
        <rFont val="Times New Roman"/>
        <family val="1"/>
      </rPr>
      <t>TABL. 46.</t>
    </r>
    <r>
      <rPr>
        <b/>
        <sz val="9"/>
        <rFont val="Times New Roman"/>
        <family val="1"/>
      </rPr>
      <t xml:space="preserve"> LICZBA ZABIEGÓW WYKONANYCH W ZAKŁADACH LECZNICTWA UZDROWISKOWEGO WEDŁUG WOJEWÓDZTW</t>
    </r>
  </si>
  <si>
    <t xml:space="preserve">                  SERVICES IN HEALTH RESORT FACILITIES BY VOIVODSHIPS</t>
  </si>
  <si>
    <r>
      <t xml:space="preserve">Ogółem
zabiegi
</t>
    </r>
    <r>
      <rPr>
        <i/>
        <sz val="9"/>
        <rFont val="Times New Roman"/>
        <family val="1"/>
      </rPr>
      <t>Total
 services</t>
    </r>
    <r>
      <rPr>
        <sz val="9"/>
        <rFont val="Times New Roman"/>
        <family val="1"/>
      </rPr>
      <t xml:space="preserve"> </t>
    </r>
  </si>
  <si>
    <r>
      <t xml:space="preserve">Z liczby ogółem    </t>
    </r>
    <r>
      <rPr>
        <i/>
        <sz val="9"/>
        <rFont val="Times New Roman"/>
        <family val="1"/>
      </rPr>
      <t>Of  total</t>
    </r>
  </si>
  <si>
    <r>
      <t xml:space="preserve">kąpiele
</t>
    </r>
    <r>
      <rPr>
        <i/>
        <sz val="9"/>
        <rFont val="Times New Roman"/>
        <family val="1"/>
      </rPr>
      <t>mineralne
mineral
baths</t>
    </r>
  </si>
  <si>
    <r>
      <t>kąpiele
CO</t>
    </r>
    <r>
      <rPr>
        <vertAlign val="subscript"/>
        <sz val="9"/>
        <rFont val="Times New Roman"/>
        <family val="1"/>
      </rPr>
      <t xml:space="preserve">2 </t>
    </r>
    <r>
      <rPr>
        <sz val="9"/>
        <rFont val="Times New Roman"/>
        <family val="1"/>
      </rPr>
      <t xml:space="preserve">
</t>
    </r>
    <r>
      <rPr>
        <i/>
        <sz val="9"/>
        <rFont val="Times New Roman"/>
        <family val="1"/>
      </rPr>
      <t>baths</t>
    </r>
  </si>
  <si>
    <r>
      <t xml:space="preserve">zabiegi
borowi-
nowe 
</t>
    </r>
    <r>
      <rPr>
        <i/>
        <sz val="9"/>
        <rFont val="Times New Roman"/>
        <family val="1"/>
      </rPr>
      <t>peat
treatment</t>
    </r>
  </si>
  <si>
    <r>
      <t xml:space="preserve">wziewa-
nie
</t>
    </r>
    <r>
      <rPr>
        <i/>
        <sz val="9"/>
        <rFont val="Times New Roman"/>
        <family val="1"/>
      </rPr>
      <t>inhala-
tion</t>
    </r>
  </si>
  <si>
    <r>
      <t xml:space="preserve">masaże
</t>
    </r>
    <r>
      <rPr>
        <i/>
        <sz val="9"/>
        <rFont val="Times New Roman"/>
        <family val="1"/>
      </rPr>
      <t>massag</t>
    </r>
  </si>
  <si>
    <r>
      <t xml:space="preserve">elektro-
lecznictwo
</t>
    </r>
    <r>
      <rPr>
        <i/>
        <sz val="9"/>
        <rFont val="Times New Roman"/>
        <family val="1"/>
      </rPr>
      <t>elektro-
therapy</t>
    </r>
  </si>
  <si>
    <r>
      <t xml:space="preserve">światło-
lecznictwo
</t>
    </r>
    <r>
      <rPr>
        <i/>
        <sz val="9"/>
        <rFont val="Times New Roman"/>
        <family val="1"/>
      </rPr>
      <t>helio-
therapy</t>
    </r>
  </si>
  <si>
    <r>
      <t xml:space="preserve">wodo-
lecznictwo
</t>
    </r>
    <r>
      <rPr>
        <i/>
        <sz val="9"/>
        <rFont val="Times New Roman"/>
        <family val="1"/>
      </rPr>
      <t>hydro-
therapy</t>
    </r>
  </si>
  <si>
    <r>
      <t xml:space="preserve">kinezy-
terapia
</t>
    </r>
    <r>
      <rPr>
        <i/>
        <sz val="9"/>
        <rFont val="Times New Roman"/>
        <family val="1"/>
      </rPr>
      <t>kinesi-
therapy</t>
    </r>
  </si>
  <si>
    <r>
      <t xml:space="preserve">zabiegi
parafinowe
</t>
    </r>
    <r>
      <rPr>
        <i/>
        <sz val="9"/>
        <rFont val="Times New Roman"/>
        <family val="1"/>
      </rPr>
      <t>paraffin-
therapy</t>
    </r>
  </si>
  <si>
    <r>
      <t xml:space="preserve">krioterapia
</t>
    </r>
    <r>
      <rPr>
        <i/>
        <sz val="9"/>
        <rFont val="Times New Roman"/>
        <family val="1"/>
      </rPr>
      <t>krio-
therapy</t>
    </r>
  </si>
  <si>
    <r>
      <t xml:space="preserve">inne
</t>
    </r>
    <r>
      <rPr>
        <i/>
        <sz val="9"/>
        <rFont val="Times New Roman"/>
        <family val="1"/>
      </rPr>
      <t>others</t>
    </r>
  </si>
  <si>
    <r>
      <t xml:space="preserve">POLSKA </t>
    </r>
    <r>
      <rPr>
        <i/>
        <sz val="9"/>
        <rFont val="Times New Roman"/>
        <family val="1"/>
      </rPr>
      <t>POLAND ….</t>
    </r>
    <r>
      <rPr>
        <sz val="9"/>
        <rFont val="Times New Roman"/>
        <family val="1"/>
      </rPr>
      <t>2015</t>
    </r>
  </si>
  <si>
    <r>
      <t xml:space="preserve">S o u r c e: </t>
    </r>
    <r>
      <rPr>
        <i/>
        <sz val="9"/>
        <rFont val="Times New Roman"/>
        <family val="1"/>
      </rPr>
      <t>Central Statistical Office and the Ministry of Interior and Administration.</t>
    </r>
  </si>
  <si>
    <r>
      <rPr>
        <sz val="9"/>
        <rFont val="Times New Roman"/>
        <family val="1"/>
      </rPr>
      <t>TABL. 47.</t>
    </r>
    <r>
      <rPr>
        <b/>
        <sz val="9"/>
        <rFont val="Times New Roman"/>
        <family val="1"/>
      </rPr>
      <t xml:space="preserve"> PACJENCI DOFINANSOWANI</t>
    </r>
    <r>
      <rPr>
        <b/>
        <i/>
        <vertAlign val="superscript"/>
        <sz val="9"/>
        <rFont val="Times New Roman"/>
        <family val="1"/>
      </rPr>
      <t>a</t>
    </r>
    <r>
      <rPr>
        <b/>
        <vertAlign val="superscript"/>
        <sz val="9"/>
        <rFont val="Times New Roman"/>
        <family val="1"/>
      </rPr>
      <t>)</t>
    </r>
    <r>
      <rPr>
        <b/>
        <sz val="9"/>
        <rFont val="Times New Roman"/>
        <family val="1"/>
      </rPr>
      <t xml:space="preserve"> PRZEZ NFZ, ZUS, KRUS I PFRON PRZEBYWAJĄCY 
                   W ZAKŁADACH LECZNICTWA UZDROWISKOWEGO WEDŁUG WOJEWÓDZTW</t>
    </r>
  </si>
  <si>
    <r>
      <t xml:space="preserve">                   INPATIENTS SUBSIDIZED</t>
    </r>
    <r>
      <rPr>
        <i/>
        <vertAlign val="superscript"/>
        <sz val="9"/>
        <rFont val="Times New Roman"/>
        <family val="1"/>
      </rPr>
      <t>a)</t>
    </r>
    <r>
      <rPr>
        <i/>
        <sz val="9"/>
        <rFont val="Times New Roman"/>
        <family val="1"/>
      </rPr>
      <t xml:space="preserve"> BY NFZ, ZUS, KRUS AND</t>
    </r>
    <r>
      <rPr>
        <b/>
        <i/>
        <sz val="9"/>
        <rFont val="Times New Roman"/>
        <family val="1"/>
      </rPr>
      <t xml:space="preserve"> </t>
    </r>
    <r>
      <rPr>
        <i/>
        <sz val="9"/>
        <rFont val="Times New Roman"/>
        <family val="1"/>
      </rPr>
      <t>PFRON</t>
    </r>
    <r>
      <rPr>
        <b/>
        <i/>
        <sz val="9"/>
        <rFont val="Times New Roman"/>
        <family val="1"/>
      </rPr>
      <t xml:space="preserve"> </t>
    </r>
    <r>
      <rPr>
        <sz val="9"/>
        <rFont val="Times New Roman"/>
        <family val="1"/>
      </rPr>
      <t>WHO WERE IN</t>
    </r>
    <r>
      <rPr>
        <i/>
        <sz val="9"/>
        <rFont val="Times New Roman"/>
        <family val="1"/>
      </rPr>
      <t xml:space="preserve"> HEALTH RESORT
                   FACILITIES BY VOIVODSHIPS</t>
    </r>
  </si>
  <si>
    <r>
      <t xml:space="preserve">Pacjenci stacjonarni dofinansowani z różnych źródeł  (w tys.) 
</t>
    </r>
    <r>
      <rPr>
        <i/>
        <sz val="9"/>
        <rFont val="Times New Roman"/>
        <family val="1"/>
      </rPr>
      <t>Inpatients subsidized by (in thous.)</t>
    </r>
  </si>
  <si>
    <t>NFZ</t>
  </si>
  <si>
    <t>ZUS</t>
  </si>
  <si>
    <t>KRUS</t>
  </si>
  <si>
    <t>PFRON</t>
  </si>
  <si>
    <r>
      <t xml:space="preserve">inne   </t>
    </r>
    <r>
      <rPr>
        <i/>
        <sz val="9"/>
        <rFont val="Times New Roman"/>
        <family val="1"/>
      </rPr>
      <t>others</t>
    </r>
  </si>
  <si>
    <r>
      <t>POLSKA</t>
    </r>
    <r>
      <rPr>
        <b/>
        <i/>
        <sz val="9"/>
        <rFont val="Times New Roman"/>
        <family val="1"/>
      </rPr>
      <t xml:space="preserve"> </t>
    </r>
    <r>
      <rPr>
        <i/>
        <sz val="9"/>
        <rFont val="Times New Roman"/>
        <family val="1"/>
      </rPr>
      <t>POLAND</t>
    </r>
    <r>
      <rPr>
        <sz val="9"/>
        <rFont val="Times New Roman"/>
        <family val="1"/>
      </rPr>
      <t xml:space="preserve"> …2015</t>
    </r>
  </si>
  <si>
    <t xml:space="preserve">  a) NFZ - National Health Fund, ZUS - Social Insurance Institution; KRUS -  Agricultural Social Insurance Fund; PFRON -  State Fund for Rehabilitation of  Persons with Disabilities.</t>
  </si>
  <si>
    <t xml:space="preserve">Note: In stationary rehabilitation facilities were - 5,9 thous. inpatients subsidized by NFZ; 5,9 thous. subsidized by ZUS; 6,9 thous.subsidized by KRUS; 1,7 thous.subsidized by PFRON.   </t>
  </si>
  <si>
    <r>
      <rPr>
        <sz val="9"/>
        <rFont val="Times New Roman"/>
        <family val="1"/>
      </rPr>
      <t>TABL. 48.</t>
    </r>
    <r>
      <rPr>
        <b/>
        <sz val="9"/>
        <rFont val="Times New Roman"/>
        <family val="1"/>
      </rPr>
      <t xml:space="preserve"> STACJONARNE ZAKŁADY REHABILITACJI LECZNICZEJ WEDŁUG WOJEWÓDZTW</t>
    </r>
  </si>
  <si>
    <t xml:space="preserve">                  INPATIENT REHABILITATION FACILITIES BY VOIVODSHIPS</t>
  </si>
  <si>
    <r>
      <t xml:space="preserve">Placówki
</t>
    </r>
    <r>
      <rPr>
        <i/>
        <sz val="9"/>
        <rFont val="Times New Roman"/>
        <family val="1"/>
      </rPr>
      <t>Facilites</t>
    </r>
  </si>
  <si>
    <r>
      <t xml:space="preserve">Leczeni 
w trybie stacjonarnym
</t>
    </r>
    <r>
      <rPr>
        <i/>
        <sz val="9"/>
        <rFont val="Times New Roman"/>
        <family val="1"/>
      </rPr>
      <t>Inpatients</t>
    </r>
  </si>
  <si>
    <r>
      <t xml:space="preserve">
Zabiegi wykonane
</t>
    </r>
    <r>
      <rPr>
        <i/>
        <sz val="9"/>
        <rFont val="Times New Roman"/>
        <family val="1"/>
      </rPr>
      <t xml:space="preserve">Services provided
</t>
    </r>
  </si>
  <si>
    <r>
      <t xml:space="preserve">pełnopłatni
</t>
    </r>
    <r>
      <rPr>
        <i/>
        <sz val="9"/>
        <rFont val="Times New Roman"/>
        <family val="1"/>
      </rPr>
      <t>self-pay
inpatients</t>
    </r>
  </si>
  <si>
    <r>
      <t xml:space="preserve">cudzo-
ziemcy
</t>
    </r>
    <r>
      <rPr>
        <i/>
        <sz val="9"/>
        <rFont val="Times New Roman"/>
        <family val="1"/>
      </rPr>
      <t>foreigners</t>
    </r>
  </si>
  <si>
    <r>
      <t xml:space="preserve">stan w dniu 31 XII
</t>
    </r>
    <r>
      <rPr>
        <i/>
        <sz val="9"/>
        <rFont val="Times New Roman"/>
        <family val="1"/>
      </rPr>
      <t>as of  31 XII</t>
    </r>
  </si>
  <si>
    <r>
      <t xml:space="preserve">w tys.  </t>
    </r>
    <r>
      <rPr>
        <i/>
        <sz val="9"/>
        <rFont val="Times New Roman"/>
        <family val="1"/>
      </rPr>
      <t>in thous.</t>
    </r>
  </si>
  <si>
    <r>
      <t>POLSKA</t>
    </r>
    <r>
      <rPr>
        <b/>
        <i/>
        <sz val="9"/>
        <rFont val="Times New Roman"/>
        <family val="1"/>
      </rPr>
      <t xml:space="preserve"> </t>
    </r>
    <r>
      <rPr>
        <i/>
        <sz val="9"/>
        <rFont val="Times New Roman"/>
        <family val="1"/>
      </rPr>
      <t>POLAND</t>
    </r>
    <r>
      <rPr>
        <sz val="9"/>
        <rFont val="Times New Roman"/>
        <family val="1"/>
      </rPr>
      <t xml:space="preserve"> ….…2015</t>
    </r>
  </si>
  <si>
    <r>
      <t xml:space="preserve">OGÓŁEM   </t>
    </r>
    <r>
      <rPr>
        <i/>
        <sz val="9"/>
        <rFont val="Times New Roman"/>
        <family val="1"/>
      </rPr>
      <t>TOTAL</t>
    </r>
    <r>
      <rPr>
        <sz val="9"/>
        <rFont val="Times New Roman"/>
        <family val="1"/>
      </rPr>
      <t xml:space="preserve"> ……………..... 2015</t>
    </r>
  </si>
  <si>
    <r>
      <t xml:space="preserve">                    STAN W DNIU 31 XII / </t>
    </r>
    <r>
      <rPr>
        <i/>
        <sz val="9"/>
        <rFont val="Times New Roman CE"/>
        <family val="2"/>
      </rPr>
      <t>AS OF 31 XII</t>
    </r>
  </si>
  <si>
    <t xml:space="preserve"> Przychodnie</t>
  </si>
  <si>
    <t xml:space="preserve">Out-patient departaments </t>
  </si>
  <si>
    <r>
      <t xml:space="preserve">ogółem
</t>
    </r>
    <r>
      <rPr>
        <i/>
        <sz val="9"/>
        <rFont val="Times New Roman CE"/>
        <family val="2"/>
      </rPr>
      <t>total</t>
    </r>
  </si>
  <si>
    <t>w tym</t>
  </si>
  <si>
    <t>of which</t>
  </si>
  <si>
    <t>miasta</t>
  </si>
  <si>
    <t>wieś</t>
  </si>
  <si>
    <t>urban areas</t>
  </si>
  <si>
    <t>rural areas</t>
  </si>
  <si>
    <t>RAZEM</t>
  </si>
  <si>
    <r>
      <t xml:space="preserve">POLSKA </t>
    </r>
    <r>
      <rPr>
        <i/>
        <sz val="9"/>
        <rFont val="Times New Roman CE"/>
        <family val="2"/>
      </rPr>
      <t>POLAND …….…...……</t>
    </r>
  </si>
  <si>
    <t xml:space="preserve">  a) Przychodnie łącznie z przychodniami MON i MSWiA. </t>
  </si>
  <si>
    <t xml:space="preserve">  a) Including out-patients departaments of the Ministry of Interior and the Ministry of National Defence. </t>
  </si>
  <si>
    <r>
      <t xml:space="preserve">                     STAN W DNIU 31 XII / </t>
    </r>
    <r>
      <rPr>
        <i/>
        <sz val="9"/>
        <rFont val="Times New Roman CE"/>
        <family val="2"/>
      </rPr>
      <t>AS OF 31 XII</t>
    </r>
  </si>
  <si>
    <r>
      <t xml:space="preserve">Ogółem
</t>
    </r>
    <r>
      <rPr>
        <i/>
        <sz val="9"/>
        <rFont val="Times New Roman CE"/>
        <family val="2"/>
      </rPr>
      <t>Grand
total</t>
    </r>
  </si>
  <si>
    <t>Lekarskie</t>
  </si>
  <si>
    <t>Stomatologiczne</t>
  </si>
  <si>
    <t>Doctors</t>
  </si>
  <si>
    <t>Stomatological</t>
  </si>
  <si>
    <r>
      <t xml:space="preserve">razem
</t>
    </r>
    <r>
      <rPr>
        <i/>
        <sz val="9"/>
        <rFont val="Times New Roman CE"/>
        <family val="2"/>
      </rPr>
      <t>total</t>
    </r>
  </si>
  <si>
    <r>
      <t xml:space="preserve">indywi-dualne
</t>
    </r>
    <r>
      <rPr>
        <i/>
        <sz val="9"/>
        <rFont val="Times New Roman CE"/>
        <family val="2"/>
      </rPr>
      <t>indivi-dual</t>
    </r>
  </si>
  <si>
    <r>
      <t xml:space="preserve">indywi-dualne specjali-styczne
</t>
    </r>
    <r>
      <rPr>
        <i/>
        <sz val="9"/>
        <rFont val="Times New Roman CE"/>
        <family val="2"/>
      </rPr>
      <t>indivi-dual specia-lized</t>
    </r>
  </si>
  <si>
    <r>
      <t xml:space="preserve">grupowe
</t>
    </r>
    <r>
      <rPr>
        <i/>
        <sz val="9"/>
        <rFont val="Times New Roman CE"/>
        <family val="2"/>
      </rPr>
      <t>group</t>
    </r>
  </si>
  <si>
    <r>
      <t xml:space="preserve">POLSKA </t>
    </r>
    <r>
      <rPr>
        <i/>
        <sz val="9"/>
        <rFont val="Times New Roman CE"/>
        <family val="2"/>
      </rPr>
      <t>POLAND ….</t>
    </r>
  </si>
  <si>
    <r>
      <t xml:space="preserve">  a)</t>
    </r>
    <r>
      <rPr>
        <sz val="9"/>
        <rFont val="Times New Roman CE"/>
        <family val="2"/>
      </rPr>
      <t xml:space="preserve"> Praktyki lekarskie (indywidualne, indywidualne specjalistyczne i grupowe) realizujące świadczenia zdrowotne finansowane ze środków publicznych.</t>
    </r>
  </si>
  <si>
    <r>
      <t xml:space="preserve">  a) Medical practices (individual, individual specialized and group) providing health services</t>
    </r>
    <r>
      <rPr>
        <sz val="9"/>
        <rFont val="Times New Roman CE"/>
        <family val="2"/>
      </rPr>
      <t xml:space="preserve"> </t>
    </r>
    <r>
      <rPr>
        <i/>
        <sz val="9"/>
        <rFont val="Times New Roman CE"/>
        <family val="2"/>
      </rPr>
      <t>funded by public sources.</t>
    </r>
  </si>
  <si>
    <r>
      <rPr>
        <sz val="9"/>
        <rFont val="Times New Roman CE"/>
        <family val="2"/>
      </rPr>
      <t xml:space="preserve">TABL. 50. </t>
    </r>
    <r>
      <rPr>
        <b/>
        <sz val="9"/>
        <rFont val="Times New Roman CE"/>
        <family val="2"/>
      </rPr>
      <t xml:space="preserve"> PRAKTYKI  LEKARSKIE</t>
    </r>
    <r>
      <rPr>
        <b/>
        <i/>
        <vertAlign val="superscript"/>
        <sz val="9"/>
        <rFont val="Times New Roman CE"/>
        <family val="2"/>
      </rPr>
      <t>a)</t>
    </r>
    <r>
      <rPr>
        <b/>
        <sz val="9"/>
        <rFont val="Times New Roman CE"/>
        <family val="2"/>
      </rPr>
      <t xml:space="preserve"> WEDŁUG  WOJEWÓDZTW (cd.)</t>
    </r>
  </si>
  <si>
    <t>MIASTA</t>
  </si>
  <si>
    <t>URBAN AREAS</t>
  </si>
  <si>
    <r>
      <rPr>
        <sz val="9"/>
        <rFont val="Times New Roman CE"/>
        <family val="2"/>
      </rPr>
      <t xml:space="preserve">TABL. 50. </t>
    </r>
    <r>
      <rPr>
        <b/>
        <sz val="9"/>
        <rFont val="Times New Roman CE"/>
        <family val="2"/>
      </rPr>
      <t xml:space="preserve"> PRAKTYKI  LEKARSKIE</t>
    </r>
    <r>
      <rPr>
        <b/>
        <i/>
        <vertAlign val="superscript"/>
        <sz val="9"/>
        <rFont val="Times New Roman CE"/>
        <family val="2"/>
      </rPr>
      <t>a)</t>
    </r>
    <r>
      <rPr>
        <b/>
        <sz val="9"/>
        <rFont val="Times New Roman CE"/>
        <family val="2"/>
      </rPr>
      <t xml:space="preserve"> WEDŁUG  WOJEWÓDZTW (dok.)</t>
    </r>
  </si>
  <si>
    <t>WIEŚ</t>
  </si>
  <si>
    <t>RURAL AREAS</t>
  </si>
  <si>
    <t>2015</t>
  </si>
  <si>
    <t>2016</t>
  </si>
  <si>
    <r>
      <t xml:space="preserve">Ogółem
</t>
    </r>
    <r>
      <rPr>
        <i/>
        <sz val="9"/>
        <rFont val="Times New Roman"/>
        <family val="1"/>
      </rPr>
      <t>Grand total</t>
    </r>
  </si>
  <si>
    <r>
      <t xml:space="preserve">W miastach
</t>
    </r>
    <r>
      <rPr>
        <i/>
        <sz val="9"/>
        <rFont val="Times New Roman"/>
        <family val="1"/>
      </rPr>
      <t>In urban areas</t>
    </r>
  </si>
  <si>
    <r>
      <t xml:space="preserve">razem
</t>
    </r>
    <r>
      <rPr>
        <i/>
        <sz val="9"/>
        <rFont val="Times New Roman"/>
        <family val="1"/>
      </rPr>
      <t>total</t>
    </r>
  </si>
  <si>
    <r>
      <t xml:space="preserve">lekarskie
</t>
    </r>
    <r>
      <rPr>
        <i/>
        <sz val="9"/>
        <rFont val="Times New Roman"/>
        <family val="1"/>
      </rPr>
      <t>doctors</t>
    </r>
  </si>
  <si>
    <r>
      <t xml:space="preserve">stomato-
logiczne
</t>
    </r>
    <r>
      <rPr>
        <i/>
        <sz val="9"/>
        <rFont val="Times New Roman"/>
        <family val="1"/>
      </rPr>
      <t>stomato-</t>
    </r>
    <r>
      <rPr>
        <sz val="9"/>
        <rFont val="Times New Roman"/>
        <family val="1"/>
      </rPr>
      <t xml:space="preserve">
</t>
    </r>
    <r>
      <rPr>
        <i/>
        <sz val="9"/>
        <rFont val="Times New Roman"/>
        <family val="1"/>
      </rPr>
      <t xml:space="preserve">logical </t>
    </r>
  </si>
  <si>
    <r>
      <t xml:space="preserve">w tym w przychodniach
</t>
    </r>
    <r>
      <rPr>
        <i/>
        <sz val="9"/>
        <rFont val="Times New Roman"/>
        <family val="1"/>
      </rPr>
      <t>of which in out-patients departments</t>
    </r>
  </si>
  <si>
    <r>
      <t xml:space="preserve">stomato-
logiczne
</t>
    </r>
    <r>
      <rPr>
        <i/>
        <sz val="9"/>
        <rFont val="Times New Roman"/>
        <family val="1"/>
      </rPr>
      <t xml:space="preserve">stomato-logical </t>
    </r>
  </si>
  <si>
    <r>
      <t xml:space="preserve">POLSKA </t>
    </r>
    <r>
      <rPr>
        <i/>
        <sz val="9"/>
        <rFont val="Times New Roman"/>
        <family val="1"/>
      </rPr>
      <t>POLAND …...</t>
    </r>
    <r>
      <rPr>
        <sz val="9"/>
        <rFont val="Times New Roman"/>
        <family val="1"/>
      </rPr>
      <t>2015</t>
    </r>
  </si>
  <si>
    <r>
      <t xml:space="preserve">Na wsi
</t>
    </r>
    <r>
      <rPr>
        <i/>
        <sz val="9"/>
        <rFont val="Times New Roman"/>
        <family val="1"/>
      </rPr>
      <t>In rural areas</t>
    </r>
  </si>
  <si>
    <r>
      <t xml:space="preserve">Porady ogółem
</t>
    </r>
    <r>
      <rPr>
        <i/>
        <sz val="9"/>
        <rFont val="Times New Roman"/>
        <family val="1"/>
      </rPr>
      <t>Consultations total</t>
    </r>
  </si>
  <si>
    <r>
      <t xml:space="preserve">na 1 mieszkańca  </t>
    </r>
    <r>
      <rPr>
        <i/>
        <sz val="9"/>
        <rFont val="Times New Roman"/>
        <family val="1"/>
      </rPr>
      <t>per capita</t>
    </r>
  </si>
  <si>
    <r>
      <t xml:space="preserve">Porady udzielone przez lekarza podstawowej opieki zdrowotnej i lekarza rodzinnego
</t>
    </r>
    <r>
      <rPr>
        <i/>
        <sz val="9"/>
        <rFont val="Times New Roman"/>
        <family val="1"/>
      </rPr>
      <t>Consultations provided by doctor of primary health care and general practicioner</t>
    </r>
  </si>
  <si>
    <r>
      <rPr>
        <sz val="9"/>
        <rFont val="Times New Roman"/>
        <family val="1"/>
      </rPr>
      <t>ogółem</t>
    </r>
    <r>
      <rPr>
        <i/>
        <sz val="9"/>
        <rFont val="Times New Roman"/>
        <family val="1"/>
      </rPr>
      <t xml:space="preserve">
grand total</t>
    </r>
  </si>
  <si>
    <r>
      <t xml:space="preserve">w tym
porady domowe
</t>
    </r>
    <r>
      <rPr>
        <i/>
        <sz val="9"/>
        <rFont val="Times New Roman"/>
        <family val="1"/>
      </rPr>
      <t>of which home consulta-
tions</t>
    </r>
  </si>
  <si>
    <r>
      <rPr>
        <sz val="9"/>
        <rFont val="Times New Roman"/>
        <family val="1"/>
      </rPr>
      <t>z liczby ogółem</t>
    </r>
    <r>
      <rPr>
        <i/>
        <sz val="9"/>
        <rFont val="Times New Roman"/>
        <family val="1"/>
      </rPr>
      <t xml:space="preserve">
of grand total</t>
    </r>
  </si>
  <si>
    <r>
      <t xml:space="preserve">dzieciom i młodzieży 
do lat 18 
</t>
    </r>
    <r>
      <rPr>
        <i/>
        <sz val="9"/>
        <rFont val="Times New Roman"/>
        <family val="1"/>
      </rPr>
      <t>to children and young 
up to age 18</t>
    </r>
  </si>
  <si>
    <r>
      <t xml:space="preserve">osobom w wieku 
65 i więcej 
</t>
    </r>
    <r>
      <rPr>
        <i/>
        <sz val="9"/>
        <rFont val="Times New Roman"/>
        <family val="1"/>
      </rPr>
      <t>to persons aged 
65 and more</t>
    </r>
  </si>
  <si>
    <r>
      <t xml:space="preserve">kobietom
</t>
    </r>
    <r>
      <rPr>
        <i/>
        <sz val="9"/>
        <rFont val="Times New Roman"/>
        <family val="1"/>
      </rPr>
      <t>to women</t>
    </r>
  </si>
  <si>
    <r>
      <t xml:space="preserve">w tym porady domowe
</t>
    </r>
    <r>
      <rPr>
        <i/>
        <sz val="9"/>
        <rFont val="Times New Roman"/>
        <family val="1"/>
      </rPr>
      <t>of which home consulta-tions</t>
    </r>
  </si>
  <si>
    <r>
      <t xml:space="preserve">w tym kobietom 
w ciąży
w zakresie opieki profila-
ktycznej
</t>
    </r>
    <r>
      <rPr>
        <i/>
        <sz val="9"/>
        <rFont val="Times New Roman"/>
        <family val="1"/>
      </rPr>
      <t>of which  preven-
tive consulta-tions provided to pregnant women</t>
    </r>
  </si>
  <si>
    <r>
      <t xml:space="preserve">POLSKA </t>
    </r>
    <r>
      <rPr>
        <i/>
        <sz val="9"/>
        <rFont val="Times New Roman"/>
        <family val="1"/>
      </rPr>
      <t>POLAND</t>
    </r>
    <r>
      <rPr>
        <sz val="9"/>
        <rFont val="Times New Roman"/>
        <family val="1"/>
      </rPr>
      <t xml:space="preserve"> </t>
    </r>
    <r>
      <rPr>
        <i/>
        <sz val="9"/>
        <rFont val="Times New Roman"/>
        <family val="1"/>
      </rPr>
      <t xml:space="preserve">….….. </t>
    </r>
    <r>
      <rPr>
        <sz val="9"/>
        <rFont val="Times New Roman"/>
        <family val="1"/>
      </rPr>
      <t>2015</t>
    </r>
  </si>
  <si>
    <r>
      <t xml:space="preserve">  a)</t>
    </r>
    <r>
      <rPr>
        <sz val="9"/>
        <rFont val="Times New Roman"/>
        <family val="1"/>
      </rPr>
      <t xml:space="preserve"> Łącznie z poradami udzielonymi w ramach praktyk lekarskich.</t>
    </r>
  </si>
  <si>
    <t xml:space="preserve">  a) Including consultations provided by medical practices.</t>
  </si>
  <si>
    <r>
      <t xml:space="preserve">W tym
</t>
    </r>
    <r>
      <rPr>
        <i/>
        <sz val="9"/>
        <rFont val="Times New Roman"/>
        <family val="1"/>
      </rPr>
      <t>Of which</t>
    </r>
  </si>
  <si>
    <r>
      <t xml:space="preserve">specjali-zacja choroby
wewnę-trzne
</t>
    </r>
    <r>
      <rPr>
        <i/>
        <sz val="9"/>
        <rFont val="Times New Roman"/>
        <family val="1"/>
      </rPr>
      <t>internal
 diseases</t>
    </r>
  </si>
  <si>
    <r>
      <t xml:space="preserve">pedia-
tryczne
</t>
    </r>
    <r>
      <rPr>
        <i/>
        <sz val="9"/>
        <rFont val="Times New Roman"/>
        <family val="1"/>
      </rPr>
      <t>pediatric</t>
    </r>
  </si>
  <si>
    <r>
      <t xml:space="preserve">gineko-
logiczno-
położnicze
</t>
    </r>
    <r>
      <rPr>
        <i/>
        <sz val="9"/>
        <rFont val="Times New Roman"/>
        <family val="1"/>
      </rPr>
      <t>gyneco-
logi-
cally-
obste-
tric</t>
    </r>
  </si>
  <si>
    <r>
      <t xml:space="preserve">chirur-
giczne
</t>
    </r>
    <r>
      <rPr>
        <i/>
        <sz val="9"/>
        <rFont val="Times New Roman"/>
        <family val="1"/>
      </rPr>
      <t>surgical</t>
    </r>
  </si>
  <si>
    <r>
      <t xml:space="preserve">gruźlicy i chorób płuc
</t>
    </r>
    <r>
      <rPr>
        <i/>
        <sz val="9"/>
        <rFont val="Times New Roman"/>
        <family val="1"/>
      </rPr>
      <t xml:space="preserve">tubercular and pulmon-ary  </t>
    </r>
  </si>
  <si>
    <r>
      <t xml:space="preserve">dermato-logiczne
</t>
    </r>
    <r>
      <rPr>
        <i/>
        <sz val="9"/>
        <rFont val="Times New Roman"/>
        <family val="1"/>
      </rPr>
      <t xml:space="preserve">derma-
tology </t>
    </r>
  </si>
  <si>
    <r>
      <t xml:space="preserve">okulis-
tyczne
</t>
    </r>
    <r>
      <rPr>
        <i/>
        <sz val="9"/>
        <rFont val="Times New Roman"/>
        <family val="1"/>
      </rPr>
      <t>ophthal-mological</t>
    </r>
  </si>
  <si>
    <r>
      <t xml:space="preserve">otolaryn-gologiczne
</t>
    </r>
    <r>
      <rPr>
        <i/>
        <sz val="9"/>
        <rFont val="Times New Roman"/>
        <family val="1"/>
      </rPr>
      <t>otola-
ryngo-
logy</t>
    </r>
  </si>
  <si>
    <r>
      <t xml:space="preserve">zdrowia psychi-
cznego
</t>
    </r>
    <r>
      <rPr>
        <i/>
        <sz val="9"/>
        <rFont val="Times New Roman"/>
        <family val="1"/>
      </rPr>
      <t>mental health</t>
    </r>
  </si>
  <si>
    <r>
      <t xml:space="preserve">stomato-
logiczne
</t>
    </r>
    <r>
      <rPr>
        <i/>
        <sz val="9"/>
        <rFont val="Times New Roman"/>
        <family val="1"/>
      </rPr>
      <t>stomatol-ogical</t>
    </r>
  </si>
  <si>
    <r>
      <t xml:space="preserve">w tys.    </t>
    </r>
    <r>
      <rPr>
        <i/>
        <sz val="9"/>
        <rFont val="Times New Roman"/>
        <family val="1"/>
      </rPr>
      <t>in thous.</t>
    </r>
  </si>
  <si>
    <t>ogółem</t>
  </si>
  <si>
    <r>
      <t>POLSKA</t>
    </r>
    <r>
      <rPr>
        <b/>
        <i/>
        <sz val="9"/>
        <rFont val="Times New Roman"/>
        <family val="1"/>
      </rPr>
      <t xml:space="preserve"> </t>
    </r>
    <r>
      <rPr>
        <i/>
        <sz val="9"/>
        <rFont val="Times New Roman"/>
        <family val="1"/>
      </rPr>
      <t>POLAND .</t>
    </r>
    <r>
      <rPr>
        <sz val="9"/>
        <rFont val="Times New Roman"/>
        <family val="1"/>
      </rPr>
      <t>….. 2015</t>
    </r>
  </si>
  <si>
    <r>
      <t xml:space="preserve">Udzielone porady
</t>
    </r>
    <r>
      <rPr>
        <i/>
        <sz val="9"/>
        <rFont val="Times New Roman"/>
        <family val="1"/>
      </rPr>
      <t>Consultations provided</t>
    </r>
  </si>
  <si>
    <r>
      <t xml:space="preserve">w podstawowej opiece zdrowotnej 
</t>
    </r>
    <r>
      <rPr>
        <i/>
        <sz val="9"/>
        <rFont val="Times New Roman"/>
        <family val="1"/>
      </rPr>
      <t>in primary health care</t>
    </r>
  </si>
  <si>
    <r>
      <t xml:space="preserve">w opiece specjalistycznej
</t>
    </r>
    <r>
      <rPr>
        <i/>
        <sz val="9"/>
        <rFont val="Times New Roman"/>
        <family val="1"/>
      </rPr>
      <t>in specialized health care</t>
    </r>
  </si>
  <si>
    <r>
      <rPr>
        <sz val="9"/>
        <rFont val="Times New Roman"/>
        <family val="1"/>
      </rPr>
      <t>razem</t>
    </r>
    <r>
      <rPr>
        <i/>
        <sz val="9"/>
        <rFont val="Times New Roman"/>
        <family val="1"/>
      </rPr>
      <t xml:space="preserve">
total</t>
    </r>
  </si>
  <si>
    <r>
      <rPr>
        <sz val="9"/>
        <rFont val="Times New Roman"/>
        <family val="1"/>
      </rPr>
      <t>lekar-
skie</t>
    </r>
    <r>
      <rPr>
        <i/>
        <sz val="9"/>
        <rFont val="Times New Roman"/>
        <family val="1"/>
      </rPr>
      <t xml:space="preserve">
doctors</t>
    </r>
  </si>
  <si>
    <r>
      <rPr>
        <sz val="9"/>
        <rFont val="Times New Roman"/>
        <family val="1"/>
      </rPr>
      <t>stoma-
tologiczne</t>
    </r>
    <r>
      <rPr>
        <i/>
        <sz val="9"/>
        <rFont val="Times New Roman"/>
        <family val="1"/>
      </rPr>
      <t xml:space="preserve">
stoma-
tological</t>
    </r>
  </si>
  <si>
    <r>
      <t xml:space="preserve">razem
lekarskie
</t>
    </r>
    <r>
      <rPr>
        <i/>
        <sz val="9"/>
        <rFont val="Times New Roman"/>
        <family val="1"/>
      </rPr>
      <t>total doctors</t>
    </r>
  </si>
  <si>
    <t>w tym udzielone
of which provided</t>
  </si>
  <si>
    <r>
      <t xml:space="preserve">dzieciom i młodzieży
do lat 18
</t>
    </r>
    <r>
      <rPr>
        <i/>
        <sz val="9"/>
        <rFont val="Times New Roman"/>
        <family val="1"/>
      </rPr>
      <t xml:space="preserve">to children
and young 
up to
age 18  </t>
    </r>
  </si>
  <si>
    <r>
      <t xml:space="preserve">osobom
w wieku 65 i więcej
</t>
    </r>
    <r>
      <rPr>
        <i/>
        <sz val="9"/>
        <rFont val="Times New Roman"/>
        <family val="1"/>
      </rPr>
      <t>to persons  aged 65 and more</t>
    </r>
  </si>
  <si>
    <r>
      <t xml:space="preserve">kobie-
tom
</t>
    </r>
    <r>
      <rPr>
        <i/>
        <sz val="9"/>
        <rFont val="Times New Roman"/>
        <family val="1"/>
      </rPr>
      <t>to 
women</t>
    </r>
  </si>
  <si>
    <r>
      <t>POLSKA</t>
    </r>
    <r>
      <rPr>
        <b/>
        <i/>
        <sz val="9"/>
        <rFont val="Times New Roman"/>
        <family val="1"/>
      </rPr>
      <t xml:space="preserve"> </t>
    </r>
    <r>
      <rPr>
        <i/>
        <sz val="9"/>
        <rFont val="Times New Roman"/>
        <family val="1"/>
      </rPr>
      <t>POLAND ..</t>
    </r>
    <r>
      <rPr>
        <sz val="9"/>
        <rFont val="Times New Roman"/>
        <family val="1"/>
      </rPr>
      <t>….. 2015</t>
    </r>
  </si>
  <si>
    <t xml:space="preserve">  a) Including consultations provided by medical practices in rural areas.</t>
  </si>
  <si>
    <r>
      <t xml:space="preserve">dzieciom 
i młodzieży
do lat 18
</t>
    </r>
    <r>
      <rPr>
        <i/>
        <sz val="9"/>
        <rFont val="Times New Roman"/>
        <family val="1"/>
      </rPr>
      <t>to children and young 
up to
age 18</t>
    </r>
  </si>
  <si>
    <r>
      <t xml:space="preserve">osobom 
w wieku 65 lat i więcej
</t>
    </r>
    <r>
      <rPr>
        <i/>
        <sz val="9"/>
        <rFont val="Times New Roman"/>
        <family val="1"/>
      </rPr>
      <t>to persons aged 65 and more</t>
    </r>
  </si>
  <si>
    <r>
      <t xml:space="preserve">kobietom
</t>
    </r>
    <r>
      <rPr>
        <i/>
        <sz val="9"/>
        <rFont val="Times New Roman"/>
        <family val="1"/>
      </rPr>
      <t xml:space="preserve">to women </t>
    </r>
  </si>
  <si>
    <r>
      <t xml:space="preserve">w tym kobietom 
w ciąży 
w zakresie opieki profilakty-
cznej
</t>
    </r>
    <r>
      <rPr>
        <i/>
        <sz val="9"/>
        <rFont val="Times New Roman"/>
        <family val="1"/>
      </rPr>
      <t>of which preventive consultations provided to pregnant women</t>
    </r>
  </si>
  <si>
    <r>
      <t xml:space="preserve">POLSKA </t>
    </r>
    <r>
      <rPr>
        <i/>
        <sz val="9"/>
        <rFont val="Times New Roman"/>
        <family val="1"/>
      </rPr>
      <t>POLAND</t>
    </r>
    <r>
      <rPr>
        <sz val="9"/>
        <rFont val="Times New Roman"/>
        <family val="1"/>
      </rPr>
      <t>……………….…...…… 2015</t>
    </r>
  </si>
  <si>
    <t>a) Including consultations provided by medical practices in urban areas.</t>
  </si>
  <si>
    <t>a) Including consultations provided by medical practices in rural areas.</t>
  </si>
  <si>
    <t xml:space="preserve">  a) Medical practices (individual, individual specialized and group) providing health services funded by public sources.</t>
  </si>
  <si>
    <r>
      <t xml:space="preserve">dzieciom
 i młodzieży 
do lat 18
</t>
    </r>
    <r>
      <rPr>
        <i/>
        <sz val="9"/>
        <rFont val="Times New Roman"/>
        <family val="1"/>
      </rPr>
      <t>to children 
and young 
up to
age 18</t>
    </r>
  </si>
  <si>
    <r>
      <t xml:space="preserve">osobom 
w wieku 65 lat 
i więcej
</t>
    </r>
    <r>
      <rPr>
        <i/>
        <sz val="9"/>
        <rFont val="Times New Roman"/>
        <family val="1"/>
      </rPr>
      <t>to persons aged 65 and more</t>
    </r>
  </si>
  <si>
    <t xml:space="preserve">  a) Including consultations provided by medical practice.</t>
  </si>
  <si>
    <r>
      <t xml:space="preserve">Chorób wewnętrznych
</t>
    </r>
    <r>
      <rPr>
        <i/>
        <sz val="9"/>
        <rFont val="Times New Roman"/>
        <family val="1"/>
      </rPr>
      <t>Internal diseases</t>
    </r>
  </si>
  <si>
    <r>
      <t xml:space="preserve">Alergologiczna
</t>
    </r>
    <r>
      <rPr>
        <i/>
        <sz val="9"/>
        <rFont val="Times New Roman"/>
        <family val="1"/>
      </rPr>
      <t>Allergy</t>
    </r>
  </si>
  <si>
    <r>
      <t xml:space="preserve">dzieciom i młodzieży 
do lat 18
</t>
    </r>
    <r>
      <rPr>
        <i/>
        <sz val="9"/>
        <rFont val="Times New Roman"/>
        <family val="1"/>
      </rPr>
      <t>to children 
and young 
up to
age 18</t>
    </r>
  </si>
  <si>
    <r>
      <t xml:space="preserve">POLSKA </t>
    </r>
    <r>
      <rPr>
        <i/>
        <sz val="9"/>
        <rFont val="Times New Roman"/>
        <family val="1"/>
      </rPr>
      <t>POLAND ...</t>
    </r>
    <r>
      <rPr>
        <sz val="9"/>
        <rFont val="Times New Roman"/>
        <family val="1"/>
      </rPr>
      <t xml:space="preserve"> 2015</t>
    </r>
  </si>
  <si>
    <r>
      <rPr>
        <sz val="9"/>
        <rFont val="Times New Roman"/>
        <family val="1"/>
      </rPr>
      <t xml:space="preserve">TABL. 60. </t>
    </r>
    <r>
      <rPr>
        <b/>
        <sz val="9"/>
        <rFont val="Times New Roman"/>
        <family val="1"/>
      </rPr>
      <t xml:space="preserve"> SPECJALISTYCZNA LEKARSKA OPIEKA ZDROWOTNA</t>
    </r>
    <r>
      <rPr>
        <b/>
        <vertAlign val="superscript"/>
        <sz val="9"/>
        <rFont val="Times New Roman"/>
        <family val="1"/>
      </rPr>
      <t>a)</t>
    </r>
    <r>
      <rPr>
        <b/>
        <sz val="9"/>
        <rFont val="Times New Roman"/>
        <family val="1"/>
      </rPr>
      <t xml:space="preserve">  W WYBRANYCH PORADNIACH 
                    WEDŁUG WOJEWÓDZTW (cd.)</t>
    </r>
  </si>
  <si>
    <r>
      <t xml:space="preserve">Kardiologiczna
</t>
    </r>
    <r>
      <rPr>
        <i/>
        <sz val="9"/>
        <rFont val="Times New Roman"/>
        <family val="1"/>
      </rPr>
      <t>Cardiological</t>
    </r>
  </si>
  <si>
    <r>
      <t xml:space="preserve">Dermatologiczna
</t>
    </r>
    <r>
      <rPr>
        <i/>
        <sz val="9"/>
        <rFont val="Times New Roman"/>
        <family val="1"/>
      </rPr>
      <t>Dermatological</t>
    </r>
  </si>
  <si>
    <r>
      <t xml:space="preserve">Neurologiczna
</t>
    </r>
    <r>
      <rPr>
        <i/>
        <sz val="9"/>
        <rFont val="Times New Roman"/>
        <family val="1"/>
      </rPr>
      <t>Neurological</t>
    </r>
  </si>
  <si>
    <r>
      <t xml:space="preserve">Onkologiczna
</t>
    </r>
    <r>
      <rPr>
        <i/>
        <sz val="9"/>
        <rFont val="Times New Roman"/>
        <family val="1"/>
      </rPr>
      <t>Oncological</t>
    </r>
  </si>
  <si>
    <r>
      <t xml:space="preserve">Gruźlicy i chorób płuc
</t>
    </r>
    <r>
      <rPr>
        <i/>
        <sz val="9"/>
        <rFont val="Times New Roman"/>
        <family val="1"/>
      </rPr>
      <t>Tubercular and pulmonary</t>
    </r>
  </si>
  <si>
    <r>
      <t xml:space="preserve">Ginekologiczno-położnicza 
</t>
    </r>
    <r>
      <rPr>
        <i/>
        <sz val="9"/>
        <rFont val="Times New Roman"/>
        <family val="1"/>
      </rPr>
      <t>Gynecological-obstetric</t>
    </r>
  </si>
  <si>
    <r>
      <t xml:space="preserve">Chirurgiczna
</t>
    </r>
    <r>
      <rPr>
        <i/>
        <sz val="9"/>
        <rFont val="Times New Roman"/>
        <family val="1"/>
      </rPr>
      <t>Surgical</t>
    </r>
  </si>
  <si>
    <r>
      <t xml:space="preserve">Okulistyczna 
</t>
    </r>
    <r>
      <rPr>
        <i/>
        <sz val="9"/>
        <rFont val="Times New Roman"/>
        <family val="1"/>
      </rPr>
      <t>Ophthalmological</t>
    </r>
  </si>
  <si>
    <r>
      <rPr>
        <sz val="9"/>
        <rFont val="Times New Roman"/>
        <family val="1"/>
      </rPr>
      <t xml:space="preserve">TABL. 60. </t>
    </r>
    <r>
      <rPr>
        <b/>
        <sz val="9"/>
        <rFont val="Times New Roman"/>
        <family val="1"/>
      </rPr>
      <t xml:space="preserve"> SPECJALISTYCZNA LEKARSKA OPIEKA ZDROWOTNA</t>
    </r>
    <r>
      <rPr>
        <b/>
        <vertAlign val="superscript"/>
        <sz val="9"/>
        <rFont val="Times New Roman"/>
        <family val="1"/>
      </rPr>
      <t>a)</t>
    </r>
    <r>
      <rPr>
        <b/>
        <sz val="9"/>
        <rFont val="Times New Roman"/>
        <family val="1"/>
      </rPr>
      <t xml:space="preserve">  W WYBRANYCH PORADNIACH 
                    WEDŁUG WOJEWÓDZTW (dok.)</t>
    </r>
  </si>
  <si>
    <r>
      <t xml:space="preserve">Otolaryngologiczna
</t>
    </r>
    <r>
      <rPr>
        <i/>
        <sz val="9"/>
        <rFont val="Times New Roman"/>
        <family val="1"/>
      </rPr>
      <t>Otolaryngological</t>
    </r>
  </si>
  <si>
    <r>
      <t xml:space="preserve">Zdrowia psychicznego
</t>
    </r>
    <r>
      <rPr>
        <i/>
        <sz val="9"/>
        <rFont val="Times New Roman"/>
        <family val="1"/>
      </rPr>
      <t>Mental health</t>
    </r>
  </si>
  <si>
    <r>
      <t xml:space="preserve">dzieciom 
i młodzieży
do lat 18
</t>
    </r>
    <r>
      <rPr>
        <i/>
        <sz val="9"/>
        <rFont val="Times New Roman"/>
        <family val="1"/>
      </rPr>
      <t>to children and young 
up to age 18</t>
    </r>
  </si>
  <si>
    <r>
      <t xml:space="preserve">osobom w wieku 
65 lat i więcej
</t>
    </r>
    <r>
      <rPr>
        <i/>
        <sz val="9"/>
        <rFont val="Times New Roman"/>
        <family val="1"/>
      </rPr>
      <t>to persons aged 
65 and more</t>
    </r>
  </si>
  <si>
    <r>
      <t xml:space="preserve">POLSKA </t>
    </r>
    <r>
      <rPr>
        <i/>
        <sz val="9"/>
        <rFont val="Times New Roman"/>
        <family val="1"/>
      </rPr>
      <t>POLAND …..</t>
    </r>
    <r>
      <rPr>
        <sz val="9"/>
        <rFont val="Times New Roman"/>
        <family val="1"/>
      </rPr>
      <t xml:space="preserve"> 2015</t>
    </r>
  </si>
  <si>
    <r>
      <t>a)</t>
    </r>
    <r>
      <rPr>
        <sz val="9"/>
        <rFont val="Times New Roman"/>
        <family val="1"/>
      </rPr>
      <t xml:space="preserve"> Łącznie z poradami udzielonymi w ramach praktyk lekarskich.</t>
    </r>
  </si>
  <si>
    <t>a) Including consultations provided by medical practices.</t>
  </si>
  <si>
    <r>
      <t xml:space="preserve"> Miasta
</t>
    </r>
    <r>
      <rPr>
        <i/>
        <sz val="9"/>
        <rFont val="Times New Roman"/>
        <family val="1"/>
      </rPr>
      <t>Urban areas</t>
    </r>
  </si>
  <si>
    <r>
      <t xml:space="preserve">Wieś
</t>
    </r>
    <r>
      <rPr>
        <i/>
        <sz val="9"/>
        <rFont val="Times New Roman"/>
        <family val="1"/>
      </rPr>
      <t>Rural areas</t>
    </r>
  </si>
  <si>
    <r>
      <t xml:space="preserve">dzieciom i młodzieży 
do lat 18
</t>
    </r>
    <r>
      <rPr>
        <i/>
        <sz val="9"/>
        <rFont val="Times New Roman"/>
        <family val="1"/>
      </rPr>
      <t>to children and young 
up to
age 18</t>
    </r>
  </si>
  <si>
    <r>
      <t xml:space="preserve">osobom w wieku 65 lat i więcej
</t>
    </r>
    <r>
      <rPr>
        <i/>
        <sz val="9"/>
        <rFont val="Times New Roman"/>
        <family val="1"/>
      </rPr>
      <t>to persons aged 65 and more</t>
    </r>
  </si>
  <si>
    <r>
      <t xml:space="preserve">kobietom
</t>
    </r>
    <r>
      <rPr>
        <i/>
        <sz val="9"/>
        <rFont val="Times New Roman"/>
        <family val="1"/>
      </rPr>
      <t>to woman</t>
    </r>
  </si>
  <si>
    <r>
      <rPr>
        <sz val="9"/>
        <rFont val="Times New Roman CE"/>
        <family val="2"/>
      </rPr>
      <t>TABL. 49.</t>
    </r>
    <r>
      <rPr>
        <b/>
        <sz val="9"/>
        <rFont val="Times New Roman CE"/>
        <family val="2"/>
      </rPr>
      <t xml:space="preserve"> PRZYCHODNIE</t>
    </r>
    <r>
      <rPr>
        <b/>
        <vertAlign val="superscript"/>
        <sz val="9"/>
        <rFont val="Times New Roman CE"/>
        <family val="2"/>
      </rPr>
      <t xml:space="preserve">a) </t>
    </r>
    <r>
      <rPr>
        <b/>
        <sz val="9"/>
        <rFont val="Times New Roman CE"/>
        <family val="2"/>
      </rPr>
      <t>WEDŁUG WOJEWÓDZTW</t>
    </r>
  </si>
  <si>
    <t>TABL. 49.</t>
  </si>
  <si>
    <r>
      <t xml:space="preserve">WOJEWÓDZTWA
</t>
    </r>
    <r>
      <rPr>
        <i/>
        <sz val="9"/>
        <rFont val="Times New Roman CE"/>
        <family val="2"/>
      </rPr>
      <t>VOIVODSHIPS</t>
    </r>
  </si>
  <si>
    <r>
      <t xml:space="preserve">                    OUT-PATIENT DEPARTMENTS</t>
    </r>
    <r>
      <rPr>
        <i/>
        <vertAlign val="superscript"/>
        <sz val="9"/>
        <rFont val="Times New Roman CE"/>
        <family val="2"/>
      </rPr>
      <t>a)</t>
    </r>
    <r>
      <rPr>
        <i/>
        <sz val="9"/>
        <rFont val="Times New Roman CE"/>
        <family val="2"/>
      </rPr>
      <t xml:space="preserve"> BY VOIVODSHIPS</t>
    </r>
  </si>
  <si>
    <t>TABL. 50.</t>
  </si>
  <si>
    <r>
      <rPr>
        <sz val="9"/>
        <rFont val="Times New Roman CE"/>
        <family val="2"/>
      </rPr>
      <t>TABL. 50.</t>
    </r>
    <r>
      <rPr>
        <b/>
        <sz val="9"/>
        <rFont val="Times New Roman CE"/>
        <family val="2"/>
      </rPr>
      <t xml:space="preserve"> PRAKTYKI  LEKARSKIE</t>
    </r>
    <r>
      <rPr>
        <b/>
        <i/>
        <vertAlign val="superscript"/>
        <sz val="9"/>
        <rFont val="Times New Roman CE"/>
        <family val="2"/>
      </rPr>
      <t>a)</t>
    </r>
    <r>
      <rPr>
        <b/>
        <sz val="9"/>
        <rFont val="Times New Roman CE"/>
        <family val="2"/>
      </rPr>
      <t xml:space="preserve"> WEDŁUG  WOJEWÓDZTW</t>
    </r>
  </si>
  <si>
    <r>
      <t xml:space="preserve">                   MEDICAL PRACTICES</t>
    </r>
    <r>
      <rPr>
        <i/>
        <vertAlign val="superscript"/>
        <sz val="9"/>
        <rFont val="Times New Roman CE"/>
        <family val="2"/>
      </rPr>
      <t>a)</t>
    </r>
    <r>
      <rPr>
        <i/>
        <sz val="9"/>
        <rFont val="Times New Roman CE"/>
        <family val="2"/>
      </rPr>
      <t xml:space="preserve"> BY VOIVODSHIPS</t>
    </r>
  </si>
  <si>
    <r>
      <t xml:space="preserve">                   STAN W DNIU 31 XII / </t>
    </r>
    <r>
      <rPr>
        <i/>
        <sz val="9"/>
        <rFont val="Times New Roman CE"/>
        <family val="2"/>
      </rPr>
      <t>AS OF 31 XII</t>
    </r>
  </si>
  <si>
    <t>TABL. 51.</t>
  </si>
  <si>
    <r>
      <rPr>
        <sz val="9"/>
        <rFont val="Times New Roman"/>
        <family val="1"/>
      </rPr>
      <t xml:space="preserve">TABL. 52. </t>
    </r>
    <r>
      <rPr>
        <b/>
        <sz val="9"/>
        <rFont val="Times New Roman"/>
        <family val="1"/>
      </rPr>
      <t>PORADY LEKARSKIE W PODSTAWOWEJ OPIECE ZDROWOTNEJ W MIASTACH I NA WSI</t>
    </r>
    <r>
      <rPr>
        <b/>
        <i/>
        <vertAlign val="superscript"/>
        <sz val="9"/>
        <rFont val="Times New Roman"/>
        <family val="1"/>
      </rPr>
      <t xml:space="preserve">a) </t>
    </r>
    <r>
      <rPr>
        <b/>
        <sz val="9"/>
        <rFont val="Times New Roman"/>
        <family val="1"/>
      </rPr>
      <t>WEDŁUG WOJEWÓDZTW</t>
    </r>
  </si>
  <si>
    <t>TABL. 52.</t>
  </si>
  <si>
    <r>
      <t xml:space="preserve">                    CONSULTATIONS PROVIDED IN PRIMARY HEALTH CARE IN URBAN AND RURAL AREAS</t>
    </r>
    <r>
      <rPr>
        <i/>
        <vertAlign val="superscript"/>
        <sz val="9"/>
        <rFont val="Times New Roman"/>
        <family val="1"/>
      </rPr>
      <t xml:space="preserve">a) </t>
    </r>
    <r>
      <rPr>
        <i/>
        <sz val="9"/>
        <rFont val="Times New Roman"/>
        <family val="1"/>
      </rPr>
      <t>BY VOIVODSHIPS</t>
    </r>
  </si>
  <si>
    <r>
      <rPr>
        <sz val="9"/>
        <rFont val="Times New Roman"/>
        <family val="1"/>
      </rPr>
      <t xml:space="preserve">TABL. 53. </t>
    </r>
    <r>
      <rPr>
        <b/>
        <sz val="9"/>
        <rFont val="Times New Roman"/>
        <family val="1"/>
      </rPr>
      <t>SPECJALISTYCZNE PORADY LEKARSKIE I STOMATOLOGICZNE</t>
    </r>
    <r>
      <rPr>
        <b/>
        <i/>
        <vertAlign val="superscript"/>
        <sz val="9"/>
        <rFont val="Times New Roman"/>
        <family val="1"/>
      </rPr>
      <t>a)</t>
    </r>
    <r>
      <rPr>
        <b/>
        <sz val="9"/>
        <rFont val="Times New Roman"/>
        <family val="1"/>
      </rPr>
      <t xml:space="preserve"> WEDŁUG WOJEWÓDZTW</t>
    </r>
  </si>
  <si>
    <r>
      <t xml:space="preserve">                    SPECIALIZED DOCTORS AND DENTISTS CONSULTATIONS</t>
    </r>
    <r>
      <rPr>
        <i/>
        <vertAlign val="superscript"/>
        <sz val="9"/>
        <rFont val="Times New Roman"/>
        <family val="1"/>
      </rPr>
      <t>a)</t>
    </r>
    <r>
      <rPr>
        <i/>
        <sz val="9"/>
        <rFont val="Times New Roman"/>
        <family val="1"/>
      </rPr>
      <t xml:space="preserve"> BY VOIVODSHIPS</t>
    </r>
  </si>
  <si>
    <t>TABL. 53.</t>
  </si>
  <si>
    <r>
      <rPr>
        <sz val="9"/>
        <rFont val="Times New Roman"/>
        <family val="1"/>
      </rPr>
      <t>TABL. 54.</t>
    </r>
    <r>
      <rPr>
        <b/>
        <sz val="9"/>
        <rFont val="Times New Roman"/>
        <family val="1"/>
      </rPr>
      <t xml:space="preserve"> PORADY UDZIELONE W RAMACH PRAKTYK LEKARSKICH W MIASTACH WEDŁUG WOJEWÓDZTW</t>
    </r>
  </si>
  <si>
    <t xml:space="preserve">  CONSULTATIONS PROVIDED WITHIN DOCTORS PRACTICES IN URBAN AREAS BY VOIVODSHIPS</t>
  </si>
  <si>
    <t>TABL. 54.</t>
  </si>
  <si>
    <t>PORADY UDZIELONE W RAMACH PRAKTYK LEKARSKICH W MIASTACH WEDŁUG WOJEWÓDZTW</t>
  </si>
  <si>
    <t>CONSULTATIONS PROVIDED WITHIN DOCTORS PRACTICES IN URBAN AREAS BY VOIVODSHIPS</t>
  </si>
  <si>
    <r>
      <rPr>
        <sz val="9"/>
        <rFont val="Times New Roman"/>
        <family val="1"/>
      </rPr>
      <t>TABL. 55.</t>
    </r>
    <r>
      <rPr>
        <b/>
        <sz val="9"/>
        <rFont val="Times New Roman"/>
        <family val="1"/>
      </rPr>
      <t xml:space="preserve"> PORADY UDZIELONE W AMBULATORYJNEJ OPIECE ZDROWOTNEJ NA WSI</t>
    </r>
    <r>
      <rPr>
        <b/>
        <vertAlign val="superscript"/>
        <sz val="9"/>
        <rFont val="Times New Roman"/>
        <family val="1"/>
      </rPr>
      <t xml:space="preserve">a) </t>
    </r>
    <r>
      <rPr>
        <b/>
        <sz val="9"/>
        <rFont val="Times New Roman"/>
        <family val="1"/>
      </rPr>
      <t xml:space="preserve">WEDŁUG WOJEWÓDZTW </t>
    </r>
  </si>
  <si>
    <r>
      <t xml:space="preserve">                   CONSULTATIONS PROVIDED IN AMBULATORY HEALTH CARE IN RURAL AREAS</t>
    </r>
    <r>
      <rPr>
        <i/>
        <vertAlign val="superscript"/>
        <sz val="9"/>
        <rFont val="Times New Roman"/>
        <family val="1"/>
      </rPr>
      <t>a)</t>
    </r>
    <r>
      <rPr>
        <i/>
        <sz val="9"/>
        <rFont val="Times New Roman"/>
        <family val="1"/>
      </rPr>
      <t xml:space="preserve"> BY VOIVODSHIPS</t>
    </r>
  </si>
  <si>
    <t>TABL. 55.</t>
  </si>
  <si>
    <t>TABL. 56.</t>
  </si>
  <si>
    <r>
      <t xml:space="preserve">                   CONSULTATIONS PROVIDED IN PRIMARY HEALTH CARE</t>
    </r>
    <r>
      <rPr>
        <i/>
        <vertAlign val="superscript"/>
        <sz val="9"/>
        <rFont val="Times New Roman"/>
        <family val="1"/>
      </rPr>
      <t>a)</t>
    </r>
    <r>
      <rPr>
        <b/>
        <sz val="9"/>
        <rFont val="Times New Roman"/>
        <family val="1"/>
      </rPr>
      <t xml:space="preserve"> </t>
    </r>
    <r>
      <rPr>
        <i/>
        <sz val="9"/>
        <rFont val="Times New Roman"/>
        <family val="1"/>
      </rPr>
      <t>IN URBAN  AREAS 
                   BY VOIVODSHIPS</t>
    </r>
  </si>
  <si>
    <r>
      <rPr>
        <sz val="9"/>
        <rFont val="Times New Roman"/>
        <family val="1"/>
      </rPr>
      <t>TABL. 56.</t>
    </r>
    <r>
      <rPr>
        <b/>
        <sz val="9"/>
        <rFont val="Times New Roman"/>
        <family val="1"/>
      </rPr>
      <t xml:space="preserve"> PORADY LEKARSKIE W PODSTAWOWEJ OPIECE ZDROWOTNEJ</t>
    </r>
    <r>
      <rPr>
        <b/>
        <i/>
        <vertAlign val="superscript"/>
        <sz val="9"/>
        <rFont val="Times New Roman"/>
        <family val="1"/>
      </rPr>
      <t>a)</t>
    </r>
    <r>
      <rPr>
        <b/>
        <sz val="9"/>
        <rFont val="Times New Roman"/>
        <family val="1"/>
      </rPr>
      <t xml:space="preserve"> W MIASTACH 
                   WEDŁUG WOJEWÓDZTW </t>
    </r>
  </si>
  <si>
    <r>
      <rPr>
        <sz val="9"/>
        <rFont val="Times New Roman"/>
        <family val="1"/>
      </rPr>
      <t xml:space="preserve">TABL. 57. </t>
    </r>
    <r>
      <rPr>
        <b/>
        <sz val="9"/>
        <rFont val="Times New Roman"/>
        <family val="1"/>
      </rPr>
      <t>PORADY LEKARSKIE W PODSTAWOWEJ OPIECE ZDROWOTNEJ</t>
    </r>
    <r>
      <rPr>
        <b/>
        <i/>
        <vertAlign val="superscript"/>
        <sz val="9"/>
        <rFont val="Times New Roman"/>
        <family val="1"/>
      </rPr>
      <t>a)</t>
    </r>
    <r>
      <rPr>
        <b/>
        <sz val="9"/>
        <rFont val="Times New Roman"/>
        <family val="1"/>
      </rPr>
      <t xml:space="preserve"> NA WSI 
                   WEDŁUG WOJEWÓDZTW </t>
    </r>
  </si>
  <si>
    <t>TABL. 57.</t>
  </si>
  <si>
    <r>
      <t xml:space="preserve">                   CONSULTATIONS PROVIDED IN PRIMARY HEALTH CARE</t>
    </r>
    <r>
      <rPr>
        <i/>
        <vertAlign val="superscript"/>
        <sz val="9"/>
        <rFont val="Times New Roman"/>
        <family val="1"/>
      </rPr>
      <t>a)</t>
    </r>
    <r>
      <rPr>
        <b/>
        <sz val="9"/>
        <rFont val="Times New Roman"/>
        <family val="1"/>
      </rPr>
      <t xml:space="preserve"> </t>
    </r>
    <r>
      <rPr>
        <i/>
        <sz val="9"/>
        <rFont val="Times New Roman"/>
        <family val="1"/>
      </rPr>
      <t>IN RURAL AREAS 
                   BY VOIVODSHIPS</t>
    </r>
  </si>
  <si>
    <r>
      <rPr>
        <sz val="9"/>
        <rFont val="Times New Roman"/>
        <family val="1"/>
      </rPr>
      <t>TABL. 58.</t>
    </r>
    <r>
      <rPr>
        <b/>
        <sz val="9"/>
        <rFont val="Times New Roman"/>
        <family val="1"/>
      </rPr>
      <t xml:space="preserve"> PORADY LEKARSKIE W PODSTAWOWEJ OPIECE ZDROWOTNEJ W RAMACH PRAKTYK
                   LEKARSKICH</t>
    </r>
    <r>
      <rPr>
        <b/>
        <vertAlign val="superscript"/>
        <sz val="9"/>
        <rFont val="Times New Roman"/>
        <family val="1"/>
      </rPr>
      <t xml:space="preserve">a) </t>
    </r>
    <r>
      <rPr>
        <b/>
        <sz val="9"/>
        <rFont val="Times New Roman"/>
        <family val="1"/>
      </rPr>
      <t>W</t>
    </r>
    <r>
      <rPr>
        <b/>
        <i/>
        <sz val="9"/>
        <rFont val="Times New Roman"/>
        <family val="1"/>
      </rPr>
      <t xml:space="preserve"> </t>
    </r>
    <r>
      <rPr>
        <b/>
        <sz val="9"/>
        <rFont val="Times New Roman"/>
        <family val="1"/>
      </rPr>
      <t xml:space="preserve">MIASTACH I NA WSI WEDŁUG WOJEWÓDZTW </t>
    </r>
  </si>
  <si>
    <r>
      <t xml:space="preserve">                   CONSULTATIONS PROVIDED IN PRIMARY HEALTH CARE</t>
    </r>
    <r>
      <rPr>
        <b/>
        <vertAlign val="superscript"/>
        <sz val="9"/>
        <rFont val="Times New Roman"/>
        <family val="1"/>
      </rPr>
      <t xml:space="preserve"> </t>
    </r>
    <r>
      <rPr>
        <i/>
        <sz val="9"/>
        <rFont val="Times New Roman"/>
        <family val="1"/>
      </rPr>
      <t>UNDER MEDICAL PRACTICES</t>
    </r>
    <r>
      <rPr>
        <b/>
        <vertAlign val="superscript"/>
        <sz val="9"/>
        <rFont val="Times New Roman"/>
        <family val="1"/>
      </rPr>
      <t xml:space="preserve">a)
                             </t>
    </r>
    <r>
      <rPr>
        <i/>
        <sz val="9"/>
        <rFont val="Times New Roman"/>
        <family val="1"/>
      </rPr>
      <t>IN URBAN AND RURAL AREAS BY VOIVODSHIPS</t>
    </r>
  </si>
  <si>
    <t>TABL. 58.</t>
  </si>
  <si>
    <t>TABL. 59.</t>
  </si>
  <si>
    <r>
      <rPr>
        <sz val="9"/>
        <rFont val="Times New Roman"/>
        <family val="1"/>
      </rPr>
      <t>TABL. 59.</t>
    </r>
    <r>
      <rPr>
        <b/>
        <sz val="9"/>
        <rFont val="Times New Roman"/>
        <family val="1"/>
      </rPr>
      <t xml:space="preserve"> SPECJALISTYCZNA LEKARSKA OPIEKA ZDROWOTNA</t>
    </r>
    <r>
      <rPr>
        <b/>
        <vertAlign val="superscript"/>
        <sz val="9"/>
        <rFont val="Times New Roman"/>
        <family val="1"/>
      </rPr>
      <t xml:space="preserve">a) </t>
    </r>
    <r>
      <rPr>
        <b/>
        <sz val="9"/>
        <rFont val="Times New Roman"/>
        <family val="1"/>
      </rPr>
      <t>WEDŁUG WOJEWÓDZTW</t>
    </r>
  </si>
  <si>
    <r>
      <t xml:space="preserve">                   SPECIALIZED DOCTORS CONSULTATIONS</t>
    </r>
    <r>
      <rPr>
        <i/>
        <vertAlign val="superscript"/>
        <sz val="9"/>
        <rFont val="Times New Roman"/>
        <family val="1"/>
      </rPr>
      <t>a)</t>
    </r>
    <r>
      <rPr>
        <i/>
        <sz val="9"/>
        <rFont val="Times New Roman"/>
        <family val="1"/>
      </rPr>
      <t xml:space="preserve"> BY VOIVODSHIPS</t>
    </r>
  </si>
  <si>
    <r>
      <rPr>
        <sz val="9"/>
        <rFont val="Times New Roman"/>
        <family val="1"/>
      </rPr>
      <t>TABL. 60.</t>
    </r>
    <r>
      <rPr>
        <b/>
        <sz val="9"/>
        <rFont val="Times New Roman"/>
        <family val="1"/>
      </rPr>
      <t xml:space="preserve"> SPECJALISTYCZNA LEKARSKA OPIEKA ZDROWOTNA</t>
    </r>
    <r>
      <rPr>
        <b/>
        <vertAlign val="superscript"/>
        <sz val="9"/>
        <rFont val="Times New Roman"/>
        <family val="1"/>
      </rPr>
      <t>a)</t>
    </r>
    <r>
      <rPr>
        <b/>
        <sz val="9"/>
        <rFont val="Times New Roman"/>
        <family val="1"/>
      </rPr>
      <t xml:space="preserve"> W WYBRANYCH PORADNIACH 
                   WEDŁUG WOJEWÓDZTW</t>
    </r>
  </si>
  <si>
    <r>
      <t xml:space="preserve">                   SPECIALIZED DOCTORS CONSULTATIONS</t>
    </r>
    <r>
      <rPr>
        <i/>
        <vertAlign val="superscript"/>
        <sz val="9"/>
        <rFont val="Times New Roman"/>
        <family val="1"/>
      </rPr>
      <t>a)</t>
    </r>
    <r>
      <rPr>
        <i/>
        <sz val="9"/>
        <rFont val="Times New Roman"/>
        <family val="1"/>
      </rPr>
      <t xml:space="preserve"> IN SELECTED CLINICS BY VOIVODSHIPS</t>
    </r>
  </si>
  <si>
    <t>TABL. 60.</t>
  </si>
  <si>
    <r>
      <rPr>
        <sz val="9"/>
        <rFont val="Times New Roman"/>
        <family val="1"/>
      </rPr>
      <t xml:space="preserve">TABL. 61. </t>
    </r>
    <r>
      <rPr>
        <b/>
        <sz val="9"/>
        <rFont val="Times New Roman"/>
        <family val="1"/>
      </rPr>
      <t>SPECJALISTYCZNE PORADY STOMATOLOGICZNE</t>
    </r>
    <r>
      <rPr>
        <b/>
        <i/>
        <vertAlign val="superscript"/>
        <sz val="9"/>
        <rFont val="Times New Roman"/>
        <family val="1"/>
      </rPr>
      <t>a)</t>
    </r>
    <r>
      <rPr>
        <b/>
        <sz val="9"/>
        <rFont val="Times New Roman"/>
        <family val="1"/>
      </rPr>
      <t xml:space="preserve"> WEDŁUG WOJEWÓDZTW</t>
    </r>
  </si>
  <si>
    <r>
      <t xml:space="preserve">                  SPECIALIZED DENTISTS CONSULTATIONS</t>
    </r>
    <r>
      <rPr>
        <i/>
        <vertAlign val="superscript"/>
        <sz val="9"/>
        <rFont val="Times New Roman"/>
        <family val="1"/>
      </rPr>
      <t>a)</t>
    </r>
    <r>
      <rPr>
        <i/>
        <sz val="9"/>
        <rFont val="Times New Roman"/>
        <family val="1"/>
      </rPr>
      <t xml:space="preserve"> BY VOIVODSHIPS</t>
    </r>
  </si>
  <si>
    <t>TABL. 61.</t>
  </si>
  <si>
    <r>
      <rPr>
        <sz val="9"/>
        <rFont val="Times New Roman"/>
        <family val="1"/>
      </rPr>
      <t>TABL. 62.</t>
    </r>
    <r>
      <rPr>
        <b/>
        <sz val="9"/>
        <rFont val="Times New Roman"/>
        <family val="1"/>
      </rPr>
      <t xml:space="preserve"> SPECJALISTYCZNE PORADY STOMATOLOGICZNE</t>
    </r>
    <r>
      <rPr>
        <b/>
        <i/>
        <vertAlign val="superscript"/>
        <sz val="9"/>
        <rFont val="Times New Roman"/>
        <family val="1"/>
      </rPr>
      <t>a)</t>
    </r>
    <r>
      <rPr>
        <b/>
        <sz val="9"/>
        <rFont val="Times New Roman"/>
        <family val="1"/>
      </rPr>
      <t xml:space="preserve"> W MIASTACH I NA WSI
                   WEDŁUG WOJEWÓDZTW </t>
    </r>
  </si>
  <si>
    <r>
      <t xml:space="preserve">                   SPECIALIZED DENTISTS CONSULTATIONS</t>
    </r>
    <r>
      <rPr>
        <i/>
        <vertAlign val="superscript"/>
        <sz val="9"/>
        <rFont val="Times New Roman"/>
        <family val="1"/>
      </rPr>
      <t>a)</t>
    </r>
    <r>
      <rPr>
        <i/>
        <sz val="9"/>
        <rFont val="Times New Roman"/>
        <family val="1"/>
      </rPr>
      <t xml:space="preserve"> IN URBAN AND RURAL AREAS BY VOIVODSHIPS</t>
    </r>
  </si>
  <si>
    <t>TABL. 62.</t>
  </si>
  <si>
    <r>
      <rPr>
        <sz val="9"/>
        <rFont val="Times New Roman"/>
        <family val="1"/>
      </rPr>
      <t>TABL. 63.</t>
    </r>
    <r>
      <rPr>
        <b/>
        <sz val="9"/>
        <rFont val="Times New Roman"/>
        <family val="1"/>
      </rPr>
      <t xml:space="preserve"> JEDNOSTKI PODSTAWOWE SŁUŻBY MEDYCYNY PRACY WEDŁUG WOJEWÓDZTW</t>
    </r>
  </si>
  <si>
    <r>
      <t>Jednostki podstawowe służby medycyny pracy</t>
    </r>
    <r>
      <rPr>
        <i/>
        <vertAlign val="superscript"/>
        <sz val="9"/>
        <rFont val="Times New Roman"/>
        <family val="1"/>
      </rPr>
      <t xml:space="preserve">a)
</t>
    </r>
    <r>
      <rPr>
        <i/>
        <sz val="9"/>
        <rFont val="Times New Roman"/>
        <family val="1"/>
      </rPr>
      <t>Primary occupational medicine service units</t>
    </r>
    <r>
      <rPr>
        <i/>
        <vertAlign val="superscript"/>
        <sz val="9"/>
        <rFont val="Times New Roman"/>
        <family val="1"/>
      </rPr>
      <t>a)</t>
    </r>
  </si>
  <si>
    <r>
      <t xml:space="preserve">w tym
</t>
    </r>
    <r>
      <rPr>
        <i/>
        <sz val="9"/>
        <rFont val="Times New Roman"/>
        <family val="1"/>
      </rPr>
      <t>of which</t>
    </r>
  </si>
  <si>
    <r>
      <t xml:space="preserve">lekarze praktykujący indywidualnie
</t>
    </r>
    <r>
      <rPr>
        <i/>
        <sz val="9"/>
        <rFont val="Times New Roman"/>
        <family val="1"/>
      </rPr>
      <t>individual practitioners</t>
    </r>
  </si>
  <si>
    <r>
      <t xml:space="preserve">lekarze wykonujący zawód w formie grupowej praktyki lekarskiej
</t>
    </r>
    <r>
      <rPr>
        <i/>
        <sz val="9"/>
        <rFont val="Times New Roman"/>
        <family val="1"/>
      </rPr>
      <t>group practioners</t>
    </r>
  </si>
  <si>
    <r>
      <t xml:space="preserve">POLSKA </t>
    </r>
    <r>
      <rPr>
        <i/>
        <sz val="9"/>
        <rFont val="Times New Roman"/>
        <family val="1"/>
      </rPr>
      <t>POLAND</t>
    </r>
    <r>
      <rPr>
        <sz val="9"/>
        <rFont val="Times New Roman"/>
        <family val="1"/>
      </rPr>
      <t xml:space="preserve"> </t>
    </r>
    <r>
      <rPr>
        <i/>
        <sz val="9"/>
        <rFont val="Times New Roman"/>
        <family val="1"/>
      </rPr>
      <t>…...................</t>
    </r>
    <r>
      <rPr>
        <sz val="9"/>
        <rFont val="Times New Roman"/>
        <family val="1"/>
      </rPr>
      <t>2015</t>
    </r>
  </si>
  <si>
    <t xml:space="preserve">  a) Pojęcie jednostki podstawowej określa art. 2 pkt. 2 ust.1 ustawy o służbie medycyny pracy z dnia 27 czerwca 1997 r. (Dz.U.Nr  96, poz. 593 z późn. zm.). Uwaga: definicja jednostki podstawowej została zmieniona  01.07.2011r.    </t>
  </si>
  <si>
    <t xml:space="preserve">Ź r ó d ł o:  Instytut Medycyny Pracy im. Prof. J. Nofera. </t>
  </si>
  <si>
    <t xml:space="preserve">  a)  Definition of primary occupational medicine service units based on art. 2 point. 2 of Occupational Medicine Service Act of June 27, 1997.  Note: definition of primary occupational medicine service units has been changed 
on July 01, 2011.</t>
  </si>
  <si>
    <t>S o u r c e: Nofer Institute of Occupational Medicine.</t>
  </si>
  <si>
    <r>
      <rPr>
        <sz val="9"/>
        <rFont val="Times New Roman"/>
        <family val="1"/>
      </rPr>
      <t>TABL. 64.</t>
    </r>
    <r>
      <rPr>
        <b/>
        <sz val="9"/>
        <rFont val="Times New Roman"/>
        <family val="1"/>
      </rPr>
      <t xml:space="preserve"> LEKARZE UPRAWNIENI</t>
    </r>
    <r>
      <rPr>
        <b/>
        <i/>
        <vertAlign val="superscript"/>
        <sz val="9"/>
        <rFont val="Times New Roman"/>
        <family val="1"/>
      </rPr>
      <t>a)</t>
    </r>
    <r>
      <rPr>
        <b/>
        <sz val="9"/>
        <rFont val="Times New Roman"/>
        <family val="1"/>
      </rPr>
      <t xml:space="preserve"> DO SPRAWOWANIA PROFILAKTYCZNEJ OPIEKI 
                    ZDROWOTNEJ NAD PRACUJĄCYMI WEDŁUG WOJEWÓDZTW</t>
    </r>
  </si>
  <si>
    <r>
      <t xml:space="preserve">                   STAN W DNIU 31 XII  / </t>
    </r>
    <r>
      <rPr>
        <i/>
        <sz val="9"/>
        <rFont val="Times New Roman"/>
        <family val="1"/>
      </rPr>
      <t>AS OF 31 XII</t>
    </r>
  </si>
  <si>
    <t>WOJEWÓDZTWA</t>
  </si>
  <si>
    <t>Liczba lekarzy uprawnionych według prowadzonych rejestrów WOMP</t>
  </si>
  <si>
    <t>No. physicians authorized according to register carried by regional occupational medicine centers</t>
  </si>
  <si>
    <r>
      <t xml:space="preserve">POLSKA </t>
    </r>
    <r>
      <rPr>
        <i/>
        <sz val="9"/>
        <rFont val="Times New Roman"/>
        <family val="1"/>
      </rPr>
      <t>POLAND</t>
    </r>
    <r>
      <rPr>
        <sz val="9"/>
        <rFont val="Times New Roman"/>
        <family val="1"/>
      </rPr>
      <t xml:space="preserve"> </t>
    </r>
    <r>
      <rPr>
        <i/>
        <sz val="9"/>
        <rFont val="Times New Roman"/>
        <family val="1"/>
      </rPr>
      <t>…...................................................</t>
    </r>
    <r>
      <rPr>
        <sz val="9"/>
        <rFont val="Times New Roman"/>
        <family val="1"/>
      </rPr>
      <t>2015</t>
    </r>
  </si>
  <si>
    <r>
      <t xml:space="preserve">  </t>
    </r>
    <r>
      <rPr>
        <sz val="9"/>
        <rFont val="Times New Roman"/>
        <family val="1"/>
      </rPr>
      <t>a) Lekarzami uprawnionymi są lekarze, którzy udokumentowali posiadanie kwalifikacji o jakich mowa w §7 Rozporządzenia Ministra Zdrowia i Opieki Społecznej z dnia 30.05.1996 r. w sprawie przeprowadzania badań lekarskich pracowników, zakresu profilaktycznej opieki zdrowotnej nad pracownikami oraz orzeczeń lekarskich wydawanych do celów przewidzianych w Kodeksie pracy (Obwieszczenie Ministra Zdrowia z dnia 04.11.2016 r. w sprawie ogłoszenia jednolitego tekstu Rozporządzenia, Dz. U. 2016 poz. 2067).</t>
    </r>
  </si>
  <si>
    <t xml:space="preserve">  Ź r ó d ł o:  Instytut Medycyny Pracy im. Prof. J. Nofera.</t>
  </si>
  <si>
    <t xml:space="preserve">  a) Authorized physicians are those who have documented their qualifications described in par. 7 of the
Ordinance of the Minister of Health and Social Welfare of May 30, 1996 concerning performing prophylactic occupational health care and medical certificates issued for purposes of the Labour Code (Announcement of the Minister of Health of November 04, 2016 concerning publication of uniform text of the Ordinance, Journal of Laws 2016 position 2067).</t>
  </si>
  <si>
    <r>
      <rPr>
        <sz val="9"/>
        <rFont val="Times New Roman"/>
        <family val="1"/>
      </rPr>
      <t>TABL. 65.</t>
    </r>
    <r>
      <rPr>
        <b/>
        <sz val="9"/>
        <rFont val="Times New Roman"/>
        <family val="1"/>
      </rPr>
      <t xml:space="preserve"> DZIAŁALNOŚĆ ORZECZNICZA LEKARZY MEDYCYNY PRACY WEDŁUG WOJEWÓDZTW</t>
    </r>
  </si>
  <si>
    <t xml:space="preserve">                   STAN W DNIU 31 XII  / AS OF 31 XII</t>
  </si>
  <si>
    <r>
      <t xml:space="preserve">Liczba wydanych orzeczeń dla celów przewidzianych
w Kodeksie pracy
</t>
    </r>
    <r>
      <rPr>
        <i/>
        <sz val="9"/>
        <rFont val="Times New Roman"/>
        <family val="1"/>
      </rPr>
      <t>No. of medical certificates issued for Labour Code purposes</t>
    </r>
  </si>
  <si>
    <r>
      <t xml:space="preserve">Liczba zarejestrowanych podejrzeń chorób zawodowych
</t>
    </r>
    <r>
      <rPr>
        <i/>
        <sz val="9"/>
        <rFont val="Times New Roman"/>
        <family val="1"/>
      </rPr>
      <t>No. registered suspicions of occupational diseases</t>
    </r>
  </si>
  <si>
    <t>Ź r ó d ł o:  Instytut Medycyny Pracy im. Prof. J. Nofera.</t>
  </si>
  <si>
    <r>
      <rPr>
        <sz val="9"/>
        <rFont val="Times New Roman"/>
        <family val="1"/>
      </rPr>
      <t>TABL. 66.</t>
    </r>
    <r>
      <rPr>
        <b/>
        <sz val="9"/>
        <rFont val="Times New Roman"/>
        <family val="1"/>
      </rPr>
      <t xml:space="preserve"> BADANIA WSTĘPNE, OKRESOWE I KONTROLNE</t>
    </r>
  </si>
  <si>
    <t xml:space="preserve">                  PRE-EMPLOYMENT, PERIODIC AND CONTROL MEDICAL EXAMINATIONS</t>
  </si>
  <si>
    <r>
      <t xml:space="preserve">Liczba badań profilaktycznych
</t>
    </r>
    <r>
      <rPr>
        <i/>
        <sz val="9"/>
        <rFont val="Times New Roman"/>
        <family val="1"/>
      </rPr>
      <t>No. of prophylactic examinations</t>
    </r>
  </si>
  <si>
    <r>
      <t>ogółem</t>
    </r>
    <r>
      <rPr>
        <i/>
        <vertAlign val="superscript"/>
        <sz val="9"/>
        <rFont val="Times New Roman"/>
        <family val="1"/>
      </rPr>
      <t xml:space="preserve">a)
</t>
    </r>
    <r>
      <rPr>
        <i/>
        <sz val="9"/>
        <rFont val="Times New Roman"/>
        <family val="1"/>
      </rPr>
      <t>total</t>
    </r>
    <r>
      <rPr>
        <i/>
        <vertAlign val="superscript"/>
        <sz val="9"/>
        <rFont val="Times New Roman"/>
        <family val="1"/>
      </rPr>
      <t>a)</t>
    </r>
  </si>
  <si>
    <r>
      <t xml:space="preserve">w tym
</t>
    </r>
    <r>
      <rPr>
        <i/>
        <sz val="9"/>
        <rFont val="Times New Roman"/>
        <family val="1"/>
      </rPr>
      <t>of  total</t>
    </r>
  </si>
  <si>
    <r>
      <t xml:space="preserve">wstępne
</t>
    </r>
    <r>
      <rPr>
        <i/>
        <sz val="9"/>
        <rFont val="Times New Roman"/>
        <family val="1"/>
      </rPr>
      <t xml:space="preserve">pre-employment </t>
    </r>
  </si>
  <si>
    <r>
      <t xml:space="preserve">okresowe
</t>
    </r>
    <r>
      <rPr>
        <i/>
        <sz val="9"/>
        <rFont val="Times New Roman"/>
        <family val="1"/>
      </rPr>
      <t>periodic</t>
    </r>
  </si>
  <si>
    <r>
      <t xml:space="preserve">kontrolne
</t>
    </r>
    <r>
      <rPr>
        <i/>
        <sz val="9"/>
        <rFont val="Times New Roman"/>
        <family val="1"/>
      </rPr>
      <t>control</t>
    </r>
  </si>
  <si>
    <r>
      <t xml:space="preserve">POLSKA </t>
    </r>
    <r>
      <rPr>
        <i/>
        <sz val="9"/>
        <rFont val="Times New Roman"/>
        <family val="1"/>
      </rPr>
      <t xml:space="preserve">POLAND </t>
    </r>
    <r>
      <rPr>
        <sz val="9"/>
        <rFont val="Times New Roman"/>
        <family val="1"/>
      </rPr>
      <t>…..……..….... 2015</t>
    </r>
  </si>
  <si>
    <r>
      <rPr>
        <sz val="9"/>
        <rFont val="Times New Roman"/>
        <family val="1"/>
      </rPr>
      <t>TABL. 67.</t>
    </r>
    <r>
      <rPr>
        <b/>
        <sz val="9"/>
        <rFont val="Times New Roman"/>
        <family val="1"/>
      </rPr>
      <t xml:space="preserve"> AMBULATORYJNA REHABILITACJA LECZNICZA W ZWIĄZKU Z PATOLOGIĄ ZAWODOWĄ 
                   WEDŁUG WOJEWÓDZTW</t>
    </r>
  </si>
  <si>
    <r>
      <rPr>
        <sz val="9"/>
        <rFont val="Times New Roman"/>
        <family val="1"/>
      </rPr>
      <t>Liczba osób objętych ambulatoryjną rehabilitacją leczniczą</t>
    </r>
    <r>
      <rPr>
        <i/>
        <sz val="9"/>
        <rFont val="Times New Roman"/>
        <family val="1"/>
      </rPr>
      <t xml:space="preserve">
No. of patients provided with outpatient medical rehabilitation</t>
    </r>
  </si>
  <si>
    <r>
      <t xml:space="preserve">Liczba wykonanych zabiegów
</t>
    </r>
    <r>
      <rPr>
        <i/>
        <sz val="9"/>
        <rFont val="Times New Roman"/>
        <family val="1"/>
      </rPr>
      <t xml:space="preserve">No. of procedures performed </t>
    </r>
  </si>
  <si>
    <r>
      <t xml:space="preserve">POLSKA </t>
    </r>
    <r>
      <rPr>
        <i/>
        <sz val="9"/>
        <rFont val="Times New Roman"/>
        <family val="1"/>
      </rPr>
      <t xml:space="preserve">POLAND </t>
    </r>
    <r>
      <rPr>
        <sz val="9"/>
        <rFont val="Times New Roman"/>
        <family val="1"/>
      </rPr>
      <t>…………………...……..….... 2015</t>
    </r>
  </si>
  <si>
    <r>
      <rPr>
        <sz val="9"/>
        <rFont val="Times New Roman"/>
        <family val="1"/>
      </rPr>
      <t>TABL. 68.</t>
    </r>
    <r>
      <rPr>
        <b/>
        <sz val="9"/>
        <rFont val="Times New Roman"/>
        <family val="1"/>
      </rPr>
      <t xml:space="preserve"> DZIAŁALNOŚĆ KONSULTACYJNA WOJEWÓDZKICH OŚRODKÓW MEDYCYNY PRACY   
                   WEDŁUG WOJEWÓDZTW</t>
    </r>
  </si>
  <si>
    <r>
      <t>Konsultacje</t>
    </r>
    <r>
      <rPr>
        <i/>
        <vertAlign val="superscript"/>
        <sz val="9"/>
        <rFont val="Times New Roman"/>
        <family val="1"/>
      </rPr>
      <t xml:space="preserve">a)
</t>
    </r>
    <r>
      <rPr>
        <i/>
        <sz val="9"/>
        <rFont val="Times New Roman"/>
        <family val="1"/>
      </rPr>
      <t>Consultations</t>
    </r>
    <r>
      <rPr>
        <i/>
        <vertAlign val="superscript"/>
        <sz val="9"/>
        <rFont val="Times New Roman"/>
        <family val="1"/>
      </rPr>
      <t>a)</t>
    </r>
  </si>
  <si>
    <r>
      <rPr>
        <sz val="9"/>
        <rFont val="Times New Roman"/>
        <family val="1"/>
      </rPr>
      <t>na zapotrzebowanie jednostek
 podstawowych smp</t>
    </r>
    <r>
      <rPr>
        <i/>
        <sz val="9"/>
        <rFont val="Times New Roman"/>
        <family val="1"/>
      </rPr>
      <t xml:space="preserve">
on demand of primary occupational medicine service units</t>
    </r>
  </si>
  <si>
    <r>
      <t xml:space="preserve">wykonywane w trybie art. 14 ustawy o służbie medycyny pracy
</t>
    </r>
    <r>
      <rPr>
        <i/>
        <sz val="9"/>
        <rFont val="Times New Roman"/>
        <family val="1"/>
      </rPr>
      <t>performed on the basis of article 14 of Occupational Medicine Service Act.</t>
    </r>
  </si>
  <si>
    <r>
      <t xml:space="preserve">w zakresie chorób zawodowych - liczba wydanych orzeczeń
</t>
    </r>
    <r>
      <rPr>
        <i/>
        <sz val="9"/>
        <rFont val="Times New Roman"/>
        <family val="1"/>
      </rPr>
      <t>concerning occupational diseases - no. of medical certificates</t>
    </r>
  </si>
  <si>
    <r>
      <t xml:space="preserve">POLSKA </t>
    </r>
    <r>
      <rPr>
        <i/>
        <sz val="9"/>
        <rFont val="Times New Roman"/>
        <family val="1"/>
      </rPr>
      <t xml:space="preserve">POLAND </t>
    </r>
    <r>
      <rPr>
        <sz val="9"/>
        <rFont val="Times New Roman"/>
        <family val="1"/>
      </rPr>
      <t>…………..………...……..….... 2015</t>
    </r>
  </si>
  <si>
    <t xml:space="preserve">  a) Wojewódzkie ośrodki medycyny pracy w ramach działalności konsultacyjnej realizują następujące rodzaje świadczeń:</t>
  </si>
  <si>
    <t>- konsultacje w przypadku wątpliwości orzeczniczych jednostek podstawowych smp (art. 17, pkt. 1 ustawy o służbie medycyny pracy),</t>
  </si>
  <si>
    <t>- konsultacje, wykonywanie w trybie art. 14 ustawy o służbie medycyny pracy,</t>
  </si>
  <si>
    <t>- konsultacje związane z podejrzeniem choroby zawodowej.</t>
  </si>
  <si>
    <t xml:space="preserve">  a) Regional Occupational Medicine Centers in their consultancy  activities perform  the following services:</t>
  </si>
  <si>
    <t>- consultations in case of doubts concerning certificates issued by the primary occupational medicine units</t>
  </si>
  <si>
    <t>- consultations performed on the base of art. 14 of Occupational Medicine Service Act</t>
  </si>
  <si>
    <t>- consultations related to occupational disease suspicion.</t>
  </si>
  <si>
    <r>
      <rPr>
        <sz val="9"/>
        <rFont val="Times New Roman"/>
        <family val="1"/>
      </rPr>
      <t>TABL. 69.</t>
    </r>
    <r>
      <rPr>
        <b/>
        <sz val="9"/>
        <rFont val="Times New Roman"/>
        <family val="1"/>
      </rPr>
      <t xml:space="preserve"> DZIAŁALNOŚĆ KONTROLNA</t>
    </r>
    <r>
      <rPr>
        <b/>
        <vertAlign val="superscript"/>
        <sz val="9"/>
        <rFont val="Times New Roman"/>
        <family val="1"/>
      </rPr>
      <t>a)</t>
    </r>
    <r>
      <rPr>
        <b/>
        <sz val="9"/>
        <rFont val="Times New Roman"/>
        <family val="1"/>
      </rPr>
      <t xml:space="preserve"> WOJEWÓDZKICH OŚRODKÓW MEDYCYNY PRACY 
                   WEDŁUG WOJEWÓDZTW</t>
    </r>
  </si>
  <si>
    <r>
      <rPr>
        <sz val="9"/>
        <rFont val="Times New Roman"/>
        <family val="1"/>
      </rPr>
      <t xml:space="preserve">Liczba przeprowadzonych kontroli w jednostkach podstawowych smp
</t>
    </r>
    <r>
      <rPr>
        <i/>
        <sz val="9"/>
        <rFont val="Times New Roman"/>
        <family val="1"/>
      </rPr>
      <t>No. of controls performed in primary occupational medicine service units</t>
    </r>
  </si>
  <si>
    <r>
      <t xml:space="preserve">Liczba wniosków skierowanych w trybie art. 18 ust. 1 i 2 ustawy o służbie medycyny pracy.
</t>
    </r>
    <r>
      <rPr>
        <i/>
        <sz val="9"/>
        <rFont val="Times New Roman"/>
        <family val="1"/>
      </rPr>
      <t>No. of motions issued on the basis of article 18, section 1 and 2 of the Occupational Medicine Service Act</t>
    </r>
  </si>
  <si>
    <r>
      <t xml:space="preserve">POLSKA </t>
    </r>
    <r>
      <rPr>
        <i/>
        <sz val="9"/>
        <rFont val="Times New Roman"/>
        <family val="1"/>
      </rPr>
      <t xml:space="preserve">POLAND </t>
    </r>
    <r>
      <rPr>
        <sz val="9"/>
        <rFont val="Times New Roman"/>
        <family val="1"/>
      </rPr>
      <t>……...…..………...……..….... 2015</t>
    </r>
  </si>
  <si>
    <t xml:space="preserve">  a) Działalność kontrolna wynika z zapisów art. 17 ustawy o służbie medycyny pracy. Kontrola jednostek podstawowych służby medycyny pracy obejmuje zgodnie z ustawą o służbie medycyny pracy tryb, zakres i jakość udzielanych świadczeń zdrowotnych oraz sprawowania opieki zdrowotnej określonych w ustawie. Jeżeli w wyniku przeprowadzonej kontroli zostały stwierdzone nieprawidłowości stosowane są przepisy art. 18 ust. 1 i  2 ww. ustawy.</t>
  </si>
  <si>
    <t xml:space="preserve"> Ź r ó d ł o:  Instytut Medycyny Pracy im. Prof. J. Nofera.</t>
  </si>
  <si>
    <t xml:space="preserve">  a) Control activity is based on art. 17 of Occupational Medicine Service Act. Controls cover ways, scope  and
 quality of health services provided and health care performed, defined in the Act. In case of  infringements, art. 18, point 1 and 2 of mentioned Act apply.</t>
  </si>
  <si>
    <r>
      <rPr>
        <sz val="9"/>
        <rFont val="Times New Roman"/>
        <family val="1"/>
      </rPr>
      <t xml:space="preserve">TABL. 70. </t>
    </r>
    <r>
      <rPr>
        <b/>
        <sz val="9"/>
        <rFont val="Times New Roman"/>
        <family val="1"/>
      </rPr>
      <t xml:space="preserve"> DZIAŁALNOŚĆ ODWOŁAWCZA</t>
    </r>
    <r>
      <rPr>
        <b/>
        <i/>
        <vertAlign val="superscript"/>
        <sz val="9"/>
        <rFont val="Times New Roman"/>
        <family val="1"/>
      </rPr>
      <t>a)</t>
    </r>
    <r>
      <rPr>
        <b/>
        <sz val="9"/>
        <rFont val="Times New Roman"/>
        <family val="1"/>
      </rPr>
      <t xml:space="preserve"> WOJEWÓDZKICH OŚRODKÓW MEDYCYNY PRACY  
                    WEDŁUG WOJEWÓDZTW</t>
    </r>
  </si>
  <si>
    <r>
      <rPr>
        <sz val="9"/>
        <rFont val="Times New Roman"/>
        <family val="1"/>
      </rPr>
      <t>Liczba odwołań od orzeczenia wydanego przez jednostkę podstawową smp</t>
    </r>
    <r>
      <rPr>
        <i/>
        <sz val="9"/>
        <rFont val="Times New Roman"/>
        <family val="1"/>
      </rPr>
      <t xml:space="preserve">
No. of appeal against certificates issued by</t>
    </r>
    <r>
      <rPr>
        <sz val="9"/>
        <rFont val="Times New Roman"/>
        <family val="1"/>
      </rPr>
      <t xml:space="preserve"> </t>
    </r>
    <r>
      <rPr>
        <i/>
        <sz val="9"/>
        <rFont val="Times New Roman"/>
        <family val="1"/>
      </rPr>
      <t>primary occupational medicine
service units</t>
    </r>
  </si>
  <si>
    <r>
      <t xml:space="preserve">orzeczenie 
o istnieniu przeciwwskazań do podjęcia/wykony-
wania pracy
</t>
    </r>
    <r>
      <rPr>
        <i/>
        <sz val="9"/>
        <rFont val="Times New Roman"/>
        <family val="1"/>
      </rPr>
      <t>certificate of contraindications to undertake/per-
form work</t>
    </r>
  </si>
  <si>
    <r>
      <rPr>
        <sz val="9"/>
        <rFont val="Times New Roman"/>
        <family val="1"/>
      </rPr>
      <t>w tym liczba przypadków potwierdzających orzeczenie</t>
    </r>
    <r>
      <rPr>
        <i/>
        <sz val="9"/>
        <rFont val="Times New Roman"/>
        <family val="1"/>
      </rPr>
      <t xml:space="preserve">
including cases confirming certificate</t>
    </r>
  </si>
  <si>
    <r>
      <rPr>
        <sz val="9"/>
        <rFont val="Times New Roman"/>
        <family val="1"/>
      </rPr>
      <t>orzeczenie 
o braku przeciwwskazań do podjęcia/wykony-</t>
    </r>
    <r>
      <rPr>
        <i/>
        <sz val="9"/>
        <rFont val="Times New Roman"/>
        <family val="1"/>
      </rPr>
      <t xml:space="preserve">
</t>
    </r>
    <r>
      <rPr>
        <sz val="9"/>
        <rFont val="Times New Roman"/>
        <family val="1"/>
      </rPr>
      <t>wania pracy</t>
    </r>
    <r>
      <rPr>
        <i/>
        <sz val="9"/>
        <rFont val="Times New Roman"/>
        <family val="1"/>
      </rPr>
      <t xml:space="preserve">
certificate of the lack of contraindications  to undertake/per-
form work</t>
    </r>
  </si>
  <si>
    <r>
      <t xml:space="preserve">POLSKA </t>
    </r>
    <r>
      <rPr>
        <i/>
        <sz val="9"/>
        <rFont val="Times New Roman"/>
        <family val="1"/>
      </rPr>
      <t xml:space="preserve">POLAND </t>
    </r>
    <r>
      <rPr>
        <sz val="9"/>
        <rFont val="Times New Roman"/>
        <family val="1"/>
      </rPr>
      <t>……...…..…..... 2015</t>
    </r>
  </si>
  <si>
    <t xml:space="preserve">  a) Prawo odwoływania się od orzeczeń lekarskich wydawanych dla celów określonych w Kodeksie pracy przysługuje zarówno badanemu kandydatowi do pracy/pracownikowi, jak i pracodawcy (§5 Rozporządzenia Ministra Zdrowia i Opieki Społecznej z dnia 30.05.1996 r. w sprawie przeprowadzania badań lekarskich pracowników, zakresu profilaktycznej opieki zdrowotnej nad pracownikami oraz orzeczeń lekarskich wydawanych do celów przewidzianych w Kodeksie pracy, Dz. U. 2016 poz. 2067).</t>
  </si>
  <si>
    <t xml:space="preserve">  a) Right to appeal concerning  certificates issued by primary occupational medicine service units have a  candidates to work/employees and employers (Par. 5 of the Ordinance of the Minister of Health and Social Welfare of May 30, 1996 concerning performing prophylactic occupational health care and medical certificates  issued for purposes of the Labour Code, Journal of Laws 2016 position 2067).</t>
  </si>
  <si>
    <t xml:space="preserve">  S o u r c e: Nofer Institute of Occupational Medicine.</t>
  </si>
  <si>
    <r>
      <rPr>
        <sz val="9"/>
        <rFont val="Times New Roman"/>
        <family val="1"/>
      </rPr>
      <t xml:space="preserve">TABL. 71. </t>
    </r>
    <r>
      <rPr>
        <b/>
        <sz val="9"/>
        <rFont val="Times New Roman"/>
        <family val="1"/>
      </rPr>
      <t xml:space="preserve"> KRWIODAWSTWO WEDŁUG WOJEWÓDZTW</t>
    </r>
  </si>
  <si>
    <r>
      <t xml:space="preserve"> Centra Krwiodawstwa i Krwiolecznictwa</t>
    </r>
    <r>
      <rPr>
        <i/>
        <vertAlign val="superscript"/>
        <sz val="9"/>
        <rFont val="Times New Roman"/>
        <family val="1"/>
      </rPr>
      <t xml:space="preserve">a,b)         </t>
    </r>
    <r>
      <rPr>
        <i/>
        <sz val="9"/>
        <rFont val="Times New Roman"/>
        <family val="1"/>
      </rPr>
      <t>Blood Centres</t>
    </r>
    <r>
      <rPr>
        <i/>
        <vertAlign val="superscript"/>
        <sz val="9"/>
        <rFont val="Times New Roman"/>
        <family val="1"/>
      </rPr>
      <t>a,b)</t>
    </r>
  </si>
  <si>
    <r>
      <t>Oddziały terenowe</t>
    </r>
    <r>
      <rPr>
        <i/>
        <vertAlign val="superscript"/>
        <sz val="9"/>
        <rFont val="Times New Roman"/>
        <family val="1"/>
      </rPr>
      <t>a)</t>
    </r>
    <r>
      <rPr>
        <sz val="9"/>
        <rFont val="Times New Roman"/>
        <family val="1"/>
      </rPr>
      <t xml:space="preserve">
</t>
    </r>
    <r>
      <rPr>
        <i/>
        <sz val="9"/>
        <rFont val="Times New Roman"/>
        <family val="1"/>
      </rPr>
      <t>Local
collection
sites</t>
    </r>
    <r>
      <rPr>
        <i/>
        <vertAlign val="superscript"/>
        <sz val="9"/>
        <rFont val="Times New Roman"/>
        <family val="1"/>
      </rPr>
      <t>a)</t>
    </r>
  </si>
  <si>
    <r>
      <t xml:space="preserve">Krwiodawcy 
</t>
    </r>
    <r>
      <rPr>
        <i/>
        <sz val="9"/>
        <rFont val="Times New Roman"/>
        <family val="1"/>
      </rPr>
      <t>Blood donors</t>
    </r>
  </si>
  <si>
    <r>
      <t>Pobrano (liczba donacji)</t>
    </r>
    <r>
      <rPr>
        <i/>
        <vertAlign val="superscript"/>
        <sz val="9"/>
        <rFont val="Times New Roman"/>
        <family val="1"/>
      </rPr>
      <t>c)</t>
    </r>
    <r>
      <rPr>
        <sz val="9"/>
        <rFont val="Times New Roman"/>
        <family val="1"/>
      </rPr>
      <t xml:space="preserve">
</t>
    </r>
    <r>
      <rPr>
        <i/>
        <sz val="9"/>
        <rFont val="Times New Roman"/>
        <family val="1"/>
      </rPr>
      <t>Number of collected donation</t>
    </r>
    <r>
      <rPr>
        <i/>
        <vertAlign val="superscript"/>
        <sz val="9"/>
        <rFont val="Times New Roman"/>
        <family val="1"/>
      </rPr>
      <t>c)</t>
    </r>
  </si>
  <si>
    <r>
      <t xml:space="preserve">Wyprodukowano
(liczba jednostek)
</t>
    </r>
    <r>
      <rPr>
        <i/>
        <sz val="9"/>
        <rFont val="Times New Roman"/>
        <family val="1"/>
      </rPr>
      <t>Number of prepared units</t>
    </r>
  </si>
  <si>
    <r>
      <t xml:space="preserve">w tym hono-
rowi
</t>
    </r>
    <r>
      <rPr>
        <i/>
        <sz val="9"/>
        <rFont val="Times New Roman"/>
        <family val="1"/>
      </rPr>
      <t>of which 
voluntary</t>
    </r>
  </si>
  <si>
    <r>
      <t xml:space="preserve">krew
pełna
</t>
    </r>
    <r>
      <rPr>
        <i/>
        <sz val="9"/>
        <rFont val="Times New Roman"/>
        <family val="1"/>
      </rPr>
      <t>whole
blood</t>
    </r>
  </si>
  <si>
    <r>
      <t xml:space="preserve">osocze
</t>
    </r>
    <r>
      <rPr>
        <i/>
        <sz val="9"/>
        <rFont val="Times New Roman"/>
        <family val="1"/>
      </rPr>
      <t>plasma</t>
    </r>
  </si>
  <si>
    <r>
      <t xml:space="preserve">inne
</t>
    </r>
    <r>
      <rPr>
        <i/>
        <sz val="9"/>
        <rFont val="Times New Roman"/>
        <family val="1"/>
      </rPr>
      <t>other</t>
    </r>
  </si>
  <si>
    <r>
      <t xml:space="preserve"> koncentrat krwinek płytkowych z krwi pełnej (KKP)                                 </t>
    </r>
    <r>
      <rPr>
        <i/>
        <sz val="9"/>
        <rFont val="Times New Roman"/>
        <family val="1"/>
      </rPr>
      <t xml:space="preserve">platelet concentrates from whole blood  </t>
    </r>
    <r>
      <rPr>
        <sz val="9"/>
        <rFont val="Times New Roman"/>
        <family val="1"/>
      </rPr>
      <t xml:space="preserve">(PC)                       </t>
    </r>
  </si>
  <si>
    <r>
      <t xml:space="preserve"> koncentrat krwinek płytkowych z aferezy (KKP-Af.)                                 </t>
    </r>
    <r>
      <rPr>
        <i/>
        <sz val="9"/>
        <rFont val="Times New Roman"/>
        <family val="1"/>
      </rPr>
      <t xml:space="preserve">platelet concentrates from apheresis (PC-Aph.) </t>
    </r>
    <r>
      <rPr>
        <i/>
        <vertAlign val="superscript"/>
        <sz val="9"/>
        <rFont val="Times New Roman"/>
        <family val="1"/>
      </rPr>
      <t xml:space="preserve">   </t>
    </r>
    <r>
      <rPr>
        <vertAlign val="superscript"/>
        <sz val="9"/>
        <rFont val="Times New Roman"/>
        <family val="1"/>
      </rPr>
      <t xml:space="preserve">                   </t>
    </r>
  </si>
  <si>
    <r>
      <rPr>
        <sz val="9"/>
        <rFont val="Times New Roman"/>
        <family val="1"/>
      </rPr>
      <t>koncentrat
krwinek
czerwonych</t>
    </r>
    <r>
      <rPr>
        <i/>
        <sz val="9"/>
        <rFont val="Times New Roman"/>
        <family val="1"/>
      </rPr>
      <t xml:space="preserve">
</t>
    </r>
    <r>
      <rPr>
        <sz val="9"/>
        <rFont val="Times New Roman"/>
        <family val="1"/>
      </rPr>
      <t>(KKCz)</t>
    </r>
    <r>
      <rPr>
        <i/>
        <vertAlign val="superscript"/>
        <sz val="9"/>
        <rFont val="Times New Roman"/>
        <family val="1"/>
      </rPr>
      <t>d)</t>
    </r>
    <r>
      <rPr>
        <i/>
        <sz val="9"/>
        <rFont val="Times New Roman"/>
        <family val="1"/>
      </rPr>
      <t xml:space="preserve">
red blood
cell
concen-
trate
(RBCC)</t>
    </r>
    <r>
      <rPr>
        <i/>
        <vertAlign val="superscript"/>
        <sz val="9"/>
        <rFont val="Times New Roman"/>
        <family val="1"/>
      </rPr>
      <t>d)</t>
    </r>
  </si>
  <si>
    <r>
      <t>osocze
świeżo
mrożone
(FFP)</t>
    </r>
    <r>
      <rPr>
        <i/>
        <vertAlign val="superscript"/>
        <sz val="9"/>
        <rFont val="Times New Roman"/>
        <family val="1"/>
      </rPr>
      <t>e)</t>
    </r>
    <r>
      <rPr>
        <sz val="9"/>
        <rFont val="Times New Roman"/>
        <family val="1"/>
      </rPr>
      <t xml:space="preserve">
</t>
    </r>
    <r>
      <rPr>
        <i/>
        <sz val="9"/>
        <rFont val="Times New Roman"/>
        <family val="1"/>
      </rPr>
      <t>fresh
frozen
plasma
(FFP)</t>
    </r>
    <r>
      <rPr>
        <i/>
        <vertAlign val="superscript"/>
        <sz val="9"/>
        <rFont val="Times New Roman"/>
        <family val="1"/>
      </rPr>
      <t>e)</t>
    </r>
  </si>
  <si>
    <r>
      <t xml:space="preserve">POLSKA </t>
    </r>
    <r>
      <rPr>
        <i/>
        <sz val="9"/>
        <rFont val="Times New Roman"/>
        <family val="1"/>
      </rPr>
      <t xml:space="preserve">POLAND </t>
    </r>
    <r>
      <rPr>
        <sz val="9"/>
        <rFont val="Times New Roman"/>
        <family val="1"/>
      </rPr>
      <t>……...…..…. 2015</t>
    </r>
  </si>
  <si>
    <t>Kujawsko-pomorskie</t>
  </si>
  <si>
    <t>Świętokrzyskie</t>
  </si>
  <si>
    <t>MON i/and MSWiA</t>
  </si>
  <si>
    <t xml:space="preserve"> U w a g a:  W podziale według województw nie uwzględniono danych Ministerstwa Obrony Narodowej (MON) i Ministerstwa Spraw Wewnętrznych i Administracji (MSWiA), ale są wykazane w wartościach ogółem.</t>
  </si>
  <si>
    <t xml:space="preserve"> Ź r ó d ł o: Dane Narodowego Centrum Krwi oraz Ministerstwa Spraw Wewnętrznych i Administracji.</t>
  </si>
  <si>
    <r>
      <rPr>
        <i/>
        <vertAlign val="superscript"/>
        <sz val="9"/>
        <rFont val="Times New Roman"/>
        <family val="1"/>
      </rPr>
      <t xml:space="preserve">  a) </t>
    </r>
    <r>
      <rPr>
        <sz val="9"/>
        <rFont val="Times New Roman"/>
        <family val="1"/>
      </rPr>
      <t>As of 31 XII.</t>
    </r>
    <r>
      <rPr>
        <i/>
        <sz val="9"/>
        <rFont val="Times New Roman"/>
        <family val="1"/>
      </rPr>
      <t xml:space="preserve"> </t>
    </r>
    <r>
      <rPr>
        <i/>
        <vertAlign val="superscript"/>
        <sz val="9"/>
        <rFont val="Times New Roman"/>
        <family val="1"/>
      </rPr>
      <t xml:space="preserve">b) </t>
    </r>
    <r>
      <rPr>
        <i/>
        <sz val="9"/>
        <rFont val="Times New Roman"/>
        <family val="1"/>
      </rPr>
      <t xml:space="preserve">Regional Blood Donation and Blood Transfusion Centres, The Blood Donation and Blood Transfusion Center of the Ministry of the Interior and Administration, Military Blood Donation and Blood Transfusion Center </t>
    </r>
    <r>
      <rPr>
        <i/>
        <vertAlign val="superscript"/>
        <sz val="9"/>
        <rFont val="Times New Roman"/>
        <family val="1"/>
      </rPr>
      <t>c)</t>
    </r>
    <r>
      <rPr>
        <i/>
        <sz val="9"/>
        <rFont val="Times New Roman"/>
        <family val="1"/>
      </rPr>
      <t xml:space="preserve">Donation is collection of blood or blood components for clinical, diagnostic or manufacturing purposes. </t>
    </r>
    <r>
      <rPr>
        <i/>
        <vertAlign val="superscript"/>
        <sz val="9"/>
        <rFont val="Times New Roman"/>
        <family val="1"/>
      </rPr>
      <t>d)</t>
    </r>
    <r>
      <rPr>
        <i/>
        <sz val="9"/>
        <rFont val="Times New Roman"/>
        <family val="1"/>
      </rPr>
      <t xml:space="preserve">One unit of Red Blood Cell Concentrate equals approximately 250 ml, one litre equals approximately 4 units. </t>
    </r>
    <r>
      <rPr>
        <i/>
        <vertAlign val="superscript"/>
        <sz val="9"/>
        <rFont val="Times New Roman"/>
        <family val="1"/>
      </rPr>
      <t>e)</t>
    </r>
    <r>
      <rPr>
        <i/>
        <sz val="9"/>
        <rFont val="Times New Roman"/>
        <family val="1"/>
      </rPr>
      <t>One unit of fresh frozen plasma equals 200 ml and one litre of  plasma equals 5 units.</t>
    </r>
  </si>
  <si>
    <t xml:space="preserve"> S o u r c e: Data of the National Blood Centre and the Ministry of Interior and Administration.</t>
  </si>
  <si>
    <r>
      <rPr>
        <sz val="9"/>
        <rFont val="Times New Roman"/>
        <family val="1"/>
      </rPr>
      <t>TABL. 72.</t>
    </r>
    <r>
      <rPr>
        <b/>
        <sz val="9"/>
        <rFont val="Times New Roman"/>
        <family val="1"/>
      </rPr>
      <t xml:space="preserve"> APTEKI I PUNKTY APTECZNE WEDŁUG WOJEWÓDZTW</t>
    </r>
  </si>
  <si>
    <r>
      <t xml:space="preserve">                  STAN W DNIU 31 XII / </t>
    </r>
    <r>
      <rPr>
        <i/>
        <sz val="9"/>
        <rFont val="Times New Roman"/>
        <family val="1"/>
      </rPr>
      <t>AS OF 31 XII</t>
    </r>
  </si>
  <si>
    <r>
      <t xml:space="preserve">Apteki
</t>
    </r>
    <r>
      <rPr>
        <i/>
        <sz val="9"/>
        <rFont val="Times New Roman"/>
        <family val="1"/>
      </rPr>
      <t>Pharmacies</t>
    </r>
  </si>
  <si>
    <r>
      <t xml:space="preserve">Liczba ludności na 1 aptekę
</t>
    </r>
    <r>
      <rPr>
        <i/>
        <sz val="9"/>
        <rFont val="Times New Roman"/>
        <family val="1"/>
      </rPr>
      <t>Number of population per pharmacy</t>
    </r>
  </si>
  <si>
    <r>
      <t xml:space="preserve">Punkty apteczne 
</t>
    </r>
    <r>
      <rPr>
        <i/>
        <sz val="9"/>
        <rFont val="Times New Roman"/>
        <family val="1"/>
      </rPr>
      <t>Pharmaceutical outlets</t>
    </r>
  </si>
  <si>
    <r>
      <rPr>
        <sz val="9"/>
        <rFont val="Times New Roman"/>
        <family val="1"/>
      </rPr>
      <t xml:space="preserve">Farmaceuci pracujący 
</t>
    </r>
    <r>
      <rPr>
        <i/>
        <sz val="9"/>
        <rFont val="Times New Roman"/>
        <family val="1"/>
      </rPr>
      <t>Pharmacists employed</t>
    </r>
  </si>
  <si>
    <r>
      <rPr>
        <sz val="9"/>
        <rFont val="Times New Roman"/>
        <family val="1"/>
      </rPr>
      <t>w tym prywatne</t>
    </r>
    <r>
      <rPr>
        <i/>
        <sz val="9"/>
        <rFont val="Times New Roman"/>
        <family val="1"/>
      </rPr>
      <t xml:space="preserve">
of which private</t>
    </r>
  </si>
  <si>
    <r>
      <t xml:space="preserve">OGÓŁEM   </t>
    </r>
    <r>
      <rPr>
        <i/>
        <sz val="9"/>
        <rFont val="Times New Roman"/>
        <family val="1"/>
      </rPr>
      <t>TOTAL</t>
    </r>
  </si>
  <si>
    <r>
      <t xml:space="preserve">POLSKA </t>
    </r>
    <r>
      <rPr>
        <i/>
        <sz val="9"/>
        <rFont val="Times New Roman"/>
        <family val="1"/>
      </rPr>
      <t xml:space="preserve">POLAND </t>
    </r>
    <r>
      <rPr>
        <sz val="9"/>
        <rFont val="Times New Roman"/>
        <family val="1"/>
      </rPr>
      <t>……2015</t>
    </r>
  </si>
  <si>
    <r>
      <t>W TYM NA WSI</t>
    </r>
    <r>
      <rPr>
        <b/>
        <i/>
        <sz val="9"/>
        <rFont val="Times New Roman"/>
        <family val="1"/>
      </rPr>
      <t xml:space="preserve">   </t>
    </r>
    <r>
      <rPr>
        <i/>
        <sz val="9"/>
        <rFont val="Times New Roman"/>
        <family val="1"/>
      </rPr>
      <t>OF WHICH IN RURAL AREAS</t>
    </r>
  </si>
  <si>
    <t>Uwaga: Uwzględniono 24 apteki zakładowe działające w szpitalach Ministerstwa Obrony Narodowej oraz Ministerstwa Spraw Wewnętrznych i Administracji, były one podstawowym miejscem pracy dla 72 farmaceutów, w roku 2015 odpowiednio 25 aptek zakładowych i 70 farmaceutów.</t>
  </si>
  <si>
    <t>Note: Data on pharmacies covers hospital pharmacies which operate within hospitals of the Ministry of National Defence or the Ministry of Interior and Administration.  In 2016, 24 hospital pharmacies were included with 72 pharmacists employed, in 2015, 25 pharmacies and 70 pharmacists respectively.</t>
  </si>
  <si>
    <r>
      <rPr>
        <sz val="9"/>
        <rFont val="Times New Roman"/>
        <family val="1"/>
      </rPr>
      <t>TABL. 73.</t>
    </r>
    <r>
      <rPr>
        <b/>
        <sz val="9"/>
        <rFont val="Times New Roman"/>
        <family val="1"/>
      </rPr>
      <t xml:space="preserve"> DZIAŁALNOŚĆ APTEK WEDŁUG WOJEWÓDZTW</t>
    </r>
  </si>
  <si>
    <r>
      <rPr>
        <sz val="9"/>
        <rFont val="Times New Roman"/>
        <family val="1"/>
      </rPr>
      <t>prowadzące</t>
    </r>
    <r>
      <rPr>
        <i/>
        <sz val="9"/>
        <rFont val="Times New Roman"/>
        <family val="1"/>
      </rPr>
      <t xml:space="preserve"> </t>
    </r>
    <r>
      <rPr>
        <sz val="9"/>
        <rFont val="Times New Roman"/>
        <family val="1"/>
      </rPr>
      <t>stały dyżur nocny</t>
    </r>
    <r>
      <rPr>
        <i/>
        <sz val="9"/>
        <rFont val="Times New Roman"/>
        <family val="1"/>
      </rPr>
      <t xml:space="preserve">
leading permanent night duty</t>
    </r>
  </si>
  <si>
    <r>
      <rPr>
        <sz val="9"/>
        <rFont val="Times New Roman"/>
        <family val="1"/>
      </rPr>
      <t>prowadzące okresowy dyżur nocny</t>
    </r>
    <r>
      <rPr>
        <i/>
        <sz val="9"/>
        <rFont val="Times New Roman"/>
        <family val="1"/>
      </rPr>
      <t xml:space="preserve">
leading periodic night duty</t>
    </r>
  </si>
  <si>
    <r>
      <rPr>
        <sz val="9"/>
        <rFont val="Times New Roman"/>
        <family val="1"/>
      </rPr>
      <t>posiadające udogodnienia</t>
    </r>
    <r>
      <rPr>
        <i/>
        <sz val="9"/>
        <rFont val="Times New Roman"/>
        <family val="1"/>
      </rPr>
      <t xml:space="preserve">
holding facilities</t>
    </r>
  </si>
  <si>
    <r>
      <t xml:space="preserve">brak udogodnień
</t>
    </r>
    <r>
      <rPr>
        <i/>
        <sz val="9"/>
        <rFont val="Times New Roman"/>
        <family val="1"/>
      </rPr>
      <t>lack of facilities</t>
    </r>
  </si>
  <si>
    <r>
      <t>prowadzące sprzedaż wysyłkową
p</t>
    </r>
    <r>
      <rPr>
        <i/>
        <sz val="9"/>
        <rFont val="Times New Roman"/>
        <family val="1"/>
      </rPr>
      <t>harmacies selling 
by mail order</t>
    </r>
  </si>
  <si>
    <r>
      <t>razem</t>
    </r>
    <r>
      <rPr>
        <i/>
        <sz val="9"/>
        <rFont val="Times New Roman"/>
        <family val="1"/>
      </rPr>
      <t xml:space="preserve">
total</t>
    </r>
  </si>
  <si>
    <r>
      <t xml:space="preserve">POLSKA </t>
    </r>
    <r>
      <rPr>
        <i/>
        <sz val="9"/>
        <rFont val="Times New Roman"/>
        <family val="1"/>
      </rPr>
      <t xml:space="preserve">POLAND </t>
    </r>
    <r>
      <rPr>
        <sz val="9"/>
        <rFont val="Times New Roman"/>
        <family val="1"/>
      </rPr>
      <t>….…2015</t>
    </r>
  </si>
  <si>
    <r>
      <t xml:space="preserve">W TYM NA WSI   </t>
    </r>
    <r>
      <rPr>
        <i/>
        <sz val="9"/>
        <rFont val="Times New Roman"/>
        <family val="1"/>
      </rPr>
      <t>OF WHICH IN RURAL AREAS</t>
    </r>
  </si>
  <si>
    <t>Uwaga: Uwzględniono 24 apteki zakładowe działające w szpitalach Ministerstwa Obrony Narodowej oraz Ministerstwa Spraw Wewnętrznych i Administracji, w roku 2015 odpowiednio 25 aptek zakładowych.</t>
  </si>
  <si>
    <t>Note: Data on pharmacies covers hospital pharmacies which operate within hospitals of the Ministry of National Defence or the Ministry of Interior and Administration.  In 2016, 24 hospital pharmacies were included , in 2015, 25 pharmacies.</t>
  </si>
  <si>
    <r>
      <t xml:space="preserve">TABL. 74. </t>
    </r>
    <r>
      <rPr>
        <b/>
        <sz val="9"/>
        <rFont val="Times New Roman"/>
        <family val="1"/>
      </rPr>
      <t>WYJAZDY NA MIEJSCE ZDARZENIA ZESPOŁÓW RATOWNICTWA MEDYCZNEGO 
                   WEDŁUG WOJEWÓDZTW</t>
    </r>
    <r>
      <rPr>
        <i/>
        <vertAlign val="superscript"/>
        <sz val="9"/>
        <rFont val="Times New Roman"/>
        <family val="1"/>
      </rPr>
      <t>a)</t>
    </r>
  </si>
  <si>
    <r>
      <t xml:space="preserve">Wyjazdy na miejsce zdarzenia
</t>
    </r>
    <r>
      <rPr>
        <i/>
        <sz val="9"/>
        <rFont val="Times New Roman"/>
        <family val="1"/>
      </rPr>
      <t>Calls to the occurrence places</t>
    </r>
  </si>
  <si>
    <r>
      <t xml:space="preserve">w tym:   </t>
    </r>
    <r>
      <rPr>
        <i/>
        <sz val="9"/>
        <rFont val="Times New Roman"/>
        <family val="1"/>
      </rPr>
      <t>of which</t>
    </r>
  </si>
  <si>
    <r>
      <t xml:space="preserve">ruch uliczno-drogowy
</t>
    </r>
    <r>
      <rPr>
        <i/>
        <sz val="9"/>
        <rFont val="Times New Roman"/>
        <family val="1"/>
      </rPr>
      <t>traffic road</t>
    </r>
  </si>
  <si>
    <r>
      <t xml:space="preserve">praca
</t>
    </r>
    <r>
      <rPr>
        <i/>
        <sz val="9"/>
        <rFont val="Times New Roman"/>
        <family val="1"/>
      </rPr>
      <t>work</t>
    </r>
  </si>
  <si>
    <r>
      <t xml:space="preserve">szkoła
</t>
    </r>
    <r>
      <rPr>
        <i/>
        <sz val="9"/>
        <rFont val="Times New Roman"/>
        <family val="1"/>
      </rPr>
      <t>school</t>
    </r>
  </si>
  <si>
    <r>
      <t xml:space="preserve">dom
</t>
    </r>
    <r>
      <rPr>
        <i/>
        <sz val="9"/>
        <rFont val="Times New Roman"/>
        <family val="1"/>
      </rPr>
      <t>home</t>
    </r>
  </si>
  <si>
    <r>
      <rPr>
        <sz val="9"/>
        <rFont val="Times New Roman"/>
        <family val="1"/>
      </rPr>
      <t xml:space="preserve">w tys.  </t>
    </r>
    <r>
      <rPr>
        <i/>
        <sz val="9"/>
        <rFont val="Times New Roman"/>
        <family val="1"/>
      </rPr>
      <t xml:space="preserve"> in thous.</t>
    </r>
  </si>
  <si>
    <r>
      <t>POLSKA</t>
    </r>
    <r>
      <rPr>
        <sz val="9"/>
        <rFont val="Times New Roman"/>
        <family val="1"/>
      </rPr>
      <t xml:space="preserve">  </t>
    </r>
    <r>
      <rPr>
        <i/>
        <sz val="9"/>
        <rFont val="Times New Roman"/>
        <family val="1"/>
      </rPr>
      <t>POLAND</t>
    </r>
    <r>
      <rPr>
        <sz val="9"/>
        <rFont val="Times New Roman"/>
        <family val="1"/>
      </rPr>
      <t xml:space="preserve"> ….. 2015</t>
    </r>
  </si>
  <si>
    <t xml:space="preserve">     a) W ciągu roku; w danych tych nie ujęto osób, którym udzielono świadczenia zdrowotnego w nagłych wypadkach w trybie ambulatoryjnym (w izbie przyjęć  lub szpitalnym oddziale ratunkowym).        </t>
  </si>
  <si>
    <t xml:space="preserve">  a) During the year; excluding incidence and person who received health care benefits in the emergency services in an outpatient (in hospital admission rooms or hospital emergency wards).</t>
  </si>
  <si>
    <r>
      <t xml:space="preserve">Osoby, którym udzielono świadczeń zdrowotnych w miejscu zdarzenia
</t>
    </r>
    <r>
      <rPr>
        <i/>
        <sz val="9"/>
        <rFont val="Times New Roman"/>
        <family val="1"/>
      </rPr>
      <t>Persons who received health care benefitsin the place of occurrence</t>
    </r>
  </si>
  <si>
    <r>
      <t xml:space="preserve">z liczby ogółem:   </t>
    </r>
    <r>
      <rPr>
        <i/>
        <sz val="9"/>
        <rFont val="Times New Roman"/>
        <family val="1"/>
      </rPr>
      <t>of total</t>
    </r>
  </si>
  <si>
    <r>
      <t xml:space="preserve">na 1000 ludności
</t>
    </r>
    <r>
      <rPr>
        <i/>
        <sz val="9"/>
        <rFont val="Times New Roman"/>
        <family val="1"/>
      </rPr>
      <t>per 1000 population</t>
    </r>
  </si>
  <si>
    <r>
      <t xml:space="preserve">dzieci i młodzież 
w wieku 
0-18 lat
</t>
    </r>
    <r>
      <rPr>
        <i/>
        <sz val="9"/>
        <rFont val="Times New Roman"/>
        <family val="1"/>
      </rPr>
      <t>children and young 
up to age 18</t>
    </r>
  </si>
  <si>
    <r>
      <t xml:space="preserve">osoby w wieku 
65 lat i więcej
</t>
    </r>
    <r>
      <rPr>
        <i/>
        <sz val="9"/>
        <rFont val="Times New Roman"/>
        <family val="1"/>
      </rPr>
      <t>persons aged 65 and more</t>
    </r>
  </si>
  <si>
    <r>
      <t xml:space="preserve">kobiety
</t>
    </r>
    <r>
      <rPr>
        <i/>
        <sz val="9"/>
        <rFont val="Times New Roman"/>
        <family val="1"/>
      </rPr>
      <t>females</t>
    </r>
  </si>
  <si>
    <r>
      <t xml:space="preserve">POLSKA </t>
    </r>
    <r>
      <rPr>
        <sz val="9"/>
        <rFont val="Times New Roman"/>
        <family val="1"/>
      </rPr>
      <t>…………... 2015</t>
    </r>
  </si>
  <si>
    <r>
      <rPr>
        <i/>
        <sz val="9"/>
        <rFont val="Times New Roman"/>
        <family val="1"/>
      </rPr>
      <t xml:space="preserve">POLAND                     </t>
    </r>
    <r>
      <rPr>
        <b/>
        <sz val="9"/>
        <rFont val="Times New Roman"/>
        <family val="1"/>
      </rPr>
      <t>2016</t>
    </r>
  </si>
  <si>
    <t xml:space="preserve">   a) W ciągu roku; w danych tych nie ujęto osób, którym udzielono świadczenia zdrowotnego w nagłych wypadkach w trybie  ambulatoryjnym (w izbie przyjęć  lub szpitalnym oddziale ratunkowym). </t>
  </si>
  <si>
    <t xml:space="preserve">   a) During the year; excluding incidence and person who received health care benefits in the emergency services in an outpatient (in hospital admission rooms  or hospital emergency wards).</t>
  </si>
  <si>
    <t xml:space="preserve">   </t>
  </si>
  <si>
    <r>
      <rPr>
        <sz val="9"/>
        <rFont val="Times New Roman"/>
        <family val="1"/>
      </rPr>
      <t>TABL. 76.</t>
    </r>
    <r>
      <rPr>
        <b/>
        <sz val="9"/>
        <rFont val="Times New Roman"/>
        <family val="1"/>
      </rPr>
      <t xml:space="preserve"> POMOC DORAŹNA RATOWNICTWA MEDYCZNEGO WEDŁUG WOJEWÓDZTW</t>
    </r>
  </si>
  <si>
    <r>
      <t xml:space="preserve">                 </t>
    </r>
    <r>
      <rPr>
        <sz val="9"/>
        <rFont val="Times New Roman"/>
        <family val="1"/>
      </rPr>
      <t>STAN W DNIU 31XII</t>
    </r>
    <r>
      <rPr>
        <i/>
        <sz val="9"/>
        <rFont val="Times New Roman"/>
        <family val="1"/>
      </rPr>
      <t xml:space="preserve"> / AS OF 31 XII</t>
    </r>
  </si>
  <si>
    <r>
      <rPr>
        <sz val="9"/>
        <rFont val="Times New Roman"/>
        <family val="1"/>
      </rPr>
      <t>Zespoły ratownictwa medycznego i inne zespoły wyjazdowe</t>
    </r>
    <r>
      <rPr>
        <i/>
        <sz val="9"/>
        <rFont val="Times New Roman"/>
        <family val="1"/>
      </rPr>
      <t xml:space="preserve">
Emergency rescue teams and other teams</t>
    </r>
  </si>
  <si>
    <r>
      <t>Szpitalny oddział 
ratunkowy</t>
    </r>
    <r>
      <rPr>
        <i/>
        <vertAlign val="superscript"/>
        <sz val="9"/>
        <rFont val="Times New Roman"/>
        <family val="1"/>
      </rPr>
      <t>a)</t>
    </r>
    <r>
      <rPr>
        <sz val="9"/>
        <rFont val="Times New Roman"/>
        <family val="1"/>
      </rPr>
      <t xml:space="preserve">
</t>
    </r>
    <r>
      <rPr>
        <i/>
        <sz val="9"/>
        <rFont val="Times New Roman"/>
        <family val="1"/>
      </rPr>
      <t>Hospital emergency ward</t>
    </r>
    <r>
      <rPr>
        <i/>
        <vertAlign val="superscript"/>
        <sz val="9"/>
        <rFont val="Times New Roman"/>
        <family val="1"/>
      </rPr>
      <t>a)</t>
    </r>
  </si>
  <si>
    <r>
      <rPr>
        <sz val="9"/>
        <rFont val="Times New Roman"/>
        <family val="1"/>
      </rPr>
      <t>Izba przyjęć</t>
    </r>
    <r>
      <rPr>
        <i/>
        <vertAlign val="superscript"/>
        <sz val="9"/>
        <rFont val="Times New Roman"/>
        <family val="1"/>
      </rPr>
      <t>b)</t>
    </r>
    <r>
      <rPr>
        <i/>
        <sz val="9"/>
        <rFont val="Times New Roman"/>
        <family val="1"/>
      </rPr>
      <t xml:space="preserve">
Admission room</t>
    </r>
    <r>
      <rPr>
        <i/>
        <vertAlign val="superscript"/>
        <sz val="9"/>
        <rFont val="Times New Roman"/>
        <family val="1"/>
      </rPr>
      <t>b)</t>
    </r>
  </si>
  <si>
    <r>
      <rPr>
        <sz val="9"/>
        <rFont val="Times New Roman"/>
        <family val="1"/>
      </rPr>
      <t>zespoły ratownictwa medycznego</t>
    </r>
    <r>
      <rPr>
        <i/>
        <sz val="9"/>
        <rFont val="Times New Roman"/>
        <family val="1"/>
      </rPr>
      <t xml:space="preserve">               
emergency rescue teams</t>
    </r>
  </si>
  <si>
    <r>
      <rPr>
        <sz val="9"/>
        <rFont val="Times New Roman"/>
        <family val="1"/>
      </rPr>
      <t>śmigłowce, jako lotnicze zespoły ratownictwa medycznego</t>
    </r>
    <r>
      <rPr>
        <i/>
        <sz val="9"/>
        <rFont val="Times New Roman"/>
        <family val="1"/>
      </rPr>
      <t xml:space="preserve">
helicopters as a medical air  rescue teams </t>
    </r>
  </si>
  <si>
    <r>
      <t>w tym:</t>
    </r>
    <r>
      <rPr>
        <i/>
        <sz val="9"/>
        <rFont val="Times New Roman"/>
        <family val="1"/>
      </rPr>
      <t xml:space="preserve">  of which</t>
    </r>
  </si>
  <si>
    <r>
      <rPr>
        <sz val="9"/>
        <rFont val="Times New Roman"/>
        <family val="1"/>
      </rPr>
      <t>specjalistyczny</t>
    </r>
    <r>
      <rPr>
        <i/>
        <sz val="9"/>
        <rFont val="Times New Roman"/>
        <family val="1"/>
      </rPr>
      <t xml:space="preserve">
specialistic</t>
    </r>
  </si>
  <si>
    <r>
      <rPr>
        <sz val="9"/>
        <rFont val="Times New Roman"/>
        <family val="1"/>
      </rPr>
      <t>podstawowy</t>
    </r>
    <r>
      <rPr>
        <i/>
        <sz val="9"/>
        <rFont val="Times New Roman"/>
        <family val="1"/>
      </rPr>
      <t xml:space="preserve">
basic</t>
    </r>
  </si>
  <si>
    <r>
      <t xml:space="preserve">POLSKA  </t>
    </r>
    <r>
      <rPr>
        <i/>
        <sz val="9"/>
        <rFont val="Times New Roman"/>
        <family val="1"/>
      </rPr>
      <t xml:space="preserve">POLAND ….. </t>
    </r>
    <r>
      <rPr>
        <sz val="9"/>
        <rFont val="Times New Roman"/>
        <family val="1"/>
      </rPr>
      <t>2015</t>
    </r>
  </si>
  <si>
    <t xml:space="preserve">    a) Wyłącznie szpitalne oddzialy ratunkowe działające w ramach systemu Państwowe Ratownictwo Medyczne. b) Komórki organizacyjne szpitali zgłoszone do współpracy z systemem Państwowe Ratownictwo Medyczne.</t>
  </si>
  <si>
    <r>
      <t xml:space="preserve">    a) Only  hospital emergency wards operating on the basis of decree of The Emergency Medical Services.</t>
    </r>
    <r>
      <rPr>
        <sz val="9"/>
        <rFont val="Times New Roman"/>
        <family val="1"/>
      </rPr>
      <t xml:space="preserve"> </t>
    </r>
    <r>
      <rPr>
        <i/>
        <sz val="9"/>
        <rFont val="Times New Roman"/>
        <family val="1"/>
      </rPr>
      <t>b) Organization cells of hospitals applied  to cooperate with The Emergency Medical Services.</t>
    </r>
  </si>
  <si>
    <t xml:space="preserve">                   PRIMARY OCCUPATIONAL MEDICINE SERVICE UNITS BY VOIVODSHIPS</t>
  </si>
  <si>
    <t>TABL. 63.</t>
  </si>
  <si>
    <t>JEDNOSTKI PODSTAWOWE SŁUŻBY MEDYCYNY PRACY WEDŁUG WOJEWÓDZTW</t>
  </si>
  <si>
    <t>PRIMARY OCCUPATIONAL MEDICINE SERVICE UNITS BY VOIVODSHIPS</t>
  </si>
  <si>
    <r>
      <t xml:space="preserve">                   PHYSICIANS AUTHORIZED</t>
    </r>
    <r>
      <rPr>
        <i/>
        <vertAlign val="superscript"/>
        <sz val="9"/>
        <rFont val="Times New Roman"/>
        <family val="1"/>
      </rPr>
      <t xml:space="preserve">a) </t>
    </r>
    <r>
      <rPr>
        <i/>
        <sz val="9"/>
        <rFont val="Times New Roman"/>
        <family val="1"/>
      </rPr>
      <t>TO PERFORM PROPHYLACTIC OCCUPATIONAL HEALTH CARE 
                   BY VOIVODSHIPS</t>
    </r>
  </si>
  <si>
    <t>VOIVODSHIPS</t>
  </si>
  <si>
    <t>TABL. 64.</t>
  </si>
  <si>
    <t xml:space="preserve">                   MEDICAL CERTIFICATION ACTIVITIES OF OCCUPATIONAL MEDICINE PHYSICIANS BY VOIVODSHIPS</t>
  </si>
  <si>
    <t>TABL. 65.</t>
  </si>
  <si>
    <t>DZIAŁALNOŚĆ ORZECZNICZA LEKARZY MEDYCYNY PRACY WEDŁUG WOJEWÓDZTW</t>
  </si>
  <si>
    <t>MEDICAL CERTIFICATION ACTIVITIES OF OCCUPATIONAL MEDICINE PHYSICIANS BY VOIVODSHIPS</t>
  </si>
  <si>
    <t>TABL. 66.</t>
  </si>
  <si>
    <t>BADANIA WSTĘPNE, OKRESOWE I KONTROLNE</t>
  </si>
  <si>
    <t>PRE-EMPLOYMENT, PERIODIC AND CONTROL MEDICAL EXAMINATIONS</t>
  </si>
  <si>
    <t xml:space="preserve">                   OUTPATIENT MEDICAL REHABILITATION IN RELATION TO OCCUPATIONAL PATHOLOGY 
                   BY VOIVODSHIPS</t>
  </si>
  <si>
    <t>TABL. 67.</t>
  </si>
  <si>
    <t>AMBULATORYJNA REHABILITACJA LECZNICZA W ZWIĄZKU Z PATOLOGIĄ ZAWODOWĄ WEDŁUG WOJEWÓDZTW</t>
  </si>
  <si>
    <t>OUTPATIENT MEDICAL REHABILITATION IN RELATION TO OCCUPATIONAL PATHOLOGY BY VOIVODSHIPS</t>
  </si>
  <si>
    <t>DZIAŁALNOŚĆ KONSULTACYJNA WOJEWÓDZKICH OŚRODKÓW MEDYCYNY PRACY WEDŁUG WOJEWÓDZTW</t>
  </si>
  <si>
    <t>TABL. 68.</t>
  </si>
  <si>
    <t>CONSULTANCY ACTIVITY OF REGIONAL OCCUPATIONAL MEDICINE CENTERS BY VOIVODSHIPS</t>
  </si>
  <si>
    <t xml:space="preserve">                   CONSULTANCY ACTIVITY OF REGIONAL OCCUPATIONAL MEDICINE CENTERS 
                   BY VOIVODSHIPS</t>
  </si>
  <si>
    <r>
      <t xml:space="preserve">                   CONTROL ACTIVITY</t>
    </r>
    <r>
      <rPr>
        <i/>
        <vertAlign val="superscript"/>
        <sz val="9"/>
        <rFont val="Times New Roman"/>
        <family val="1"/>
      </rPr>
      <t>a)</t>
    </r>
    <r>
      <rPr>
        <i/>
        <sz val="9"/>
        <rFont val="Times New Roman"/>
        <family val="1"/>
      </rPr>
      <t xml:space="preserve"> OF REGIONAL OCCUPATIONAL MEDICINE CENTERS BY VOIVODSHIPS</t>
    </r>
  </si>
  <si>
    <t>TABL. 69.</t>
  </si>
  <si>
    <r>
      <t xml:space="preserve">                    APPEAL ACTIVITY</t>
    </r>
    <r>
      <rPr>
        <i/>
        <vertAlign val="superscript"/>
        <sz val="9"/>
        <rFont val="Times New Roman"/>
        <family val="1"/>
      </rPr>
      <t>a)</t>
    </r>
    <r>
      <rPr>
        <i/>
        <sz val="9"/>
        <rFont val="Times New Roman"/>
        <family val="1"/>
      </rPr>
      <t xml:space="preserve"> OF REGIONAL OCCUPATIONAL MEDICINE CENTERS BY VOIVODSHIPS</t>
    </r>
  </si>
  <si>
    <t>TABL. 70.</t>
  </si>
  <si>
    <t xml:space="preserve">    BLOOD DONATION BY VOIVODSHIPS</t>
  </si>
  <si>
    <t>TABL. 71.</t>
  </si>
  <si>
    <t>KRWIODAWSTWO WEDŁUG WOJEWÓDZTW</t>
  </si>
  <si>
    <t>BLOOD DONATION BY VOIVODSHIPS</t>
  </si>
  <si>
    <t xml:space="preserve">                  PHARMACIES AND PHARMACEUTICAL OUTLETS BY VOIVODSHIPS</t>
  </si>
  <si>
    <t>TABL. 72.</t>
  </si>
  <si>
    <t>APTEKI I PUNKTY APTECZNE WEDŁUG WOJEWÓDZTW</t>
  </si>
  <si>
    <t>PHARMACIES AND PHARMACEUTICAL OUTLETS BY VOIVODSHIPS</t>
  </si>
  <si>
    <t xml:space="preserve"> ACTIVITIES OF PHARMACIES BY VOIVODSHIPS</t>
  </si>
  <si>
    <t>TABL. 73.</t>
  </si>
  <si>
    <t>DZIAŁALNOŚĆ APTEK WEDŁUG WOJEWÓDZTW</t>
  </si>
  <si>
    <t>ACTIVITIES OF PHARMACIES BY VOIVODSHIPS</t>
  </si>
  <si>
    <r>
      <t xml:space="preserve">                  CALLS OF EMERGENCY RESCUE TEAMS TO THE OCCURRENCE PLACES  
                   BY VOIVODSHIPS</t>
    </r>
    <r>
      <rPr>
        <i/>
        <vertAlign val="superscript"/>
        <sz val="9"/>
        <rFont val="Times New Roman"/>
        <family val="1"/>
      </rPr>
      <t>a)</t>
    </r>
  </si>
  <si>
    <t>TABL. 74.</t>
  </si>
  <si>
    <r>
      <t xml:space="preserve">TABL. 75. </t>
    </r>
    <r>
      <rPr>
        <b/>
        <sz val="9"/>
        <rFont val="Times New Roman"/>
        <family val="1"/>
      </rPr>
      <t>OSOBY, KTÓRYM UDZIELONO ŚWIADCZEŃ ZDROWOTNYCH W MIEJSCU ZDARZENIA
                   WEDŁUG WOJEWÓDZTW</t>
    </r>
    <r>
      <rPr>
        <b/>
        <i/>
        <vertAlign val="superscript"/>
        <sz val="9"/>
        <rFont val="Times New Roman"/>
        <family val="1"/>
      </rPr>
      <t>a)</t>
    </r>
  </si>
  <si>
    <r>
      <t xml:space="preserve">                 </t>
    </r>
    <r>
      <rPr>
        <i/>
        <sz val="9"/>
        <rFont val="Times New Roman"/>
        <family val="1"/>
      </rPr>
      <t xml:space="preserve">  PERSONS WHO RECEIVED HEALTH CARE BENEFITS IN THE PLACE OF OCCURRENCE
                   BY VOIVODSHIPS</t>
    </r>
    <r>
      <rPr>
        <i/>
        <vertAlign val="superscript"/>
        <sz val="9"/>
        <rFont val="Times New Roman"/>
        <family val="1"/>
      </rPr>
      <t>a)</t>
    </r>
  </si>
  <si>
    <t>TABL. 75.</t>
  </si>
  <si>
    <r>
      <rPr>
        <sz val="9"/>
        <rFont val="Times New Roman"/>
        <family val="1"/>
      </rPr>
      <t>WOJEWÓDZTWA</t>
    </r>
    <r>
      <rPr>
        <i/>
        <sz val="9"/>
        <rFont val="Times New Roman"/>
        <family val="1"/>
      </rPr>
      <t xml:space="preserve">
VOIVODSHIPS</t>
    </r>
  </si>
  <si>
    <t>TABL. 76.</t>
  </si>
  <si>
    <t>POMOC DORAŹNA RATOWNICTWA MEDYCZNEGO WEDŁUG WOJEWÓDZTW</t>
  </si>
  <si>
    <t xml:space="preserve">                  EMERGENCY HEALTH CARE UNITS BY VOIVODSHIPS</t>
  </si>
  <si>
    <t>EMERGENCY HEALTH CARE UNITS BY VOIVODSHIPS</t>
  </si>
  <si>
    <r>
      <rPr>
        <sz val="9"/>
        <rFont val="Times New Roman"/>
        <family val="1"/>
      </rPr>
      <t>TABL. 77.</t>
    </r>
    <r>
      <rPr>
        <b/>
        <sz val="9"/>
        <rFont val="Times New Roman"/>
        <family val="1"/>
      </rPr>
      <t xml:space="preserve"> PUBLICZNE I PRYWATNE WYDATKI NA OCHRONĘ ZDROWIA W LATACH 2013—2015</t>
    </r>
    <r>
      <rPr>
        <b/>
        <i/>
        <vertAlign val="superscript"/>
        <sz val="9"/>
        <rFont val="Times New Roman"/>
        <family val="1"/>
      </rPr>
      <t>a)</t>
    </r>
  </si>
  <si>
    <t xml:space="preserve">                 (NA PODSTAWIE NARODOWEGO RACHUNKU ZDROWIA) </t>
  </si>
  <si>
    <r>
      <t xml:space="preserve">                  PUBLIC AND PRIVATE HEALTH CARE EXPENDITURE, 2013—2015</t>
    </r>
    <r>
      <rPr>
        <i/>
        <vertAlign val="superscript"/>
        <sz val="9"/>
        <rFont val="Times New Roman"/>
        <family val="1"/>
      </rPr>
      <t>a)</t>
    </r>
  </si>
  <si>
    <t xml:space="preserve">                (RESULT OF THE NATIONAL HEALTH ACCOUNT)</t>
  </si>
  <si>
    <r>
      <rPr>
        <sz val="9"/>
        <rFont val="Times New Roman"/>
        <family val="1"/>
      </rPr>
      <t>mln zł</t>
    </r>
    <r>
      <rPr>
        <i/>
        <sz val="9"/>
        <rFont val="Times New Roman"/>
        <family val="1"/>
      </rPr>
      <t xml:space="preserve">
in mln zl</t>
    </r>
  </si>
  <si>
    <t xml:space="preserve">% </t>
  </si>
  <si>
    <t xml:space="preserve">Wydatki bieżące na ochronę zdrowia razem </t>
  </si>
  <si>
    <t>Current expenditure on health care</t>
  </si>
  <si>
    <t xml:space="preserve">Wydatki publiczne bieżące </t>
  </si>
  <si>
    <t>Total public expenditure</t>
  </si>
  <si>
    <r>
      <t xml:space="preserve">      z tego:</t>
    </r>
    <r>
      <rPr>
        <i/>
        <sz val="9"/>
        <rFont val="Times New Roman"/>
        <family val="1"/>
      </rPr>
      <t xml:space="preserve"> of which</t>
    </r>
  </si>
  <si>
    <t xml:space="preserve">   Schematy sektora instytucji rządowych                    i samorządowych ………………………………..</t>
  </si>
  <si>
    <t xml:space="preserve">   Governmental schemes and compulsory contributory health financing schemes</t>
  </si>
  <si>
    <t xml:space="preserve">               Instytucje rządowe </t>
  </si>
  <si>
    <t xml:space="preserve">               Governmental scheme</t>
  </si>
  <si>
    <t xml:space="preserve">               Instytucje samorządowe </t>
  </si>
  <si>
    <t xml:space="preserve">              local government</t>
  </si>
  <si>
    <t xml:space="preserve">Schematy obowiązkowych ubezpieczeń zdrowotnych oparte na składkach ……………….. </t>
  </si>
  <si>
    <t xml:space="preserve">               Compulsory contributory health insurance schemes</t>
  </si>
  <si>
    <r>
      <t>Wydatki prywatne bieżące</t>
    </r>
    <r>
      <rPr>
        <i/>
        <sz val="9"/>
        <rFont val="Times New Roman"/>
        <family val="1"/>
      </rPr>
      <t xml:space="preserve"> </t>
    </r>
    <r>
      <rPr>
        <sz val="9"/>
        <rFont val="Times New Roman"/>
        <family val="1"/>
      </rPr>
      <t xml:space="preserve"> </t>
    </r>
  </si>
  <si>
    <t>Total current private expenditure</t>
  </si>
  <si>
    <t xml:space="preserve">   bezpośrednie gospodarstw domowych  </t>
  </si>
  <si>
    <t xml:space="preserve">   household out-of-pocket expenditure</t>
  </si>
  <si>
    <t xml:space="preserve">   inne wydatki prywatne  </t>
  </si>
  <si>
    <t xml:space="preserve">   other private expenditure</t>
  </si>
  <si>
    <t xml:space="preserve">  a) Wydatki bieżące zawierają też wydatki sektora Zagranica.</t>
  </si>
  <si>
    <r>
      <t xml:space="preserve">  a) Current expenditure includes also expenditure of sectors</t>
    </r>
    <r>
      <rPr>
        <sz val="9"/>
        <rFont val="Times New Roman"/>
        <family val="1"/>
      </rPr>
      <t xml:space="preserve"> </t>
    </r>
    <r>
      <rPr>
        <i/>
        <sz val="9"/>
        <rFont val="Times New Roman"/>
        <family val="1"/>
      </rPr>
      <t>of  foreign countries.</t>
    </r>
  </si>
  <si>
    <r>
      <rPr>
        <sz val="9"/>
        <rFont val="Times New Roman"/>
        <family val="1"/>
      </rPr>
      <t>TABL. 78.</t>
    </r>
    <r>
      <rPr>
        <b/>
        <sz val="9"/>
        <rFont val="Times New Roman"/>
        <family val="1"/>
      </rPr>
      <t xml:space="preserve"> WYDATKI NA OCHRONĘ ZDROWIA W 2013 R. WEDŁUG FUNKCJI I SCHEMATÓW FINANSOWANIA</t>
    </r>
  </si>
  <si>
    <t xml:space="preserve">                    – W MLN ZŁ (NA PODSTAWIE NARODOWEGO RACHUNKU ZDROWIA) </t>
  </si>
  <si>
    <t xml:space="preserve">                    EXPENDITURES ON HEALTH CARE IN 2013 BY FUNCTION AND FINANCING SCHEMES</t>
  </si>
  <si>
    <t xml:space="preserve">                    – IN MLN PLN (RESULT OF THE NATIONAL HEALTH ACCOUNT)</t>
  </si>
  <si>
    <r>
      <t xml:space="preserve">FUNKCJE OCHRONY ZDROWIA 
</t>
    </r>
    <r>
      <rPr>
        <i/>
        <sz val="8"/>
        <rFont val="Times New Roman"/>
        <family val="1"/>
      </rPr>
      <t xml:space="preserve">HEALTH CARE BY FUNCTIONS
</t>
    </r>
  </si>
  <si>
    <r>
      <t xml:space="preserve">Kategorie ICHA-HC
</t>
    </r>
    <r>
      <rPr>
        <i/>
        <sz val="8"/>
        <rFont val="Times New Roman"/>
        <family val="1"/>
      </rPr>
      <t>ICHA-HC    Category</t>
    </r>
  </si>
  <si>
    <r>
      <t xml:space="preserve">Ogółem
</t>
    </r>
    <r>
      <rPr>
        <b/>
        <i/>
        <sz val="8"/>
        <rFont val="Times New Roman"/>
        <family val="1"/>
      </rPr>
      <t>Total</t>
    </r>
  </si>
  <si>
    <r>
      <t xml:space="preserve">Schematy finansowania     </t>
    </r>
    <r>
      <rPr>
        <i/>
        <sz val="9"/>
        <rFont val="Times New Roman"/>
        <family val="1"/>
      </rPr>
      <t>Financing schemes</t>
    </r>
  </si>
  <si>
    <t>HF.1</t>
  </si>
  <si>
    <t>HF.1.1</t>
  </si>
  <si>
    <t>HF.1.2</t>
  </si>
  <si>
    <t>HF.2</t>
  </si>
  <si>
    <t xml:space="preserve">HF.2.1 </t>
  </si>
  <si>
    <t>HF.2.2</t>
  </si>
  <si>
    <t>HF.2.3</t>
  </si>
  <si>
    <t>HF.3</t>
  </si>
  <si>
    <t>HF.4</t>
  </si>
  <si>
    <r>
      <t xml:space="preserve">Wydatki publiczne
</t>
    </r>
    <r>
      <rPr>
        <b/>
        <i/>
        <sz val="8"/>
        <rFont val="Times New Roman"/>
        <family val="1"/>
      </rPr>
      <t>Government schemes and compulsory contributory health care financing schemes</t>
    </r>
  </si>
  <si>
    <r>
      <t xml:space="preserve">Schematy sektora instytucji rządowych                    i   samorząd.
</t>
    </r>
    <r>
      <rPr>
        <i/>
        <sz val="8"/>
        <rFont val="Times New Roman"/>
        <family val="1"/>
      </rPr>
      <t>Government schemes</t>
    </r>
  </si>
  <si>
    <r>
      <t xml:space="preserve">Obowiązkowe składkowe ubezpieczenia zdrowotne
</t>
    </r>
    <r>
      <rPr>
        <i/>
        <sz val="8"/>
        <rFont val="Times New Roman"/>
        <family val="1"/>
      </rPr>
      <t>Compulsory contributory health insurance schemes</t>
    </r>
  </si>
  <si>
    <r>
      <t>Wydatki</t>
    </r>
    <r>
      <rPr>
        <b/>
        <vertAlign val="superscript"/>
        <sz val="8"/>
        <rFont val="Times New Roman"/>
        <family val="1"/>
      </rPr>
      <t xml:space="preserve">a) </t>
    </r>
    <r>
      <rPr>
        <b/>
        <sz val="8"/>
        <rFont val="Times New Roman"/>
        <family val="1"/>
      </rPr>
      <t>prywatne
Private</t>
    </r>
    <r>
      <rPr>
        <b/>
        <vertAlign val="superscript"/>
        <sz val="8"/>
        <rFont val="Times New Roman"/>
        <family val="1"/>
      </rPr>
      <t xml:space="preserve">a) </t>
    </r>
    <r>
      <rPr>
        <b/>
        <sz val="8"/>
        <rFont val="Times New Roman"/>
        <family val="1"/>
      </rPr>
      <t>sector</t>
    </r>
  </si>
  <si>
    <r>
      <t xml:space="preserve">Dobrowolne programy ubezpieczenia zdrowotnego
</t>
    </r>
    <r>
      <rPr>
        <i/>
        <sz val="8"/>
        <rFont val="Times New Roman"/>
        <family val="1"/>
      </rPr>
      <t>Voluntary health insurance schemes</t>
    </r>
    <r>
      <rPr>
        <sz val="8"/>
        <rFont val="Times New Roman"/>
        <family val="1"/>
      </rPr>
      <t xml:space="preserve">
</t>
    </r>
  </si>
  <si>
    <r>
      <t xml:space="preserve">Programy finansowania przez  organizacje niekomercyjne
</t>
    </r>
    <r>
      <rPr>
        <i/>
        <sz val="8"/>
        <rFont val="Times New Roman"/>
        <family val="1"/>
      </rPr>
      <t>NPISH financing schemes</t>
    </r>
    <r>
      <rPr>
        <sz val="8"/>
        <rFont val="Times New Roman"/>
        <family val="1"/>
      </rPr>
      <t xml:space="preserve">
</t>
    </r>
  </si>
  <si>
    <r>
      <t xml:space="preserve">Schemat finansowania przez prywatne przedsiębiorstwa
</t>
    </r>
    <r>
      <rPr>
        <i/>
        <sz val="8"/>
        <rFont val="Times New Roman"/>
        <family val="1"/>
      </rPr>
      <t xml:space="preserve">Enterprise financing schemes
</t>
    </r>
  </si>
  <si>
    <r>
      <t xml:space="preserve">Opłaty bezpośrednie z gospodarstw domowych
</t>
    </r>
    <r>
      <rPr>
        <b/>
        <i/>
        <sz val="8"/>
        <rFont val="Times New Roman"/>
        <family val="1"/>
      </rPr>
      <t xml:space="preserve">Household out-of-pocket payment
</t>
    </r>
  </si>
  <si>
    <r>
      <t xml:space="preserve">Schematy finansowania przez zagraniczne towarzystwa ubezpieczeniowe
</t>
    </r>
    <r>
      <rPr>
        <b/>
        <i/>
        <sz val="8"/>
        <rFont val="Times New Roman"/>
        <family val="1"/>
      </rPr>
      <t>Rest of the world financing schemes (non-resident)</t>
    </r>
  </si>
  <si>
    <r>
      <t xml:space="preserve">w mln zł    </t>
    </r>
    <r>
      <rPr>
        <i/>
        <sz val="8"/>
        <rFont val="Times New Roman"/>
        <family val="1"/>
      </rPr>
      <t>in mln zl</t>
    </r>
  </si>
  <si>
    <t xml:space="preserve">Usługi lecznicze  </t>
  </si>
  <si>
    <t>HC.1</t>
  </si>
  <si>
    <t>Curative care</t>
  </si>
  <si>
    <t xml:space="preserve">Usługi rehabilitacyjne </t>
  </si>
  <si>
    <t>HC.2</t>
  </si>
  <si>
    <t>Rehabilitative care</t>
  </si>
  <si>
    <t xml:space="preserve">Długoterminowa opieka (zdrowotna) </t>
  </si>
  <si>
    <t>HC.3</t>
  </si>
  <si>
    <t>Long-term care (health)</t>
  </si>
  <si>
    <t>Pomocnicze usługi opieki zdrowotnej</t>
  </si>
  <si>
    <t>HC.4</t>
  </si>
  <si>
    <t xml:space="preserve">Ancillary services </t>
  </si>
  <si>
    <t xml:space="preserve">Artykuły medyczne   </t>
  </si>
  <si>
    <t>HC.5</t>
  </si>
  <si>
    <t xml:space="preserve">Medical goods </t>
  </si>
  <si>
    <t xml:space="preserve">  Leki i materiały nietrwałego użytku  </t>
  </si>
  <si>
    <t>HC.5.1</t>
  </si>
  <si>
    <t>Pharmaceuticals and other medical non-durable goods</t>
  </si>
  <si>
    <t xml:space="preserve">  Sprzęt terapeutyczny i dobra trwałego użytku  </t>
  </si>
  <si>
    <t>HC.5.2</t>
  </si>
  <si>
    <t>Therapeutic appliances and other medical durable goods</t>
  </si>
  <si>
    <t xml:space="preserve">Profilaktyka i zdrowie publiczne  </t>
  </si>
  <si>
    <t>HC.6</t>
  </si>
  <si>
    <t>Preventive care</t>
  </si>
  <si>
    <t xml:space="preserve">Zarządzanie i administracja finansowa  </t>
  </si>
  <si>
    <t>HC.7</t>
  </si>
  <si>
    <t>Governance and health system and financing administration</t>
  </si>
  <si>
    <t xml:space="preserve">Pozostałe usługi opieki zdrowotnej </t>
  </si>
  <si>
    <t>HC.0</t>
  </si>
  <si>
    <t>Other health care services unknown</t>
  </si>
  <si>
    <r>
      <t>Razem wydatki bieżące na ochronę zdrowia</t>
    </r>
    <r>
      <rPr>
        <sz val="8"/>
        <rFont val="Times New Roman"/>
        <family val="1"/>
      </rPr>
      <t xml:space="preserve">  </t>
    </r>
  </si>
  <si>
    <t>HC.1-HC.0</t>
  </si>
  <si>
    <t>Current health care expenditure</t>
  </si>
  <si>
    <t xml:space="preserve">  a)  Bez wydatków bezpośrednich z gospodartsw domowych, które według metodologii SHA2011 ujęte są w odrębnej kategorii HF.3.</t>
  </si>
  <si>
    <t xml:space="preserve">  a) Without Household out-of-pocket payment, which according to methodology SHA2011 are included in category HF.3.</t>
  </si>
  <si>
    <r>
      <rPr>
        <sz val="9"/>
        <rFont val="Times New Roman"/>
        <family val="1"/>
      </rPr>
      <t>TABL. 79.</t>
    </r>
    <r>
      <rPr>
        <b/>
        <sz val="9"/>
        <rFont val="Times New Roman"/>
        <family val="1"/>
      </rPr>
      <t xml:space="preserve"> WYDATKI NA OCHRONĘ ZDROWIA W 2014 R. WEDŁUG FUNKCJI I SCHEMATÓW FINANSOWANIA</t>
    </r>
  </si>
  <si>
    <t xml:space="preserve">                    EXPENDITURES ON HEALTH CARE IN 2014 BY FUNCTION AND FINANCING SCHEMES</t>
  </si>
  <si>
    <t>Ancillary services (non specified by function)</t>
  </si>
  <si>
    <t>Medical goods (non specified by function)</t>
  </si>
  <si>
    <t xml:space="preserve">                    EXPENDITURES ON HEALTH CARE IN 2015 BY FUNCTION AND FINANCING SCHEMES</t>
  </si>
  <si>
    <t xml:space="preserve">Pomocnicze usługi opieki zdrowotnej </t>
  </si>
  <si>
    <t xml:space="preserve">Artykuły medyczne </t>
  </si>
  <si>
    <r>
      <t xml:space="preserve">TABL. 81. </t>
    </r>
    <r>
      <rPr>
        <b/>
        <sz val="9"/>
        <rFont val="Times New Roman"/>
        <family val="1"/>
      </rPr>
      <t>WYDATKI BIEŻĄCE NA OCHRONĘ ZDROWIA W 2013 R. WEDŁUG DOSTAWCÓW DÓBR I USŁUG ORAZ SCHEMATÓW FINANSOWANIA</t>
    </r>
  </si>
  <si>
    <t xml:space="preserve">                    — W MLN ZŁ (NA PODSTAWIE NARODOWEGO RACHUNKU ZDROWIA)</t>
  </si>
  <si>
    <r>
      <t xml:space="preserve">DOSTAWCY DÓBR I USŁUG 
</t>
    </r>
    <r>
      <rPr>
        <i/>
        <sz val="9"/>
        <rFont val="Times New Roman"/>
        <family val="1"/>
      </rPr>
      <t>PROVIDERS</t>
    </r>
    <r>
      <rPr>
        <sz val="9"/>
        <rFont val="Times New Roman"/>
        <family val="1"/>
      </rPr>
      <t xml:space="preserve">
</t>
    </r>
  </si>
  <si>
    <r>
      <t xml:space="preserve">Kategorie ICHA-HP
</t>
    </r>
    <r>
      <rPr>
        <i/>
        <sz val="8"/>
        <rFont val="Times New Roman"/>
        <family val="1"/>
      </rPr>
      <t>ICHA-HP    Categories</t>
    </r>
    <r>
      <rPr>
        <sz val="8"/>
        <rFont val="Times New Roman"/>
        <family val="1"/>
      </rPr>
      <t xml:space="preserve">
</t>
    </r>
  </si>
  <si>
    <r>
      <t xml:space="preserve">Ogółem
</t>
    </r>
    <r>
      <rPr>
        <b/>
        <i/>
        <sz val="9"/>
        <rFont val="Times New Roman"/>
        <family val="1"/>
      </rPr>
      <t>Total</t>
    </r>
  </si>
  <si>
    <t>Schematy finansowania     Financing schemes</t>
  </si>
  <si>
    <r>
      <t>Wydatki</t>
    </r>
    <r>
      <rPr>
        <b/>
        <vertAlign val="superscript"/>
        <sz val="8"/>
        <rFont val="Times New Roman"/>
        <family val="1"/>
      </rPr>
      <t>a)</t>
    </r>
    <r>
      <rPr>
        <b/>
        <sz val="8"/>
        <rFont val="Times New Roman"/>
        <family val="1"/>
      </rPr>
      <t xml:space="preserve"> prywatne
</t>
    </r>
    <r>
      <rPr>
        <b/>
        <i/>
        <sz val="8"/>
        <rFont val="Times New Roman"/>
        <family val="1"/>
      </rPr>
      <t>Private</t>
    </r>
    <r>
      <rPr>
        <b/>
        <i/>
        <vertAlign val="superscript"/>
        <sz val="8"/>
        <rFont val="Times New Roman"/>
        <family val="1"/>
      </rPr>
      <t>a)</t>
    </r>
    <r>
      <rPr>
        <b/>
        <i/>
        <sz val="8"/>
        <rFont val="Times New Roman"/>
        <family val="1"/>
      </rPr>
      <t xml:space="preserve"> sector</t>
    </r>
  </si>
  <si>
    <r>
      <t xml:space="preserve">Programy finansowania przez  organizacje niekomercyjne 
</t>
    </r>
    <r>
      <rPr>
        <i/>
        <sz val="8"/>
        <rFont val="Times New Roman"/>
        <family val="1"/>
      </rPr>
      <t>NPISH financing schemes</t>
    </r>
    <r>
      <rPr>
        <sz val="8"/>
        <rFont val="Times New Roman"/>
        <family val="1"/>
      </rPr>
      <t xml:space="preserve">
</t>
    </r>
  </si>
  <si>
    <r>
      <t xml:space="preserve">Schemat finansowania przez prywatne przedsiębiorstwa
</t>
    </r>
    <r>
      <rPr>
        <i/>
        <sz val="8"/>
        <rFont val="Times New Roman"/>
        <family val="1"/>
      </rPr>
      <t>Enterprise financing schemes</t>
    </r>
    <r>
      <rPr>
        <sz val="8"/>
        <rFont val="Times New Roman"/>
        <family val="1"/>
      </rPr>
      <t xml:space="preserve">
</t>
    </r>
    <r>
      <rPr>
        <i/>
        <sz val="8"/>
        <rFont val="Times New Roman"/>
        <family val="1"/>
      </rPr>
      <t xml:space="preserve">
</t>
    </r>
  </si>
  <si>
    <r>
      <t xml:space="preserve">Schematy finansowania przez zagraniczne towarzystwa ubezpieczeniowe
</t>
    </r>
    <r>
      <rPr>
        <b/>
        <i/>
        <sz val="7"/>
        <rFont val="Times New Roman"/>
        <family val="1"/>
      </rPr>
      <t>Rest of the world financing schemes (non-resident)</t>
    </r>
    <r>
      <rPr>
        <b/>
        <sz val="7"/>
        <rFont val="Times New Roman"/>
        <family val="1"/>
      </rPr>
      <t xml:space="preserve">
</t>
    </r>
  </si>
  <si>
    <r>
      <t xml:space="preserve">w mln zł    </t>
    </r>
    <r>
      <rPr>
        <i/>
        <sz val="9"/>
        <rFont val="Times New Roman"/>
        <family val="1"/>
      </rPr>
      <t>in mln zl</t>
    </r>
  </si>
  <si>
    <r>
      <t xml:space="preserve">Szpitale </t>
    </r>
    <r>
      <rPr>
        <sz val="9"/>
        <rFont val="Times New Roman"/>
        <family val="1"/>
      </rPr>
      <t xml:space="preserve"> </t>
    </r>
  </si>
  <si>
    <t>HP.1</t>
  </si>
  <si>
    <t>Hospitals</t>
  </si>
  <si>
    <r>
      <t xml:space="preserve">Stacjonarne zakłady opieki  długoterminowej </t>
    </r>
    <r>
      <rPr>
        <sz val="9"/>
        <rFont val="Times New Roman"/>
        <family val="1"/>
      </rPr>
      <t xml:space="preserve"> </t>
    </r>
  </si>
  <si>
    <t>HP.2</t>
  </si>
  <si>
    <t>Residential long-term care facilities</t>
  </si>
  <si>
    <t>Świadczeniodawcy ambulatoryjnej opieki zdrowot ………………………………………………</t>
  </si>
  <si>
    <t>HP.3</t>
  </si>
  <si>
    <t>Providers of ambulatory health care</t>
  </si>
  <si>
    <t xml:space="preserve">    Praktyka lekarska </t>
  </si>
  <si>
    <t>HP.3.1</t>
  </si>
  <si>
    <t xml:space="preserve">    Medical practices</t>
  </si>
  <si>
    <t xml:space="preserve">   Praktyka stomatologiczna </t>
  </si>
  <si>
    <t>HP.3.2</t>
  </si>
  <si>
    <t xml:space="preserve">  Dental practices</t>
  </si>
  <si>
    <t xml:space="preserve">  Pozostałe praktyki medyczne </t>
  </si>
  <si>
    <t>HP.3.3</t>
  </si>
  <si>
    <t xml:space="preserve">  Other health care practitioners</t>
  </si>
  <si>
    <t xml:space="preserve">  Przychodnie, centra opieki ambulatoryjnej </t>
  </si>
  <si>
    <t>HP.3.4</t>
  </si>
  <si>
    <t xml:space="preserve">  Ambulatory health care centres</t>
  </si>
  <si>
    <t xml:space="preserve">Świadczeniodawcy w zakresie opieki domowej </t>
  </si>
  <si>
    <t>HP.3.5</t>
  </si>
  <si>
    <t xml:space="preserve">  Providers of home health care services</t>
  </si>
  <si>
    <t>Świadczeniodawcy pomocniczych usług 
w ochronie zdrowia …………………………………</t>
  </si>
  <si>
    <t>HP.4</t>
  </si>
  <si>
    <t>Providers of ancillary services</t>
  </si>
  <si>
    <t xml:space="preserve">  Pogotowie ratunkowe i ratownictwo medyczne  </t>
  </si>
  <si>
    <t>HP.4.1</t>
  </si>
  <si>
    <t>Providers of patient transportation and emergency rescue</t>
  </si>
  <si>
    <t xml:space="preserve"> Ośrodki diagnostyczne </t>
  </si>
  <si>
    <t>HP.4.2</t>
  </si>
  <si>
    <t xml:space="preserve"> Medical and diagnostic laboratories</t>
  </si>
  <si>
    <t xml:space="preserve"> Pozostali świadczeniodawcy pomocniczych usług  </t>
  </si>
  <si>
    <t>HP.4.9</t>
  </si>
  <si>
    <t>Other providers of ancillary services</t>
  </si>
  <si>
    <r>
      <t xml:space="preserve">Sprzedawcy detaliczni i inni dostawcy dóbr medycznych ……………………………………….  </t>
    </r>
    <r>
      <rPr>
        <sz val="9"/>
        <rFont val="Times New Roman"/>
        <family val="1"/>
      </rPr>
      <t xml:space="preserve"> </t>
    </r>
  </si>
  <si>
    <t>HP.5</t>
  </si>
  <si>
    <t xml:space="preserve">Retailers and other providers of medical goods  </t>
  </si>
  <si>
    <t xml:space="preserve">   Apteki </t>
  </si>
  <si>
    <t>HP.5.1</t>
  </si>
  <si>
    <t xml:space="preserve">  Pharmacies</t>
  </si>
  <si>
    <t xml:space="preserve">  Sprzedawcy detaliczni i pozostali dostawcy zaopatrzenia medycznego ……………………………</t>
  </si>
  <si>
    <t>HP.5.2</t>
  </si>
  <si>
    <t xml:space="preserve">  Retail sellers and other suppliers of durable medical goods and medical appliances</t>
  </si>
  <si>
    <t xml:space="preserve"> Pozostali sprzedawcy i dostawcy dóbr farmaceutycznych i medycznych ……………..……..  </t>
  </si>
  <si>
    <t>HP.5.9</t>
  </si>
  <si>
    <t xml:space="preserve">  All other miscellaneous sellers and other suppliers of pharmaceuticals and medical goods</t>
  </si>
  <si>
    <t xml:space="preserve"> Świadczeniodawcy profilaktycznych usług zdrowotnych ………………………………………..</t>
  </si>
  <si>
    <t>HP.6</t>
  </si>
  <si>
    <t xml:space="preserve">  Providers of preventive care</t>
  </si>
  <si>
    <t>Podmioty koordynujące administrację 
i finansowanie ochrony zdrowia .…………………</t>
  </si>
  <si>
    <t>HP.7</t>
  </si>
  <si>
    <t>Providers of health care system administration and financing</t>
  </si>
  <si>
    <t xml:space="preserve"> Rządowe instytucje administracji w zakresie ochrony zdrowia ………………………………………………</t>
  </si>
  <si>
    <t>HP.7.1</t>
  </si>
  <si>
    <t>Government health administration agencies</t>
  </si>
  <si>
    <t>Administracja funduszy ubezpieczeń społecznych…………………………………………</t>
  </si>
  <si>
    <t>HP.7.2</t>
  </si>
  <si>
    <t>Social health insurance agencies</t>
  </si>
  <si>
    <t xml:space="preserve">  Administracja prywatnych funduszy ubezpieczeń społecznych ………………………………………..</t>
  </si>
  <si>
    <t>HP.7.3</t>
  </si>
  <si>
    <t xml:space="preserve"> Private health insurance administration agencies</t>
  </si>
  <si>
    <t xml:space="preserve">  Pozostałe instytucje administracji  w zakresie ochrony zdrowia ……………………………………</t>
  </si>
  <si>
    <t>HP.7.9</t>
  </si>
  <si>
    <t xml:space="preserve">  Other administrative agencies</t>
  </si>
  <si>
    <t>Pozostałe jednostki w ramach sektorów gospodarki …………………………………………..</t>
  </si>
  <si>
    <t>HP.8</t>
  </si>
  <si>
    <t>Rest of the economy</t>
  </si>
  <si>
    <t xml:space="preserve"> Gospodarstwa domowe jako dostawcy zdrowotnej opieki domowej ……………………………………</t>
  </si>
  <si>
    <t>HP.8.1</t>
  </si>
  <si>
    <t>Households as providers of home health care</t>
  </si>
  <si>
    <t>Pozostałe instytucje i organizacje dla których ochrona zdrowia nie jest podstawowym celem działalności gospodarczej ……………………………………….</t>
  </si>
  <si>
    <t>HP.8.2</t>
  </si>
  <si>
    <t>All other industries as secondary providers of health care</t>
  </si>
  <si>
    <t xml:space="preserve">Pozostałe instytucje n.e.c. </t>
  </si>
  <si>
    <t>HP.8.9</t>
  </si>
  <si>
    <t>Other industries n.e.c.</t>
  </si>
  <si>
    <t xml:space="preserve">Zagranica </t>
  </si>
  <si>
    <t>HP.9</t>
  </si>
  <si>
    <t>Rest of the world</t>
  </si>
  <si>
    <t>Wszyscy dostawcy w systemie ochrony zdrowia……………………………………………….</t>
  </si>
  <si>
    <t>HP.1-HP.9</t>
  </si>
  <si>
    <t>All providers</t>
  </si>
  <si>
    <r>
      <t xml:space="preserve">TABL. 82. </t>
    </r>
    <r>
      <rPr>
        <b/>
        <sz val="9"/>
        <rFont val="Times New Roman"/>
        <family val="1"/>
      </rPr>
      <t>WYDATKI BIEŻĄCE NA OCHRONĘ ZDROWIA W 2014 R. WEDŁUG DOSTAWCÓW DÓBR I USŁUG ORAZ SCHEMATÓW FINANSOWANIA</t>
    </r>
  </si>
  <si>
    <t xml:space="preserve"> Świadczeniodawcy profilaktycznych usług zdrowotnych ……………………………………….</t>
  </si>
  <si>
    <r>
      <t xml:space="preserve">TABL. 83. </t>
    </r>
    <r>
      <rPr>
        <b/>
        <sz val="9"/>
        <rFont val="Times New Roman"/>
        <family val="1"/>
      </rPr>
      <t>WYDATKI BIEŻĄCE NA OCHRONĘ ZDROWIA W 2015 R. WEDŁUG DOSTAWCÓW DÓBR I USŁUG ORAZ SCHEMATÓW FINANSOWANIA</t>
    </r>
  </si>
  <si>
    <r>
      <t xml:space="preserve">TABL. 84. </t>
    </r>
    <r>
      <rPr>
        <b/>
        <sz val="9"/>
        <rFont val="Times New Roman"/>
        <family val="1"/>
      </rPr>
      <t xml:space="preserve">WYDATKI NA OCHRONĘ ZDROWIA W 2013 R. WEDŁUG FUNKCJI I DOSTAWCÓW DÓBR I USŁUG </t>
    </r>
  </si>
  <si>
    <t xml:space="preserve">                  EXPENDITURE ON HEALTH CARE IN 2013 BY FUNCTION AND PROVIDERS – IN MLN PLN (RESULT OF THE NATIONAL HEALTH ACCOUNT)</t>
  </si>
  <si>
    <r>
      <t xml:space="preserve">FUNKCJE OCHRONY ZDROWIA 
</t>
    </r>
    <r>
      <rPr>
        <i/>
        <sz val="9"/>
        <rFont val="Times New Roman"/>
        <family val="1"/>
      </rPr>
      <t>HEALTH CARE BY FUNCTIONS</t>
    </r>
    <r>
      <rPr>
        <sz val="9"/>
        <rFont val="Times New Roman"/>
        <family val="1"/>
      </rPr>
      <t xml:space="preserve">
</t>
    </r>
  </si>
  <si>
    <r>
      <t xml:space="preserve">Kategorie ICHA-HC
</t>
    </r>
    <r>
      <rPr>
        <i/>
        <sz val="9"/>
        <rFont val="Times New Roman"/>
        <family val="1"/>
      </rPr>
      <t>ICHA-HC    Categories</t>
    </r>
    <r>
      <rPr>
        <sz val="9"/>
        <rFont val="Times New Roman"/>
        <family val="1"/>
      </rPr>
      <t xml:space="preserve">
</t>
    </r>
  </si>
  <si>
    <r>
      <t xml:space="preserve">Dostawcy dóbr i usług    </t>
    </r>
    <r>
      <rPr>
        <i/>
        <sz val="9"/>
        <rFont val="Times New Roman"/>
        <family val="1"/>
      </rPr>
      <t xml:space="preserve"> Providers</t>
    </r>
  </si>
  <si>
    <r>
      <t xml:space="preserve">Szpitale  </t>
    </r>
    <r>
      <rPr>
        <i/>
        <sz val="7.5"/>
        <rFont val="Times New Roman"/>
        <family val="1"/>
      </rPr>
      <t>Hospitals</t>
    </r>
  </si>
  <si>
    <r>
      <t xml:space="preserve">Stacjonarne zakłady opieki  długoterminowej 
</t>
    </r>
    <r>
      <rPr>
        <i/>
        <sz val="7.5"/>
        <rFont val="Times New Roman"/>
        <family val="1"/>
      </rPr>
      <t xml:space="preserve"> Residential long-term care facilities</t>
    </r>
  </si>
  <si>
    <r>
      <t xml:space="preserve">Świadczeniodawcy ambulatoryjnej opieki zdrowot.  
</t>
    </r>
    <r>
      <rPr>
        <i/>
        <sz val="7.5"/>
        <rFont val="Times New Roman"/>
        <family val="1"/>
      </rPr>
      <t>Providers of ambulatory health care</t>
    </r>
  </si>
  <si>
    <r>
      <t xml:space="preserve">Świadczeniodawcy pomocniczych usług w ochronie zdrowia
</t>
    </r>
    <r>
      <rPr>
        <i/>
        <sz val="7.5"/>
        <rFont val="Times New Roman"/>
        <family val="1"/>
      </rPr>
      <t>Providers of ancillary services</t>
    </r>
  </si>
  <si>
    <r>
      <t xml:space="preserve">Sprzedawcy detaliczni i inni dostawcy dóbr medycznych
</t>
    </r>
    <r>
      <rPr>
        <i/>
        <sz val="7.5"/>
        <rFont val="Times New Roman"/>
        <family val="1"/>
      </rPr>
      <t xml:space="preserve"> Retailers and other providers of medical goods</t>
    </r>
  </si>
  <si>
    <r>
      <t xml:space="preserve"> Świadczeniodawcy profilaktycznych usług zdrowotnych </t>
    </r>
    <r>
      <rPr>
        <i/>
        <sz val="7.5"/>
        <rFont val="Times New Roman"/>
        <family val="1"/>
      </rPr>
      <t>Providers of preventive care</t>
    </r>
  </si>
  <si>
    <r>
      <t xml:space="preserve">Podmioty koordynujące administrację i finansowanie ochrony zdrowia
</t>
    </r>
    <r>
      <rPr>
        <i/>
        <sz val="7.5"/>
        <rFont val="Times New Roman"/>
        <family val="1"/>
      </rPr>
      <t>Providers of health care system administration and financing</t>
    </r>
  </si>
  <si>
    <r>
      <t xml:space="preserve">Pozostałe jednostki w ramach sektorów gospodarki </t>
    </r>
    <r>
      <rPr>
        <i/>
        <sz val="7.5"/>
        <rFont val="Times New Roman"/>
        <family val="1"/>
      </rPr>
      <t>Rest of economy</t>
    </r>
  </si>
  <si>
    <r>
      <t xml:space="preserve">Zagranica </t>
    </r>
    <r>
      <rPr>
        <i/>
        <sz val="7.5"/>
        <rFont val="Times New Roman"/>
        <family val="1"/>
      </rPr>
      <t>Rest of the world</t>
    </r>
  </si>
  <si>
    <t xml:space="preserve">Usługi lecznicze </t>
  </si>
  <si>
    <t xml:space="preserve">Profilaktyka i zdrowie publiczne </t>
  </si>
  <si>
    <t xml:space="preserve">Zarządzanie i administracja finansowa </t>
  </si>
  <si>
    <t xml:space="preserve">Razem wydatki bieżące na ochronę zdrowia </t>
  </si>
  <si>
    <r>
      <t xml:space="preserve">TABL. 85. </t>
    </r>
    <r>
      <rPr>
        <b/>
        <sz val="9"/>
        <rFont val="Times New Roman"/>
        <family val="1"/>
      </rPr>
      <t xml:space="preserve">WYDATKI NA OCHRONĘ ZDROWIA W 2014 R. WEDŁUG FUNKCJI I DOSTAWCÓW DÓBR I USŁUG </t>
    </r>
  </si>
  <si>
    <t xml:space="preserve">                  EXPENDITURE ON HEALTH CARE IN 2014 BY FUNCTION AND PROVIDERS – IN MLN PLN (RESULT OF THE NATIONAL HEALTH ACCOUNT)</t>
  </si>
  <si>
    <r>
      <t>Razem wydatki bieżące na ochronę zdrowia</t>
    </r>
    <r>
      <rPr>
        <sz val="8"/>
        <rFont val="Times New Roman"/>
        <family val="1"/>
      </rPr>
      <t xml:space="preserve"> </t>
    </r>
  </si>
  <si>
    <r>
      <t xml:space="preserve">TABL. 86. </t>
    </r>
    <r>
      <rPr>
        <b/>
        <sz val="9"/>
        <rFont val="Times New Roman"/>
        <family val="1"/>
      </rPr>
      <t xml:space="preserve">WYDATKI NA OCHRONĘ ZDROWIA W 2015 R. WEDŁUG FUNKCJI I DOSTAWCÓW DÓBR I USŁUG </t>
    </r>
  </si>
  <si>
    <t xml:space="preserve">                  EXPENDITURE ON HEALTH CARE IN 2015 BY FUNCTION AND PROVIDERS – IN MLN PLN (RESULT OF THE NATIONAL HEALTH ACCOUNT)</t>
  </si>
  <si>
    <r>
      <rPr>
        <sz val="9"/>
        <rFont val="Times New Roman"/>
        <family val="1"/>
      </rPr>
      <t>TABL. 87.</t>
    </r>
    <r>
      <rPr>
        <b/>
        <sz val="9"/>
        <rFont val="Times New Roman"/>
        <family val="1"/>
      </rPr>
      <t xml:space="preserve"> WYDATKI NA OCHRONĘ ZDROWIA W 2013 R. WEDŁUG SCHEMATÓW FINANSOWANIA I PRZYCHODÓW SCHEMATÓW FINANSOWANIA </t>
    </r>
  </si>
  <si>
    <t xml:space="preserve">                    EXPENDITURES ON HEALTH CARE IN 2013 BY FINANCING SCHEMES AND REVENUES OF HEALTH CARE FINANCING SCHEMES</t>
  </si>
  <si>
    <r>
      <t xml:space="preserve">SCHEMATY FINANSOWANIA 
</t>
    </r>
    <r>
      <rPr>
        <i/>
        <sz val="8"/>
        <rFont val="Times New Roman"/>
        <family val="1"/>
      </rPr>
      <t xml:space="preserve">FINANCING SCHEMES
</t>
    </r>
  </si>
  <si>
    <r>
      <t xml:space="preserve">Kategorie ICHA-HF
</t>
    </r>
    <r>
      <rPr>
        <i/>
        <sz val="8"/>
        <rFont val="Times New Roman"/>
        <family val="1"/>
      </rPr>
      <t>ICHA-HF    Category</t>
    </r>
  </si>
  <si>
    <r>
      <t xml:space="preserve">Przychody schematów finansowania     </t>
    </r>
    <r>
      <rPr>
        <i/>
        <sz val="9"/>
        <rFont val="Times New Roman"/>
        <family val="1"/>
      </rPr>
      <t>Revenues of health care financing schemes</t>
    </r>
  </si>
  <si>
    <t>FS.1</t>
  </si>
  <si>
    <t>FS.1.1</t>
  </si>
  <si>
    <t>FS.1.2</t>
  </si>
  <si>
    <t>FS.1.3</t>
  </si>
  <si>
    <t>FS.1.4</t>
  </si>
  <si>
    <t>FS.2</t>
  </si>
  <si>
    <t>FS.3</t>
  </si>
  <si>
    <t>FS.3.1</t>
  </si>
  <si>
    <t>FS.3.2</t>
  </si>
  <si>
    <t>FS.3.3</t>
  </si>
  <si>
    <t>FS.3.4</t>
  </si>
  <si>
    <t>FS.4</t>
  </si>
  <si>
    <t>FS.5</t>
  </si>
  <si>
    <t>FS.6</t>
  </si>
  <si>
    <t>FS.7</t>
  </si>
  <si>
    <t>FS.7.1</t>
  </si>
  <si>
    <t>FS.7.2</t>
  </si>
  <si>
    <r>
      <rPr>
        <b/>
        <sz val="7.5"/>
        <rFont val="Times New Roman"/>
        <family val="1"/>
      </rPr>
      <t xml:space="preserve">Transfery z krajowych przychodów instytucji rządowych 
i samorządowych </t>
    </r>
    <r>
      <rPr>
        <i/>
        <sz val="7.5"/>
        <rFont val="Times New Roman"/>
        <family val="1"/>
      </rPr>
      <t xml:space="preserve">
</t>
    </r>
    <r>
      <rPr>
        <b/>
        <i/>
        <sz val="7.5"/>
        <rFont val="Times New Roman"/>
        <family val="1"/>
      </rPr>
      <t>Transfers from government domestic revenue</t>
    </r>
  </si>
  <si>
    <r>
      <rPr>
        <sz val="7.5"/>
        <rFont val="Times New Roman"/>
        <family val="1"/>
      </rPr>
      <t>Wewnętrzne transfery i dotacje</t>
    </r>
    <r>
      <rPr>
        <i/>
        <sz val="7.5"/>
        <rFont val="Times New Roman"/>
        <family val="1"/>
      </rPr>
      <t xml:space="preserve">
Internal transfers and grants</t>
    </r>
  </si>
  <si>
    <r>
      <rPr>
        <sz val="7.5"/>
        <rFont val="Times New Roman"/>
        <family val="1"/>
      </rPr>
      <t>Transfery rządowe na rzecz określonych grup</t>
    </r>
    <r>
      <rPr>
        <i/>
        <sz val="7.5"/>
        <rFont val="Times New Roman"/>
        <family val="1"/>
      </rPr>
      <t xml:space="preserve">
Transfers by government on behalf of specific groups</t>
    </r>
  </si>
  <si>
    <r>
      <rPr>
        <sz val="7.5"/>
        <rFont val="Times New Roman"/>
        <family val="1"/>
      </rPr>
      <t>Subsydia</t>
    </r>
    <r>
      <rPr>
        <i/>
        <sz val="7.5"/>
        <rFont val="Times New Roman"/>
        <family val="1"/>
      </rPr>
      <t xml:space="preserve">
Subsidies</t>
    </r>
  </si>
  <si>
    <r>
      <rPr>
        <sz val="7.5"/>
        <rFont val="Times New Roman"/>
        <family val="1"/>
      </rPr>
      <t>Inne transfery z krajowych przychodów instytucji rządowych 
i samorządowych</t>
    </r>
    <r>
      <rPr>
        <i/>
        <sz val="7.5"/>
        <rFont val="Times New Roman"/>
        <family val="1"/>
      </rPr>
      <t xml:space="preserve">
Other transfers from government domestic revenue</t>
    </r>
  </si>
  <si>
    <r>
      <rPr>
        <b/>
        <sz val="7.5"/>
        <rFont val="Times New Roman"/>
        <family val="1"/>
      </rPr>
      <t xml:space="preserve">Transfery z zagranicznych źródeł dystrybuowane przez rząd </t>
    </r>
    <r>
      <rPr>
        <b/>
        <i/>
        <sz val="7.5"/>
        <rFont val="Times New Roman"/>
        <family val="1"/>
      </rPr>
      <t xml:space="preserve">Transfers distributed by government from foreign origin </t>
    </r>
  </si>
  <si>
    <r>
      <rPr>
        <b/>
        <sz val="7.5"/>
        <rFont val="Times New Roman"/>
        <family val="1"/>
      </rPr>
      <t>Składki na ubezpieczenia społeczne</t>
    </r>
    <r>
      <rPr>
        <b/>
        <i/>
        <sz val="7.5"/>
        <rFont val="Times New Roman"/>
        <family val="1"/>
      </rPr>
      <t xml:space="preserve">
Social insurance contributions</t>
    </r>
  </si>
  <si>
    <r>
      <rPr>
        <sz val="7.5"/>
        <rFont val="Times New Roman"/>
        <family val="1"/>
      </rPr>
      <t>Składki na ubezpieczenia społeczne opłacane przez pracowników</t>
    </r>
    <r>
      <rPr>
        <i/>
        <sz val="7.5"/>
        <rFont val="Times New Roman"/>
        <family val="1"/>
      </rPr>
      <t xml:space="preserve">
Social insurance contributions from employees </t>
    </r>
  </si>
  <si>
    <r>
      <rPr>
        <sz val="7.5"/>
        <rFont val="Times New Roman"/>
        <family val="1"/>
      </rPr>
      <t>Składki na ubezpieczenia społeczne opłacane przez pracodawców</t>
    </r>
    <r>
      <rPr>
        <i/>
        <sz val="7.5"/>
        <rFont val="Times New Roman"/>
        <family val="1"/>
      </rPr>
      <t xml:space="preserve">
Social insurance contributions from employers</t>
    </r>
  </si>
  <si>
    <r>
      <rPr>
        <sz val="7.5"/>
        <rFont val="Times New Roman"/>
        <family val="1"/>
      </rPr>
      <t>Składki na ubezpieczenia społeczne opłacane przez samozatrudnionych</t>
    </r>
    <r>
      <rPr>
        <i/>
        <sz val="7.5"/>
        <rFont val="Times New Roman"/>
        <family val="1"/>
      </rPr>
      <t xml:space="preserve">
Social insurance contributions from self-employed</t>
    </r>
  </si>
  <si>
    <r>
      <rPr>
        <sz val="7.5"/>
        <rFont val="Times New Roman"/>
        <family val="1"/>
      </rPr>
      <t>Inne składki na ubezpieczenia społeczne</t>
    </r>
    <r>
      <rPr>
        <i/>
        <sz val="7.5"/>
        <rFont val="Times New Roman"/>
        <family val="1"/>
      </rPr>
      <t xml:space="preserve">
Other social insurance contributions</t>
    </r>
  </si>
  <si>
    <r>
      <rPr>
        <b/>
        <sz val="7.5"/>
        <rFont val="Times New Roman"/>
        <family val="1"/>
      </rPr>
      <t xml:space="preserve">Obowiązkowe przedpłaty (inne niż wykazane w FS.3) </t>
    </r>
    <r>
      <rPr>
        <b/>
        <i/>
        <sz val="7.5"/>
        <rFont val="Times New Roman"/>
        <family val="1"/>
      </rPr>
      <t xml:space="preserve">
Compulsory prepayment (other than FS.3)</t>
    </r>
  </si>
  <si>
    <r>
      <rPr>
        <b/>
        <sz val="7.5"/>
        <rFont val="Times New Roman"/>
        <family val="1"/>
      </rPr>
      <t xml:space="preserve">Dobrowolne przedpłaty </t>
    </r>
    <r>
      <rPr>
        <b/>
        <i/>
        <sz val="7.5"/>
        <rFont val="Times New Roman"/>
        <family val="1"/>
      </rPr>
      <t>Voluntary prepayment</t>
    </r>
  </si>
  <si>
    <r>
      <rPr>
        <b/>
        <sz val="7.5"/>
        <rFont val="Times New Roman"/>
        <family val="1"/>
      </rPr>
      <t>Inne przychody krajowe n.e.c</t>
    </r>
    <r>
      <rPr>
        <b/>
        <i/>
        <sz val="7.5"/>
        <rFont val="Times New Roman"/>
        <family val="1"/>
      </rPr>
      <t xml:space="preserve">
Other domestic revenues n.e.c.</t>
    </r>
  </si>
  <si>
    <r>
      <rPr>
        <b/>
        <sz val="7.5"/>
        <rFont val="Times New Roman"/>
        <family val="1"/>
      </rPr>
      <t>Bezpośrednie transfery z zagranicy</t>
    </r>
    <r>
      <rPr>
        <b/>
        <i/>
        <sz val="7.5"/>
        <rFont val="Times New Roman"/>
        <family val="1"/>
      </rPr>
      <t xml:space="preserve">
Direct foreign transfers </t>
    </r>
  </si>
  <si>
    <r>
      <rPr>
        <sz val="7.5"/>
        <rFont val="Times New Roman"/>
        <family val="1"/>
      </rPr>
      <t>Bezpośrednie transfery finansowe z zagranicy</t>
    </r>
    <r>
      <rPr>
        <i/>
        <sz val="7.5"/>
        <rFont val="Times New Roman"/>
        <family val="1"/>
      </rPr>
      <t xml:space="preserve">
Direct foreign financial transfers</t>
    </r>
  </si>
  <si>
    <r>
      <rPr>
        <sz val="7.5"/>
        <rFont val="Times New Roman"/>
        <family val="1"/>
      </rPr>
      <t>Bezpośrednia pomoc rzeczowa z zagranicy</t>
    </r>
    <r>
      <rPr>
        <i/>
        <sz val="7.5"/>
        <rFont val="Times New Roman"/>
        <family val="1"/>
      </rPr>
      <t xml:space="preserve">
Direct foreign aid in kind</t>
    </r>
  </si>
  <si>
    <t xml:space="preserve">Wydatki publiczne  </t>
  </si>
  <si>
    <t>Government schemes and compulsory contributory health care financing schemes</t>
  </si>
  <si>
    <t xml:space="preserve">Schematy sektora instytucji rządowych i  samorząd. </t>
  </si>
  <si>
    <t>Government schemes</t>
  </si>
  <si>
    <t xml:space="preserve">Obowiązkowe składkowe ubezpieczenia zdrowotne </t>
  </si>
  <si>
    <t>Compulsory contributory health insurance schemes</t>
  </si>
  <si>
    <r>
      <t>Wydatki</t>
    </r>
    <r>
      <rPr>
        <b/>
        <vertAlign val="superscript"/>
        <sz val="8"/>
        <rFont val="Times New Roman"/>
        <family val="1"/>
      </rPr>
      <t>a)</t>
    </r>
    <r>
      <rPr>
        <b/>
        <sz val="8"/>
        <rFont val="Times New Roman"/>
        <family val="1"/>
      </rPr>
      <t xml:space="preserve"> prywatne ……………………………………….</t>
    </r>
  </si>
  <si>
    <r>
      <t>Private</t>
    </r>
    <r>
      <rPr>
        <i/>
        <vertAlign val="superscript"/>
        <sz val="8"/>
        <rFont val="Times New Roman"/>
        <family val="1"/>
      </rPr>
      <t>a)</t>
    </r>
    <r>
      <rPr>
        <i/>
        <sz val="8"/>
        <rFont val="Times New Roman"/>
        <family val="1"/>
      </rPr>
      <t xml:space="preserve"> sector</t>
    </r>
  </si>
  <si>
    <t xml:space="preserve">Dobrowolne programy ubezpieczenia zdrowotnego </t>
  </si>
  <si>
    <t>HF.2.1</t>
  </si>
  <si>
    <t>Voluntary health insurance schemes</t>
  </si>
  <si>
    <t xml:space="preserve"> Programy finansowania przez organizacje niekomercyjne </t>
  </si>
  <si>
    <t xml:space="preserve">  NPISH financing schemes</t>
  </si>
  <si>
    <t xml:space="preserve"> Schemat fin. przez prywatne przedsiębiorstwa </t>
  </si>
  <si>
    <t xml:space="preserve">  Enterprise financing schemes</t>
  </si>
  <si>
    <t xml:space="preserve">Opłaty bezpośrednie z gospodarstw domowych </t>
  </si>
  <si>
    <t>Household out-of-pocket payment</t>
  </si>
  <si>
    <t>Schematy fin. przez zagraniczne tow. ubezp.</t>
  </si>
  <si>
    <t>Rest of the world financing schemes (non-resident)</t>
  </si>
  <si>
    <t>HF.1-HF.4</t>
  </si>
  <si>
    <r>
      <rPr>
        <sz val="9"/>
        <rFont val="Times New Roman"/>
        <family val="1"/>
      </rPr>
      <t>TABL. 88.</t>
    </r>
    <r>
      <rPr>
        <b/>
        <sz val="9"/>
        <rFont val="Times New Roman"/>
        <family val="1"/>
      </rPr>
      <t xml:space="preserve"> WYDATKI NA OCHRONĘ ZDROWIA W 2014 R. WEDŁUG SCHEMATÓW FINANSOWANIA I PRZYCHODÓW SCHEMATÓW FINANSOWANIA </t>
    </r>
  </si>
  <si>
    <t xml:space="preserve">                    EXPENDITURES ON HEALTH CARE IN 2014 BY FINANCING SCHEMES AND REVENUES OF HEALTH CARE FINANCING SCHEMES</t>
  </si>
  <si>
    <r>
      <rPr>
        <sz val="9"/>
        <rFont val="Times New Roman"/>
        <family val="1"/>
      </rPr>
      <t>TABL. 89.</t>
    </r>
    <r>
      <rPr>
        <b/>
        <sz val="9"/>
        <rFont val="Times New Roman"/>
        <family val="1"/>
      </rPr>
      <t xml:space="preserve"> WYDATKI NA OCHRONĘ ZDROWIA W 2015 R. WEDŁUG SCHEMATÓW FINANSOWANIA I PRZYCHODÓW SCHEMATÓW FINANSOWANIA </t>
    </r>
  </si>
  <si>
    <t xml:space="preserve">                    EXPENDITURES ON HEALTH CARE IN 2015 BY FINANCING SCHEMES AND REVENUES OF HEALTH CARE FINANCING SCHEMES</t>
  </si>
  <si>
    <t xml:space="preserve">Wydatki publiczne </t>
  </si>
  <si>
    <t xml:space="preserve">Programy finansowania przez  organizacje niekomercyjne </t>
  </si>
  <si>
    <r>
      <rPr>
        <sz val="9"/>
        <rFont val="Times New Roman"/>
        <family val="1"/>
      </rPr>
      <t xml:space="preserve">TABL. 90. </t>
    </r>
    <r>
      <rPr>
        <b/>
        <sz val="9"/>
        <rFont val="Times New Roman"/>
        <family val="1"/>
      </rPr>
      <t xml:space="preserve">KOSZTY ŚWIADCZEŃ ZDROWOTNYCH DLA UBEZPIECZONYCH PONIESIONE PRZEZ NARODOWY </t>
    </r>
  </si>
  <si>
    <t xml:space="preserve">                     FUNDUSZ ZDROWIA W 2015 I 2016 R.</t>
  </si>
  <si>
    <t xml:space="preserve">                     COSTS OF HEALTH CARE SERVICES FOR THE INSURED POPULATION COVERED BY NATIONAL</t>
  </si>
  <si>
    <t xml:space="preserve">                     HEALTH FUND, 2015 AND 2016</t>
  </si>
  <si>
    <r>
      <t xml:space="preserve">w tys. zł
</t>
    </r>
    <r>
      <rPr>
        <i/>
        <sz val="9"/>
        <rFont val="Times New Roman"/>
        <family val="1"/>
      </rPr>
      <t>in thous. zl</t>
    </r>
  </si>
  <si>
    <r>
      <t>w procentach</t>
    </r>
    <r>
      <rPr>
        <i/>
        <sz val="9"/>
        <rFont val="Times New Roman"/>
        <family val="1"/>
      </rPr>
      <t xml:space="preserve"> 
in percent</t>
    </r>
  </si>
  <si>
    <r>
      <t>O G Ó Ł E M</t>
    </r>
    <r>
      <rPr>
        <i/>
        <sz val="9"/>
        <rFont val="Times New Roman"/>
        <family val="1"/>
      </rPr>
      <t xml:space="preserve"> </t>
    </r>
    <r>
      <rPr>
        <sz val="9"/>
        <rFont val="Times New Roman"/>
        <family val="1"/>
      </rPr>
      <t xml:space="preserve"> </t>
    </r>
  </si>
  <si>
    <r>
      <t xml:space="preserve">    w tym:</t>
    </r>
    <r>
      <rPr>
        <i/>
        <sz val="9"/>
        <rFont val="Times New Roman"/>
        <family val="1"/>
      </rPr>
      <t xml:space="preserve">     of which:</t>
    </r>
  </si>
  <si>
    <t xml:space="preserve">Podstawowa opieka zdrowotna  </t>
  </si>
  <si>
    <t>Primary heath care</t>
  </si>
  <si>
    <t xml:space="preserve">Ambulatoryjna opieka specjalistyczna  </t>
  </si>
  <si>
    <t>Outpatient specialistic care</t>
  </si>
  <si>
    <t xml:space="preserve">Lecznictwo szpitalne  </t>
  </si>
  <si>
    <t>In-patient curative care</t>
  </si>
  <si>
    <t xml:space="preserve">Opieka psychiatryczna i leczenie uzależnień  </t>
  </si>
  <si>
    <t>Psychiatric care and addiction treatment</t>
  </si>
  <si>
    <t xml:space="preserve">Rehabilitacja lecznicza  </t>
  </si>
  <si>
    <t xml:space="preserve">Opieka długoterminowa  </t>
  </si>
  <si>
    <t>Long-term care</t>
  </si>
  <si>
    <t xml:space="preserve">Leczenie stomatologiczne  </t>
  </si>
  <si>
    <t>Outpatient dental care</t>
  </si>
  <si>
    <t xml:space="preserve">Lecznictwo uzdrowiskowe  </t>
  </si>
  <si>
    <t>Health resort treatment</t>
  </si>
  <si>
    <t xml:space="preserve">Pomoc doraźna i transport sanitarny  </t>
  </si>
  <si>
    <t>First aid and sanitary transport</t>
  </si>
  <si>
    <t>Koszty profilaktycznych programów zdrowotnych finansowanych ze środków własnych Funduszu  ………………………………….</t>
  </si>
  <si>
    <t>The costs of preventive health programs financed from the Fund's own sources</t>
  </si>
  <si>
    <r>
      <t>Świadczenia zdrowotne kontraktowane odrębnie</t>
    </r>
    <r>
      <rPr>
        <i/>
        <sz val="9"/>
        <rFont val="Times New Roman"/>
        <family val="1"/>
      </rPr>
      <t xml:space="preserve"> </t>
    </r>
    <r>
      <rPr>
        <sz val="9"/>
        <rFont val="Times New Roman"/>
        <family val="1"/>
      </rPr>
      <t xml:space="preserve"> </t>
    </r>
  </si>
  <si>
    <t>Health services contracted separately</t>
  </si>
  <si>
    <t>Zaopatrzenie w sprzęt ortopedyczny, środki pomocnicze
  i lecznicze środki techniczne  ……..………….…………..…..……..</t>
  </si>
  <si>
    <t>The supply of orthopedic equipment, medical aids and technical  
   measures</t>
  </si>
  <si>
    <t xml:space="preserve">Refundacja cen leków </t>
  </si>
  <si>
    <t>Refunding of price of medicine</t>
  </si>
  <si>
    <r>
      <rPr>
        <sz val="9"/>
        <rFont val="Times New Roman"/>
        <family val="1"/>
      </rPr>
      <t xml:space="preserve">TABL. 91. </t>
    </r>
    <r>
      <rPr>
        <b/>
        <sz val="9"/>
        <rFont val="Times New Roman"/>
        <family val="1"/>
      </rPr>
      <t>WYDATKI Z BUDŻETU PAŃSTWA NA OCHRONĘ ZDROWIA WEDŁUG WYBRANYCH ROZDZIAŁÓW</t>
    </r>
  </si>
  <si>
    <r>
      <t xml:space="preserve">w tys. zł  </t>
    </r>
    <r>
      <rPr>
        <i/>
        <sz val="9"/>
        <rFont val="Times New Roman"/>
        <family val="1"/>
      </rPr>
      <t>in thous. zl</t>
    </r>
  </si>
  <si>
    <r>
      <t>w procentach</t>
    </r>
    <r>
      <rPr>
        <i/>
        <sz val="9"/>
        <rFont val="Times New Roman"/>
        <family val="1"/>
      </rPr>
      <t xml:space="preserve">  in percent</t>
    </r>
  </si>
  <si>
    <r>
      <t>BUDŻET PAŃSTWA</t>
    </r>
    <r>
      <rPr>
        <i/>
        <sz val="9"/>
        <rFont val="Times New Roman"/>
        <family val="1"/>
      </rPr>
      <t xml:space="preserve"> </t>
    </r>
    <r>
      <rPr>
        <b/>
        <sz val="9"/>
        <rFont val="Times New Roman"/>
        <family val="1"/>
      </rPr>
      <t>OGÓŁEM</t>
    </r>
    <r>
      <rPr>
        <sz val="9"/>
        <rFont val="Times New Roman"/>
        <family val="1"/>
      </rPr>
      <t xml:space="preserve"> </t>
    </r>
  </si>
  <si>
    <r>
      <t>TOTAL</t>
    </r>
    <r>
      <rPr>
        <sz val="9"/>
        <rFont val="Times New Roman"/>
        <family val="1"/>
      </rPr>
      <t xml:space="preserve"> </t>
    </r>
    <r>
      <rPr>
        <i/>
        <sz val="9"/>
        <rFont val="Times New Roman"/>
        <family val="1"/>
      </rPr>
      <t xml:space="preserve">STATE BUDGET </t>
    </r>
  </si>
  <si>
    <r>
      <t>Ochrona zdrowia</t>
    </r>
    <r>
      <rPr>
        <i/>
        <sz val="9"/>
        <rFont val="Times New Roman"/>
        <family val="1"/>
      </rPr>
      <t xml:space="preserve"> </t>
    </r>
    <r>
      <rPr>
        <sz val="9"/>
        <rFont val="Times New Roman"/>
        <family val="1"/>
      </rPr>
      <t xml:space="preserve"> </t>
    </r>
  </si>
  <si>
    <t>Health care</t>
  </si>
  <si>
    <r>
      <t xml:space="preserve">    w tym:   </t>
    </r>
    <r>
      <rPr>
        <i/>
        <sz val="9"/>
        <rFont val="Times New Roman"/>
        <family val="1"/>
      </rPr>
      <t xml:space="preserve"> of which:</t>
    </r>
  </si>
  <si>
    <t xml:space="preserve">Szpitale ogólne  </t>
  </si>
  <si>
    <t>General hospitals</t>
  </si>
  <si>
    <t xml:space="preserve">Szpitale kliniczne  </t>
  </si>
  <si>
    <t>Clinical hospitals</t>
  </si>
  <si>
    <t xml:space="preserve">Zakłady opiekuńczo-lecznicze i pielęgnacyjno-opiekuńcze </t>
  </si>
  <si>
    <t>Chronic medical care homes and nursing homes</t>
  </si>
  <si>
    <t xml:space="preserve">Lecznictwo psychiatryczne  </t>
  </si>
  <si>
    <t>Psychiatric medical care</t>
  </si>
  <si>
    <t xml:space="preserve">Lecznictwo ambulatoryjne  </t>
  </si>
  <si>
    <t>Outpatient medical care</t>
  </si>
  <si>
    <t xml:space="preserve">Inspekcja Sanitarna  </t>
  </si>
  <si>
    <t>Sanitary inspection</t>
  </si>
  <si>
    <t xml:space="preserve">Inspekcja Farmaceutyczna  </t>
  </si>
  <si>
    <t>Pharmaceutical inspection</t>
  </si>
  <si>
    <t>Urząd Rejestracji Produktów Leczniczych, Wyrobów 
  Medycznych i Produktów Biobójczych …………………..</t>
  </si>
  <si>
    <t>The Office for Registration of Medicinal Products, 
  Medical Devices and Biocidal Products</t>
  </si>
  <si>
    <t xml:space="preserve">Ratownictwo medyczne  </t>
  </si>
  <si>
    <t>Emergency medical services</t>
  </si>
  <si>
    <t xml:space="preserve">Publiczna służba krwi </t>
  </si>
  <si>
    <t>Public service of blood</t>
  </si>
  <si>
    <t xml:space="preserve">Zespoły metodyczne opieki zdrowotnej </t>
  </si>
  <si>
    <t>Groups of methodical health care</t>
  </si>
  <si>
    <t xml:space="preserve">Medycyna pracy </t>
  </si>
  <si>
    <t>Occupational health care</t>
  </si>
  <si>
    <t xml:space="preserve">Programy polityki zdrowotnej </t>
  </si>
  <si>
    <t>Health policy programs</t>
  </si>
  <si>
    <t xml:space="preserve">Świadczenia wysokospecjalistyczne </t>
  </si>
  <si>
    <t>Highly specialistic services</t>
  </si>
  <si>
    <t xml:space="preserve">Zapobieganie i zwalczanie AIDS </t>
  </si>
  <si>
    <t>Prevention and braving of AIDS</t>
  </si>
  <si>
    <t xml:space="preserve">Zwalczanie narkomanii </t>
  </si>
  <si>
    <t>Braving of drug addiction</t>
  </si>
  <si>
    <t xml:space="preserve">Przeciwdziałanie alkoholizmowi </t>
  </si>
  <si>
    <t xml:space="preserve">Alcoholism counteraction </t>
  </si>
  <si>
    <t xml:space="preserve">Składki na ubezpieczenie zdrowotne oraz świadczenia dla 
  osób nieobjętych obowiązkiem ubezpieczenia zdrowotnego </t>
  </si>
  <si>
    <t>Contributions to health insurance and benefits for persons 
  not subject to health insurance</t>
  </si>
  <si>
    <t xml:space="preserve">Staże i specjalizacje medyczne </t>
  </si>
  <si>
    <r>
      <t>Internship and specialization</t>
    </r>
    <r>
      <rPr>
        <sz val="9"/>
        <rFont val="Times New Roman"/>
        <family val="1"/>
      </rPr>
      <t xml:space="preserve"> </t>
    </r>
  </si>
  <si>
    <r>
      <rPr>
        <sz val="9"/>
        <rFont val="Times New Roman"/>
        <family val="1"/>
      </rPr>
      <t>TABL. 92.</t>
    </r>
    <r>
      <rPr>
        <b/>
        <sz val="9"/>
        <rFont val="Times New Roman"/>
        <family val="1"/>
      </rPr>
      <t xml:space="preserve"> WYDATKI NA OCHRONĘ ZDROWIA W BUDŻETACH SAMORZĄDÓW TERYTORIALNYCH </t>
    </r>
  </si>
  <si>
    <t xml:space="preserve">                    WEDŁUG WOJEWÓDZTW W 2016 R.</t>
  </si>
  <si>
    <r>
      <t>Ogółem</t>
    </r>
    <r>
      <rPr>
        <i/>
        <vertAlign val="superscript"/>
        <sz val="9"/>
        <rFont val="Times New Roman"/>
        <family val="1"/>
      </rPr>
      <t xml:space="preserve">a)
</t>
    </r>
    <r>
      <rPr>
        <i/>
        <sz val="9"/>
        <rFont val="Times New Roman"/>
        <family val="1"/>
      </rPr>
      <t>Total</t>
    </r>
    <r>
      <rPr>
        <i/>
        <vertAlign val="superscript"/>
        <sz val="9"/>
        <rFont val="Times New Roman"/>
        <family val="1"/>
      </rPr>
      <t>a)</t>
    </r>
  </si>
  <si>
    <r>
      <t xml:space="preserve">Z tego     </t>
    </r>
    <r>
      <rPr>
        <i/>
        <sz val="9"/>
        <rFont val="Times New Roman"/>
        <family val="1"/>
      </rPr>
      <t>Of which</t>
    </r>
  </si>
  <si>
    <r>
      <t xml:space="preserve">gminy
</t>
    </r>
    <r>
      <rPr>
        <i/>
        <sz val="9"/>
        <rFont val="Times New Roman"/>
        <family val="1"/>
      </rPr>
      <t>gminas</t>
    </r>
  </si>
  <si>
    <r>
      <t xml:space="preserve">powiaty
</t>
    </r>
    <r>
      <rPr>
        <i/>
        <sz val="9"/>
        <rFont val="Times New Roman"/>
        <family val="1"/>
      </rPr>
      <t>powiats</t>
    </r>
  </si>
  <si>
    <r>
      <t xml:space="preserve">miasta
na prawach
powiatu
</t>
    </r>
    <r>
      <rPr>
        <i/>
        <sz val="9"/>
        <rFont val="Times New Roman"/>
        <family val="1"/>
      </rPr>
      <t>cities with
powiat status</t>
    </r>
  </si>
  <si>
    <r>
      <t>w tys. zł</t>
    </r>
    <r>
      <rPr>
        <i/>
        <sz val="9"/>
        <rFont val="Times New Roman"/>
        <family val="1"/>
      </rPr>
      <t xml:space="preserve">     in thous. zl</t>
    </r>
  </si>
  <si>
    <r>
      <t xml:space="preserve">P O L S K A   </t>
    </r>
    <r>
      <rPr>
        <i/>
        <sz val="9"/>
        <rFont val="Times New Roman"/>
        <family val="1"/>
      </rPr>
      <t>POLAND</t>
    </r>
    <r>
      <rPr>
        <sz val="9"/>
        <rFont val="Times New Roman"/>
        <family val="1"/>
      </rPr>
      <t>…..…….……...…..</t>
    </r>
  </si>
  <si>
    <t xml:space="preserve">  a) Bez eliminacji przepływu środków pomiędzy jednostkami samorządów terytorialnych, których wartość dla Polski ogółem wynosiła 226 108 tys. zł.</t>
  </si>
  <si>
    <t xml:space="preserve">  a) Without elimination of flow of funds between units of local governments, which total expenditure for Poland was 226 108 thous. zl.</t>
  </si>
  <si>
    <r>
      <rPr>
        <sz val="9"/>
        <rFont val="Times New Roman"/>
        <family val="1"/>
      </rPr>
      <t>TABL. 93.</t>
    </r>
    <r>
      <rPr>
        <b/>
        <sz val="9"/>
        <rFont val="Times New Roman"/>
        <family val="1"/>
      </rPr>
      <t xml:space="preserve"> WYDATKI BUDŻETÓW SAMORZĄDÓW TERYTORIALNYCH NA OCHRONĘ ZDROWIA </t>
    </r>
  </si>
  <si>
    <t xml:space="preserve">                    WEDŁUG WYBRANYCH ROZDZIAŁÓW BUDŻETOWYCH W 2015 I 2016 R.</t>
  </si>
  <si>
    <t xml:space="preserve">                    LOCAL SELF-GOVERNMENT BUDGET EXPENDITURE ON HEALTH CARE ACCORDING TO THE SELECTED  </t>
  </si>
  <si>
    <t xml:space="preserve">                    BUDGET CHAPTERS, 2015 AND 2016</t>
  </si>
  <si>
    <r>
      <t xml:space="preserve">Gminy
</t>
    </r>
    <r>
      <rPr>
        <i/>
        <sz val="9"/>
        <rFont val="Times New Roman"/>
        <family val="1"/>
      </rPr>
      <t>Gminas</t>
    </r>
  </si>
  <si>
    <r>
      <t xml:space="preserve">Powiaty
</t>
    </r>
    <r>
      <rPr>
        <i/>
        <sz val="9"/>
        <rFont val="Times New Roman"/>
        <family val="1"/>
      </rPr>
      <t>Powiats</t>
    </r>
  </si>
  <si>
    <r>
      <t>Miasta na prawach powiatu</t>
    </r>
    <r>
      <rPr>
        <i/>
        <sz val="9"/>
        <rFont val="Times New Roman"/>
        <family val="1"/>
      </rPr>
      <t xml:space="preserve"> 
Cities with powiat status</t>
    </r>
  </si>
  <si>
    <t>Budżety samorządów teryto-
  rialnych    O G Ó Ł E M …..</t>
  </si>
  <si>
    <t>TOTAL budgets of local go- 
  vernment</t>
  </si>
  <si>
    <t>Health Care</t>
  </si>
  <si>
    <r>
      <t xml:space="preserve">    w tym:</t>
    </r>
    <r>
      <rPr>
        <i/>
        <sz val="9"/>
        <rFont val="Times New Roman"/>
        <family val="1"/>
      </rPr>
      <t xml:space="preserve">   of which</t>
    </r>
  </si>
  <si>
    <t>General Hospitals</t>
  </si>
  <si>
    <t>Zakłady opiekuńczo-lecznicze 
  i pielęgnacyjno-opiekuńcze …</t>
  </si>
  <si>
    <t>Chronic medical care homes 
  and nursing homes</t>
  </si>
  <si>
    <r>
      <t>Lecznictwo psychiatryczne</t>
    </r>
    <r>
      <rPr>
        <i/>
        <sz val="9"/>
        <rFont val="Times New Roman"/>
        <family val="1"/>
      </rPr>
      <t xml:space="preserve"> </t>
    </r>
    <r>
      <rPr>
        <sz val="9"/>
        <rFont val="Times New Roman"/>
        <family val="1"/>
      </rPr>
      <t xml:space="preserve"> </t>
    </r>
  </si>
  <si>
    <r>
      <t>Lecznictwo ambulatoryjne</t>
    </r>
    <r>
      <rPr>
        <i/>
        <sz val="9"/>
        <rFont val="Times New Roman"/>
        <family val="1"/>
      </rPr>
      <t xml:space="preserve"> </t>
    </r>
    <r>
      <rPr>
        <sz val="9"/>
        <rFont val="Times New Roman"/>
        <family val="1"/>
      </rPr>
      <t xml:space="preserve"> </t>
    </r>
  </si>
  <si>
    <r>
      <t>Ratownictwo medyczne</t>
    </r>
    <r>
      <rPr>
        <i/>
        <sz val="9"/>
        <rFont val="Times New Roman"/>
        <family val="1"/>
      </rPr>
      <t xml:space="preserve"> </t>
    </r>
    <r>
      <rPr>
        <sz val="9"/>
        <rFont val="Times New Roman"/>
        <family val="1"/>
      </rPr>
      <t xml:space="preserve"> </t>
    </r>
  </si>
  <si>
    <r>
      <t>Medycyna pracy</t>
    </r>
    <r>
      <rPr>
        <i/>
        <sz val="9"/>
        <rFont val="Times New Roman"/>
        <family val="1"/>
      </rPr>
      <t xml:space="preserve"> </t>
    </r>
    <r>
      <rPr>
        <sz val="9"/>
        <rFont val="Times New Roman"/>
        <family val="1"/>
      </rPr>
      <t xml:space="preserve"> </t>
    </r>
  </si>
  <si>
    <t>Programy polityki zdrowotnej</t>
  </si>
  <si>
    <r>
      <t>Zwalczanie narkomanii</t>
    </r>
    <r>
      <rPr>
        <i/>
        <sz val="9"/>
        <rFont val="Times New Roman"/>
        <family val="1"/>
      </rPr>
      <t xml:space="preserve"> </t>
    </r>
    <r>
      <rPr>
        <sz val="9"/>
        <rFont val="Times New Roman"/>
        <family val="1"/>
      </rPr>
      <t xml:space="preserve"> </t>
    </r>
  </si>
  <si>
    <r>
      <t>Przeciwdziałanie alkoholizmowi</t>
    </r>
    <r>
      <rPr>
        <i/>
        <sz val="9"/>
        <rFont val="Times New Roman"/>
        <family val="1"/>
      </rPr>
      <t xml:space="preserve"> </t>
    </r>
    <r>
      <rPr>
        <sz val="9"/>
        <rFont val="Times New Roman"/>
        <family val="1"/>
      </rPr>
      <t xml:space="preserve"> </t>
    </r>
  </si>
  <si>
    <t>Alcoholism counteraction</t>
  </si>
  <si>
    <r>
      <t>Składki na ubezpieczenia zdro-
  wotne oraz świadczenia dla 
  osób nie objętych obowiąz-
  kiem ubezpieczenia 
  zdrowotnego</t>
    </r>
    <r>
      <rPr>
        <i/>
        <sz val="9"/>
        <rFont val="Times New Roman"/>
        <family val="1"/>
      </rPr>
      <t xml:space="preserve"> </t>
    </r>
    <r>
      <rPr>
        <sz val="9"/>
        <rFont val="Times New Roman"/>
        <family val="1"/>
      </rPr>
      <t xml:space="preserve"> </t>
    </r>
  </si>
  <si>
    <t>Contributions to health insur-
  ance and benefits for persons 
  not subject to health insurance</t>
  </si>
  <si>
    <t xml:space="preserve">Izby wytrzeźwień </t>
  </si>
  <si>
    <t>Sobering chambers</t>
  </si>
  <si>
    <t>TABL. 77.</t>
  </si>
  <si>
    <t>TABL. 78.</t>
  </si>
  <si>
    <t xml:space="preserve">WYDATKI NA OCHRONĘ ZDROWIA W 2013 R. WEDŁUG FUNKCJI I SCHEMATÓW FINANSOWANIA – W MLN ZŁ (NA PODSTAWIE NARODOWEGO RACHUNKU ZDROWIA) </t>
  </si>
  <si>
    <t>EXPENDITURES ON HEALTH CARE IN 2013 BY FUNCTION AND FINANCING SCHEMES – IN MLN PLN (RESULT OF THE NATIONAL HEALTH ACCOUNT)</t>
  </si>
  <si>
    <t>TABL. 79.</t>
  </si>
  <si>
    <t xml:space="preserve">WYDATKI NA OCHRONĘ ZDROWIA W 2014 R. WEDŁUG FUNKCJI I SCHEMATÓW FINANSOWANIA – W MLN ZŁ (NA PODSTAWIE NARODOWEGO RACHUNKU ZDROWIA) </t>
  </si>
  <si>
    <t>EXPENDITURES ON HEALTH CARE IN 2014 BY FUNCTION AND FINANCING SCHEMES – IN MLN PLN (RESULT OF THE NATIONAL HEALTH ACCOUNT)</t>
  </si>
  <si>
    <r>
      <rPr>
        <sz val="9"/>
        <rFont val="Times New Roman"/>
        <family val="1"/>
      </rPr>
      <t>TABL. 80.</t>
    </r>
    <r>
      <rPr>
        <b/>
        <sz val="9"/>
        <rFont val="Times New Roman"/>
        <family val="1"/>
      </rPr>
      <t xml:space="preserve"> WYDATKI NA OCHRONĘ ZDROWIA W 2015 R. WEDŁUG FUNKCJI I SCHEMATÓW FINANSOWANIA</t>
    </r>
  </si>
  <si>
    <t>TABL. 80.</t>
  </si>
  <si>
    <t xml:space="preserve">WYDATKI NA OCHRONĘ ZDROWIA W 2015 R. WEDŁUG FUNKCJI I SCHEMATÓW FINANSOWANIA – W MLN ZŁ (NA PODSTAWIE NARODOWEGO RACHUNKU ZDROWIA) </t>
  </si>
  <si>
    <t>EXPENDITURES ON HEALTH CARE IN 2015 BY FUNCTION AND FINANCING SCHEMES – IN MLN PLN (RESULT OF THE NATIONAL HEALTH ACCOUNT)</t>
  </si>
  <si>
    <t>TABL. 81.</t>
  </si>
  <si>
    <t>WYDATKI BIEŻĄCE NA OCHRONĘ ZDROWIA W 2013 R. WEDŁUG DOSTAWCÓW DÓBR I USŁUG ORAZ SCHEMATÓW FINANSOWANIA — W MLN ZŁ (NA PODSTAWIE NARODOWEGO RACHUNKU ZDROWIA)</t>
  </si>
  <si>
    <t>TABL. 82.</t>
  </si>
  <si>
    <t>WYDATKI BIEŻĄCE NA OCHRONĘ ZDROWIA W 2014 R. WEDŁUG DOSTAWCÓW DÓBR I USŁUG ORAZ SCHEMATÓW FINANSOWANIA — W MLN ZŁ (NA PODSTAWIE NARODOWEGO RACHUNKU ZDROWIA)</t>
  </si>
  <si>
    <t>TABL. 83.</t>
  </si>
  <si>
    <t>WYDATKI BIEŻĄCE NA OCHRONĘ ZDROWIA W 2015 R. WEDŁUG DOSTAWCÓW DÓBR I USŁUG ORAZ SCHEMATÓW FINANSOWANIA — W MLN ZŁ (NA PODSTAWIE NARODOWEGO RACHUNKU ZDROWIA)</t>
  </si>
  <si>
    <t>TABL. 84.</t>
  </si>
  <si>
    <t>WYDATKI NA OCHRONĘ ZDROWIA W 2013 R. WEDŁUG FUNKCJI I DOSTAWCÓW DÓBR I USŁUG — W MLN ZŁ (NA PODSTAWIE NARODOWEGO RACHUNKU ZDROWIA)</t>
  </si>
  <si>
    <t xml:space="preserve">                 — W MLN ZŁ (NA PODSTAWIE NARODOWEGO RACHUNKU ZDROWIA)</t>
  </si>
  <si>
    <t>EXPENDITURE ON HEALTH CARE IN 2013 BY FUNCTION AND PROVIDERS – IN MLN PLN (RESULT OF THE NATIONAL HEALTH ACCOUNT)</t>
  </si>
  <si>
    <t>TABL. 85.</t>
  </si>
  <si>
    <t>WYDATKI NA OCHRONĘ ZDROWIA W 2014 R. WEDŁUG FUNKCJI I DOSTAWCÓW DÓBR I USŁUG — W MLN ZŁ (NA PODSTAWIE NARODOWEGO RACHUNKU ZDROWIA)</t>
  </si>
  <si>
    <t>TABL. 86.</t>
  </si>
  <si>
    <t>WYDATKI NA OCHRONĘ ZDROWIA W 2015 R. WEDŁUG FUNKCJI I DOSTAWCÓW DÓBR I USŁUG — W MLN ZŁ (NA PODSTAWIE NARODOWEGO RACHUNKU ZDROWIA)</t>
  </si>
  <si>
    <t xml:space="preserve">CURRENT EXPENDITURE ON HEALTH CARE IN 2013 BY PROVIDERS AND FINANCING SCHEMES – IN MLN PLN (RESULT OF THE NATIONAL HEALTH ACCOUNT) </t>
  </si>
  <si>
    <t xml:space="preserve">CURRENT EXPENDITURE ON HEALTH CARE IN 2014 BY PROVIDERS AND FINANCING SCHEMES – IN MLN PLN (RESULT OF THE NATIONAL HEALTH ACCOUNT) </t>
  </si>
  <si>
    <t xml:space="preserve">CURRENT EXPENDITURE ON HEALTH CARE IN 2015 BY PROVIDERS AND FINANCING SCHEMES – IN MLN PLN (RESULT OF THE NATIONAL HEALTH ACCOUNT) </t>
  </si>
  <si>
    <t>EXPENDITURE ON HEALTH CARE IN 2014 BY FUNCTION AND PROVIDERS – IN MLN PLN (RESULT OF THE NATIONAL HEALTH ACCOUNT)</t>
  </si>
  <si>
    <t>EXPENDITURE ON HEALTH CARE IN 2015 BY FUNCTION AND PROVIDERS – IN MLN PLN (RESULT OF THE NATIONAL HEALTH ACCOUNT)</t>
  </si>
  <si>
    <t xml:space="preserve">                    CURRENT EXPENDITURE ON HEALTH CARE IN 2013 BY PROVIDERS AND FINANCING SCHEMES – IN MLN PLN (RESULT OF THE NATIONAL HEALTH ACCOUNT) </t>
  </si>
  <si>
    <t xml:space="preserve">                    CURRENT EXPENDITURE ON HEALTH CARE IN 2014 BY PROVIDERS AND FINANCING SCHEMES – IN MLN PLN (RESULT OF THE NATIONAL HEALTH ACCOUNT) </t>
  </si>
  <si>
    <t xml:space="preserve">                    CURRENT EXPENDITURE ON HEALTH CARE IN 2015 BY PROVIDERS AND FINANCING SCHEMES – IN MLN PLN (RESULT OF THE NATIONAL HEALTH ACCOUNT) </t>
  </si>
  <si>
    <t>TABL. 87.</t>
  </si>
  <si>
    <t xml:space="preserve">WYDATKI NA OCHRONĘ ZDROWIA W 2013 R. WEDŁUG SCHEMATÓW FINANSOWANIA I PRZYCHODÓW SCHEMATÓW FINANSOWANIA – W MLN ZŁ (NA PODSTAWIE NARODOWEGO RACHUNKU ZDROWIA) </t>
  </si>
  <si>
    <t>EXPENDITURES ON HEALTH CARE IN 2013 BY FINANCING SCHEMES AND REVENUES OF HEALTH CARE FINANCING SCHEMES – IN MLN PLN (RESULT OF THE NATIONAL HEALTH ACCOUNT)</t>
  </si>
  <si>
    <t>TABL. 88.</t>
  </si>
  <si>
    <t xml:space="preserve">WYDATKI NA OCHRONĘ ZDROWIA W 2014 R. WEDŁUG SCHEMATÓW FINANSOWANIA I PRZYCHODÓW SCHEMATÓW FINANSOWANIA – W MLN ZŁ (NA PODSTAWIE NARODOWEGO RACHUNKU ZDROWIA) </t>
  </si>
  <si>
    <t>EXPENDITURES ON HEALTH CARE IN 2014 BY FINANCING SCHEMES AND REVENUES OF HEALTH CARE FINANCING SCHEMES – IN MLN PLN (RESULT OF THE NATIONAL HEALTH ACCOUNT)</t>
  </si>
  <si>
    <t>TABL. 89.</t>
  </si>
  <si>
    <t xml:space="preserve">WYDATKI NA OCHRONĘ ZDROWIA W 2015 R. WEDŁUG SCHEMATÓW FINANSOWANIA I PRZYCHODÓW SCHEMATÓW FINANSOWANIA – W MLN ZŁ (NA PODSTAWIE NARODOWEGO RACHUNKU ZDROWIA) </t>
  </si>
  <si>
    <t>EXPENDITURES ON HEALTH CARE IN 2015 BY FINANCING SCHEMES AND REVENUES OF HEALTH CARE FINANCING SCHEMES – IN MLN PLN (RESULT OF THE NATIONAL HEALTH ACCOUNT)</t>
  </si>
  <si>
    <t>TABL. 90.</t>
  </si>
  <si>
    <t>KOSZTY ŚWIADCZEŃ ZDROWOTNYCH DLA UBEZPIECZONYCH PONIESIONE PRZEZ NARODOWY FUNDUSZ ZDROWIA W 2015 I 2016 R.</t>
  </si>
  <si>
    <t>COSTS OF HEALTH CARE SERVICES FOR THE INSURED POPULATION COVERED BY NATIONAL HEALTH FUND, 2015 AND 2016</t>
  </si>
  <si>
    <t xml:space="preserve">                   BUDŻETOWYCH W 2015 I 2016 R.</t>
  </si>
  <si>
    <t xml:space="preserve">                   STATE BUDGET EXPENDITURE ON HEALTH CARE ACCORDING TO THE SELECTED BUDGET </t>
  </si>
  <si>
    <t xml:space="preserve">                  CHAPTERS, 2015 AND 2016</t>
  </si>
  <si>
    <t>TABL. 91.</t>
  </si>
  <si>
    <t>WYDATKI Z BUDŻETU PAŃSTWA NA OCHRONĘ ZDROWIA WEDŁUG WYBRANYCH ROZDZIAŁÓW BUDŻETOWYCH W 2015 I 2016 R.</t>
  </si>
  <si>
    <t>STATE BUDGET EXPENDITURE ON HEALTH CARE ACCORDING TO THE SELECTED BUDGET CHAPTERS, 2015 AND 2016</t>
  </si>
  <si>
    <t xml:space="preserve">                    LOCAL SELF-GOVERNMENT BUDGET EXPENDITURE ON HEALTH CARE BY VOIVODSHIPS, 2016</t>
  </si>
  <si>
    <t>TABL. 92.</t>
  </si>
  <si>
    <t>WYDATKI NA OCHRONĘ ZDROWIA W BUDŻETACH SAMORZĄDÓW TERYTORIALNYCH WEDŁUG WOJEWÓDZTW W 2016 R.</t>
  </si>
  <si>
    <t>LOCAL SELF-GOVERNMENT BUDGET EXPENDITURE ON HEALTH CARE BY VOIVODSHIPS, 2016</t>
  </si>
  <si>
    <t>TABL. 93.</t>
  </si>
  <si>
    <t>WYDATKI BUDŻETÓW SAMORZĄDÓW TERYTORIALNYCH NA OCHRONĘ ZDROWIA WEDŁUG WYBRANYCH ROZDZIAŁÓW BUDŻETOWYCH W 2015 I 2016 R.</t>
  </si>
  <si>
    <t>LOCAL SELF-GOVERNMENT BUDGET EXPENDITURE ON HEALTH CARE ACCORDING TO THE SELECTED BUDGET CHAPTERS, 2015 AND 2016</t>
  </si>
  <si>
    <r>
      <t>LEKARZE SPECJALIŚCI</t>
    </r>
    <r>
      <rPr>
        <b/>
        <vertAlign val="superscript"/>
        <sz val="10"/>
        <rFont val="Times New Roman"/>
        <family val="1"/>
      </rPr>
      <t>a)</t>
    </r>
    <r>
      <rPr>
        <b/>
        <sz val="10"/>
        <rFont val="Times New Roman"/>
        <family val="1"/>
      </rPr>
      <t xml:space="preserve"> 2016</t>
    </r>
  </si>
  <si>
    <r>
      <t>DOCTORS SPECIALISTS</t>
    </r>
    <r>
      <rPr>
        <i/>
        <vertAlign val="superscript"/>
        <sz val="10"/>
        <rFont val="Times New Roman"/>
        <family val="1"/>
      </rPr>
      <t>a)</t>
    </r>
    <r>
      <rPr>
        <i/>
        <sz val="10"/>
        <rFont val="Times New Roman"/>
        <family val="1"/>
      </rPr>
      <t xml:space="preserve"> 2016</t>
    </r>
  </si>
  <si>
    <r>
      <t>SZPITALE OGÓLNE</t>
    </r>
    <r>
      <rPr>
        <b/>
        <vertAlign val="superscript"/>
        <sz val="10"/>
        <rFont val="Times New Roman"/>
        <family val="1"/>
      </rPr>
      <t>a)</t>
    </r>
    <r>
      <rPr>
        <b/>
        <sz val="10"/>
        <rFont val="Times New Roman"/>
        <family val="1"/>
      </rPr>
      <t xml:space="preserve"> WEDLUG PODMIOTU TWORZĄCEGO W 2015 i 2016 R.</t>
    </r>
  </si>
  <si>
    <r>
      <t>SZPITALE OGÓLNE</t>
    </r>
    <r>
      <rPr>
        <b/>
        <vertAlign val="superscript"/>
        <sz val="10"/>
        <rFont val="Times New Roman"/>
        <family val="1"/>
      </rPr>
      <t>a)</t>
    </r>
    <r>
      <rPr>
        <b/>
        <sz val="10"/>
        <rFont val="Times New Roman"/>
        <family val="1"/>
      </rPr>
      <t xml:space="preserve"> WEDŁUG WOJEWÓDZTW</t>
    </r>
  </si>
  <si>
    <r>
      <t>GENERAL HOSPITALS</t>
    </r>
    <r>
      <rPr>
        <i/>
        <vertAlign val="superscript"/>
        <sz val="10"/>
        <rFont val="Times New Roman"/>
        <family val="1"/>
      </rPr>
      <t>a)</t>
    </r>
    <r>
      <rPr>
        <i/>
        <sz val="10"/>
        <rFont val="Times New Roman"/>
        <family val="1"/>
      </rPr>
      <t xml:space="preserve"> BY VOIVODSHIPS</t>
    </r>
  </si>
  <si>
    <r>
      <t>ŁÓŻKA, INKUBATORY, NOWORODKI ŻYWO I MARTWO URODZONE W SZPITALACH OGÓLNYCH</t>
    </r>
    <r>
      <rPr>
        <b/>
        <vertAlign val="superscript"/>
        <sz val="10"/>
        <rFont val="Times New Roman"/>
        <family val="1"/>
      </rPr>
      <t>a)</t>
    </r>
    <r>
      <rPr>
        <b/>
        <sz val="10"/>
        <rFont val="Times New Roman"/>
        <family val="1"/>
      </rPr>
      <t xml:space="preserve"> WEDŁUG WOJEWÓDZTW</t>
    </r>
  </si>
  <si>
    <r>
      <t>BEDS, INCUBATORS AND NEWBORN S IN GENERAL HOSPITALS</t>
    </r>
    <r>
      <rPr>
        <i/>
        <vertAlign val="superscript"/>
        <sz val="10"/>
        <rFont val="Times New Roman"/>
        <family val="1"/>
      </rPr>
      <t>a)</t>
    </r>
    <r>
      <rPr>
        <i/>
        <sz val="10"/>
        <rFont val="Times New Roman"/>
        <family val="1"/>
      </rPr>
      <t xml:space="preserve"> BY VOIVODSHIPS </t>
    </r>
  </si>
  <si>
    <r>
      <t>STANOWISKA PORODOWE I PRZYJĘTE PORODY W SZPITALACH OGÓLNYCH</t>
    </r>
    <r>
      <rPr>
        <b/>
        <vertAlign val="superscript"/>
        <sz val="10"/>
        <rFont val="Times New Roman"/>
        <family val="1"/>
      </rPr>
      <t>a)</t>
    </r>
    <r>
      <rPr>
        <b/>
        <sz val="10"/>
        <rFont val="Times New Roman"/>
        <family val="1"/>
      </rPr>
      <t xml:space="preserve"> WEDŁUG WOJEWÓDZTW</t>
    </r>
  </si>
  <si>
    <r>
      <t>WYPISANI I ZMARLI W SZPITALACH OGÓLNYCH</t>
    </r>
    <r>
      <rPr>
        <b/>
        <vertAlign val="superscript"/>
        <sz val="10"/>
        <rFont val="Times New Roman"/>
        <family val="1"/>
      </rPr>
      <t>a)</t>
    </r>
    <r>
      <rPr>
        <b/>
        <sz val="10"/>
        <rFont val="Times New Roman"/>
        <family val="1"/>
      </rPr>
      <t xml:space="preserve"> WEDŁUG WOJEWÓDZTW</t>
    </r>
  </si>
  <si>
    <r>
      <t>DISCHARGES AND DEATHS IN GENERAL HOSPITALS</t>
    </r>
    <r>
      <rPr>
        <i/>
        <vertAlign val="superscript"/>
        <sz val="10"/>
        <rFont val="Times New Roman"/>
        <family val="1"/>
      </rPr>
      <t>a)</t>
    </r>
    <r>
      <rPr>
        <i/>
        <sz val="10"/>
        <rFont val="Times New Roman"/>
        <family val="1"/>
      </rPr>
      <t xml:space="preserve"> BY VOIVODSHIPS </t>
    </r>
  </si>
  <si>
    <r>
      <t>STANOWISKA DIALIZACYJNE W SZPITALACH OGÓLNYCH</t>
    </r>
    <r>
      <rPr>
        <b/>
        <vertAlign val="superscript"/>
        <sz val="10"/>
        <rFont val="Times New Roman"/>
        <family val="1"/>
      </rPr>
      <t>a)</t>
    </r>
    <r>
      <rPr>
        <b/>
        <sz val="10"/>
        <rFont val="Times New Roman"/>
        <family val="1"/>
      </rPr>
      <t xml:space="preserve"> WEDŁUG WOJEWÓDZTW </t>
    </r>
  </si>
  <si>
    <r>
      <t>DIALYSIS UNITS IN GENERAL HOSPITALS</t>
    </r>
    <r>
      <rPr>
        <i/>
        <vertAlign val="superscript"/>
        <sz val="10"/>
        <rFont val="Times New Roman"/>
        <family val="1"/>
      </rPr>
      <t>a)</t>
    </r>
    <r>
      <rPr>
        <i/>
        <sz val="10"/>
        <rFont val="Times New Roman"/>
        <family val="1"/>
      </rPr>
      <t xml:space="preserve"> BY VOIVODSHIPS</t>
    </r>
  </si>
  <si>
    <r>
      <t>ZABIEGI OPERACYJNE W SZPITALACH OGÓLNYCH</t>
    </r>
    <r>
      <rPr>
        <b/>
        <vertAlign val="superscript"/>
        <sz val="10"/>
        <rFont val="Times New Roman"/>
        <family val="1"/>
      </rPr>
      <t>a)</t>
    </r>
    <r>
      <rPr>
        <b/>
        <sz val="10"/>
        <rFont val="Times New Roman"/>
        <family val="1"/>
      </rPr>
      <t xml:space="preserve"> WEDŁUG WOJEWÓDZTW</t>
    </r>
  </si>
  <si>
    <r>
      <t>SURGICAL SERVICES IN GENERAL HOSPITALS</t>
    </r>
    <r>
      <rPr>
        <i/>
        <vertAlign val="superscript"/>
        <sz val="10"/>
        <rFont val="Times New Roman"/>
        <family val="1"/>
      </rPr>
      <t>a)</t>
    </r>
    <r>
      <rPr>
        <i/>
        <sz val="10"/>
        <rFont val="Times New Roman"/>
        <family val="1"/>
      </rPr>
      <t xml:space="preserve"> BY VOIVODSHIPS</t>
    </r>
  </si>
  <si>
    <r>
      <t>MIEJSCA DZIENNE I LECZENI W TRYBIE DZIENNYM W SZPITALACH OGÓLNYCH</t>
    </r>
    <r>
      <rPr>
        <b/>
        <vertAlign val="superscript"/>
        <sz val="10"/>
        <rFont val="Times New Roman"/>
        <family val="1"/>
      </rPr>
      <t>a)</t>
    </r>
    <r>
      <rPr>
        <b/>
        <sz val="10"/>
        <rFont val="Times New Roman"/>
        <family val="1"/>
      </rPr>
      <t xml:space="preserve"> WEDŁUG WOJEWÓDZTW</t>
    </r>
  </si>
  <si>
    <r>
      <t>DAY CARE PLACES AND OUTPATIENTS IN GENERAL HOSPITALS</t>
    </r>
    <r>
      <rPr>
        <i/>
        <vertAlign val="superscript"/>
        <sz val="10"/>
        <rFont val="Times New Roman"/>
        <family val="1"/>
      </rPr>
      <t>a)</t>
    </r>
    <r>
      <rPr>
        <i/>
        <sz val="10"/>
        <rFont val="Times New Roman"/>
        <family val="1"/>
      </rPr>
      <t xml:space="preserve"> BY VOIVODSHIPS</t>
    </r>
  </si>
  <si>
    <r>
      <t>DZIAŁALNOŚĆ ODDZIAŁÓW STACJONARNYCH W SZPITALACH OGÓLNYCH</t>
    </r>
    <r>
      <rPr>
        <b/>
        <vertAlign val="superscript"/>
        <sz val="10"/>
        <rFont val="Times New Roman"/>
        <family val="1"/>
      </rPr>
      <t>a)</t>
    </r>
    <r>
      <rPr>
        <b/>
        <sz val="10"/>
        <rFont val="Times New Roman"/>
        <family val="1"/>
      </rPr>
      <t xml:space="preserve"> - INFRASTRUKTURA</t>
    </r>
  </si>
  <si>
    <r>
      <t>ACTIVITY OF INPATIENT HOSPITAL WARDS IN GENERALS HOSPITALS</t>
    </r>
    <r>
      <rPr>
        <i/>
        <vertAlign val="superscript"/>
        <sz val="10"/>
        <rFont val="Times New Roman"/>
        <family val="1"/>
      </rPr>
      <t>a)</t>
    </r>
    <r>
      <rPr>
        <i/>
        <sz val="10"/>
        <rFont val="Times New Roman"/>
        <family val="1"/>
      </rPr>
      <t xml:space="preserve"> - INFRASTRUCTURE</t>
    </r>
  </si>
  <si>
    <r>
      <t>DZIAŁALNOŚĆ ODDZIAŁÓW STACJONARNYCH W SZPITALACH OGÓLNYCH</t>
    </r>
    <r>
      <rPr>
        <b/>
        <vertAlign val="superscript"/>
        <sz val="10"/>
        <rFont val="Times New Roman"/>
        <family val="1"/>
      </rPr>
      <t>a)</t>
    </r>
    <r>
      <rPr>
        <b/>
        <sz val="10"/>
        <rFont val="Times New Roman"/>
        <family val="1"/>
      </rPr>
      <t xml:space="preserve"> - LECZENI </t>
    </r>
  </si>
  <si>
    <r>
      <t>ACTIVITY OF INPATIENT HOSPITAL WARDS IN GENERALS HOSPITALS IN POLAND</t>
    </r>
    <r>
      <rPr>
        <i/>
        <vertAlign val="superscript"/>
        <sz val="10"/>
        <rFont val="Times New Roman"/>
        <family val="1"/>
      </rPr>
      <t>a)</t>
    </r>
    <r>
      <rPr>
        <i/>
        <sz val="10"/>
        <rFont val="Times New Roman"/>
        <family val="1"/>
      </rPr>
      <t xml:space="preserve"> - INPATIENTS</t>
    </r>
  </si>
  <si>
    <r>
      <t>DZIAŁALNOŚĆ ODDZIAŁÓW STACJONARNYCH W SZPITALACH OGÓLNYCH</t>
    </r>
    <r>
      <rPr>
        <b/>
        <vertAlign val="superscript"/>
        <sz val="10"/>
        <rFont val="Times New Roman"/>
        <family val="1"/>
      </rPr>
      <t>a)</t>
    </r>
    <r>
      <rPr>
        <b/>
        <sz val="10"/>
        <rFont val="Times New Roman"/>
        <family val="1"/>
      </rPr>
      <t xml:space="preserve"> W WOJEWÓDZTWIE DOLNOŚLĄSKIM </t>
    </r>
  </si>
  <si>
    <r>
      <t>INPATIENT ACTIVITY OF HOSPITAL WARDS IN GENERAL HOSPITALS</t>
    </r>
    <r>
      <rPr>
        <i/>
        <vertAlign val="superscript"/>
        <sz val="10"/>
        <rFont val="Times New Roman"/>
        <family val="1"/>
      </rPr>
      <t>a)</t>
    </r>
    <r>
      <rPr>
        <i/>
        <sz val="10"/>
        <rFont val="Times New Roman"/>
        <family val="1"/>
      </rPr>
      <t xml:space="preserve"> IN  DOLNOŚLĄSKIE VOIVODSHIP</t>
    </r>
  </si>
  <si>
    <r>
      <t>DZIAŁALNOŚĆ ODDZIAŁÓW STACJONARNYCH W SZPITALACH OGÓLNYCH</t>
    </r>
    <r>
      <rPr>
        <b/>
        <vertAlign val="superscript"/>
        <sz val="10"/>
        <rFont val="Times New Roman"/>
        <family val="1"/>
      </rPr>
      <t>a)</t>
    </r>
    <r>
      <rPr>
        <b/>
        <sz val="10"/>
        <rFont val="Times New Roman"/>
        <family val="1"/>
      </rPr>
      <t xml:space="preserve"> W WOJEWÓDZTWIE KUJAWSKO-POMORSKIM </t>
    </r>
  </si>
  <si>
    <r>
      <t>INPATIENT ACTIVITY OF HOSPITAL WARDS IN GENERAL HOSPITALS</t>
    </r>
    <r>
      <rPr>
        <i/>
        <vertAlign val="superscript"/>
        <sz val="10"/>
        <rFont val="Times New Roman"/>
        <family val="1"/>
      </rPr>
      <t>a)</t>
    </r>
    <r>
      <rPr>
        <i/>
        <sz val="10"/>
        <rFont val="Times New Roman"/>
        <family val="1"/>
      </rPr>
      <t xml:space="preserve"> IN KUJAWSKO-POMORSKIE VOIVODSHIP</t>
    </r>
  </si>
  <si>
    <r>
      <t>DZIAŁALNOŚĆ ODDZIAŁÓW STACJONARNYCH W SZPITALACH OGÓLNYCH</t>
    </r>
    <r>
      <rPr>
        <b/>
        <vertAlign val="superscript"/>
        <sz val="10"/>
        <rFont val="Times New Roman"/>
        <family val="1"/>
      </rPr>
      <t>a)</t>
    </r>
    <r>
      <rPr>
        <b/>
        <sz val="10"/>
        <rFont val="Times New Roman"/>
        <family val="1"/>
      </rPr>
      <t xml:space="preserve"> W WOJEWÓDZTWIE LUBELSKIM</t>
    </r>
  </si>
  <si>
    <r>
      <t>INPATIENT ACTIVITY OF HOSPITAL WARDS IN GENERAL HOSPITALS</t>
    </r>
    <r>
      <rPr>
        <i/>
        <vertAlign val="superscript"/>
        <sz val="10"/>
        <rFont val="Times New Roman"/>
        <family val="1"/>
      </rPr>
      <t>a)</t>
    </r>
    <r>
      <rPr>
        <i/>
        <sz val="10"/>
        <rFont val="Times New Roman"/>
        <family val="1"/>
      </rPr>
      <t xml:space="preserve"> IN LUBELSKIE VOIVODSHIP</t>
    </r>
  </si>
  <si>
    <r>
      <t>DZIAŁALNOŚĆ ODDZIAŁÓW STACJONARNYCH W SZPITALACH OGÓLNYCH</t>
    </r>
    <r>
      <rPr>
        <b/>
        <vertAlign val="superscript"/>
        <sz val="10"/>
        <rFont val="Times New Roman"/>
        <family val="1"/>
      </rPr>
      <t>a)</t>
    </r>
    <r>
      <rPr>
        <b/>
        <sz val="10"/>
        <rFont val="Times New Roman"/>
        <family val="1"/>
      </rPr>
      <t xml:space="preserve"> W WOJEWÓDZTWIE LUBUSKIM</t>
    </r>
  </si>
  <si>
    <r>
      <t>INPATIENT ACTIVITY OF HOSPITAL WARDS IN GENERAL HOSPITALS</t>
    </r>
    <r>
      <rPr>
        <i/>
        <vertAlign val="superscript"/>
        <sz val="10"/>
        <rFont val="Times New Roman"/>
        <family val="1"/>
      </rPr>
      <t>a)</t>
    </r>
    <r>
      <rPr>
        <i/>
        <sz val="10"/>
        <rFont val="Times New Roman"/>
        <family val="1"/>
      </rPr>
      <t xml:space="preserve"> IN LUBUSKIE VOIVODSHIP</t>
    </r>
  </si>
  <si>
    <r>
      <t>DZIAŁALNOŚĆ ODDZIAŁÓW STACJONARNYCH W SZPITALACH OGÓLNYCH</t>
    </r>
    <r>
      <rPr>
        <b/>
        <vertAlign val="superscript"/>
        <sz val="10"/>
        <rFont val="Times New Roman"/>
        <family val="1"/>
      </rPr>
      <t>a)</t>
    </r>
    <r>
      <rPr>
        <b/>
        <sz val="10"/>
        <rFont val="Times New Roman"/>
        <family val="1"/>
      </rPr>
      <t xml:space="preserve"> W WOJEWÓDZTWIE ŁÓDZKIM</t>
    </r>
  </si>
  <si>
    <r>
      <t>INPATIENT ACTIVITY OF HOSPITAL WARDS IN GENERAL HOSPITALS</t>
    </r>
    <r>
      <rPr>
        <i/>
        <vertAlign val="superscript"/>
        <sz val="10"/>
        <rFont val="Times New Roman"/>
        <family val="1"/>
      </rPr>
      <t>a)</t>
    </r>
    <r>
      <rPr>
        <i/>
        <sz val="10"/>
        <rFont val="Times New Roman"/>
        <family val="1"/>
      </rPr>
      <t xml:space="preserve"> IN ŁÓDZKIE VOIVODSHIP</t>
    </r>
  </si>
  <si>
    <r>
      <t>DZIAŁALNOŚĆ ODDZIAŁÓW STACJONARNYCH W SZPITALACH OGÓLNYCH</t>
    </r>
    <r>
      <rPr>
        <b/>
        <vertAlign val="superscript"/>
        <sz val="10"/>
        <rFont val="Times New Roman"/>
        <family val="1"/>
      </rPr>
      <t>a)</t>
    </r>
    <r>
      <rPr>
        <b/>
        <sz val="10"/>
        <rFont val="Times New Roman"/>
        <family val="1"/>
      </rPr>
      <t xml:space="preserve"> W WOJEWÓDZTWIE MAŁOPOLSKIM</t>
    </r>
  </si>
  <si>
    <r>
      <t>INPATIENT ACTIVITY OF HOSPITAL WARDS IN GENERAL HOSPITALS</t>
    </r>
    <r>
      <rPr>
        <i/>
        <vertAlign val="superscript"/>
        <sz val="10"/>
        <rFont val="Times New Roman"/>
        <family val="1"/>
      </rPr>
      <t>a)</t>
    </r>
    <r>
      <rPr>
        <i/>
        <sz val="10"/>
        <rFont val="Times New Roman"/>
        <family val="1"/>
      </rPr>
      <t xml:space="preserve"> IN MAŁOPOLSKIE VOIVODSHIP</t>
    </r>
  </si>
  <si>
    <r>
      <t>DZIAŁALNOŚĆ ODDZIAŁÓW STACJONARNYCH W SZPITALACH OGÓLNYCH</t>
    </r>
    <r>
      <rPr>
        <b/>
        <vertAlign val="superscript"/>
        <sz val="10"/>
        <rFont val="Times New Roman"/>
        <family val="1"/>
      </rPr>
      <t>a)</t>
    </r>
    <r>
      <rPr>
        <b/>
        <sz val="10"/>
        <rFont val="Times New Roman"/>
        <family val="1"/>
      </rPr>
      <t xml:space="preserve"> W WOJEWÓDZTWIE MAZOWIECKIM</t>
    </r>
  </si>
  <si>
    <r>
      <t>INPATIENT ACTIVITY OF HOSPITAL WARDS IN GENERAL HOSPITALS</t>
    </r>
    <r>
      <rPr>
        <i/>
        <vertAlign val="superscript"/>
        <sz val="10"/>
        <rFont val="Times New Roman"/>
        <family val="1"/>
      </rPr>
      <t>a)</t>
    </r>
    <r>
      <rPr>
        <i/>
        <sz val="10"/>
        <rFont val="Times New Roman"/>
        <family val="1"/>
      </rPr>
      <t xml:space="preserve"> IN MAZOWIECKIE VOIVODSHIP</t>
    </r>
  </si>
  <si>
    <r>
      <t>DZIAŁALNOŚĆ ODDZIAŁÓW STACJONARNYCH W SZPITALACH OGÓLNYCH</t>
    </r>
    <r>
      <rPr>
        <b/>
        <vertAlign val="superscript"/>
        <sz val="10"/>
        <rFont val="Times New Roman"/>
        <family val="1"/>
      </rPr>
      <t>a)</t>
    </r>
    <r>
      <rPr>
        <b/>
        <sz val="10"/>
        <rFont val="Times New Roman"/>
        <family val="1"/>
      </rPr>
      <t xml:space="preserve"> W WOJEWÓDZTWIE OPOLSKIM</t>
    </r>
  </si>
  <si>
    <r>
      <t>INPATIENT ACTIVITY OF HOSPITAL WARDS IN GENERAL HOSPITALS</t>
    </r>
    <r>
      <rPr>
        <i/>
        <vertAlign val="superscript"/>
        <sz val="10"/>
        <rFont val="Times New Roman"/>
        <family val="1"/>
      </rPr>
      <t>a)</t>
    </r>
    <r>
      <rPr>
        <i/>
        <sz val="10"/>
        <rFont val="Times New Roman"/>
        <family val="1"/>
      </rPr>
      <t xml:space="preserve"> IN OPOLSKIE VOIVODSHIP</t>
    </r>
  </si>
  <si>
    <r>
      <t>DZIAŁALNOŚĆ ODDZIAŁÓW STACJONARNYCH W SZPITALACH OGÓLNYCH</t>
    </r>
    <r>
      <rPr>
        <b/>
        <vertAlign val="superscript"/>
        <sz val="10"/>
        <rFont val="Times New Roman"/>
        <family val="1"/>
      </rPr>
      <t xml:space="preserve">a) </t>
    </r>
    <r>
      <rPr>
        <b/>
        <sz val="10"/>
        <rFont val="Times New Roman"/>
        <family val="1"/>
      </rPr>
      <t>W WOJEWÓDZTWIE PODKARPACKIM</t>
    </r>
  </si>
  <si>
    <r>
      <t>INPATIENT ACTIVITY OF HOSPITAL WARDS IN GENERAL HOSPITALS</t>
    </r>
    <r>
      <rPr>
        <i/>
        <vertAlign val="superscript"/>
        <sz val="10"/>
        <rFont val="Times New Roman"/>
        <family val="1"/>
      </rPr>
      <t>a)</t>
    </r>
    <r>
      <rPr>
        <i/>
        <sz val="10"/>
        <rFont val="Times New Roman"/>
        <family val="1"/>
      </rPr>
      <t xml:space="preserve"> IN PODKARPACKIE VOIVODSHIP</t>
    </r>
  </si>
  <si>
    <r>
      <t>DZIAŁALNOŚĆ ODDZIAŁÓW STACJONARNYCH W SZPITALACH OGÓLNYCH</t>
    </r>
    <r>
      <rPr>
        <b/>
        <vertAlign val="superscript"/>
        <sz val="10"/>
        <rFont val="Times New Roman"/>
        <family val="1"/>
      </rPr>
      <t>a)</t>
    </r>
    <r>
      <rPr>
        <b/>
        <sz val="10"/>
        <rFont val="Times New Roman"/>
        <family val="1"/>
      </rPr>
      <t xml:space="preserve"> W WOJEWÓDZTWIE PODLASKIM</t>
    </r>
  </si>
  <si>
    <r>
      <t>INPATIENT ACTIVITY OF HOSPITAL WARDS IN GENERAL HOSPITALS</t>
    </r>
    <r>
      <rPr>
        <i/>
        <vertAlign val="superscript"/>
        <sz val="10"/>
        <rFont val="Times New Roman"/>
        <family val="1"/>
      </rPr>
      <t>a)</t>
    </r>
    <r>
      <rPr>
        <i/>
        <sz val="10"/>
        <rFont val="Times New Roman"/>
        <family val="1"/>
      </rPr>
      <t xml:space="preserve"> IN PODLASKIE VOIVODSHIP</t>
    </r>
  </si>
  <si>
    <r>
      <t>DZIAŁALNOŚĆ ODDZIAŁÓW STACJONARNYCH W SZPITALACH OGÓLNYCH</t>
    </r>
    <r>
      <rPr>
        <b/>
        <vertAlign val="superscript"/>
        <sz val="10"/>
        <rFont val="Times New Roman"/>
        <family val="1"/>
      </rPr>
      <t>a)</t>
    </r>
    <r>
      <rPr>
        <b/>
        <sz val="10"/>
        <rFont val="Times New Roman"/>
        <family val="1"/>
      </rPr>
      <t xml:space="preserve"> W WOJEWÓDZTWIE POMORSKIM</t>
    </r>
  </si>
  <si>
    <r>
      <t>INPATIENT ACTIVITY OF HOSPITAL WARDS IN GENERAL HOSPITALS</t>
    </r>
    <r>
      <rPr>
        <i/>
        <vertAlign val="superscript"/>
        <sz val="10"/>
        <rFont val="Times New Roman"/>
        <family val="1"/>
      </rPr>
      <t>a)</t>
    </r>
    <r>
      <rPr>
        <i/>
        <sz val="10"/>
        <rFont val="Times New Roman"/>
        <family val="1"/>
      </rPr>
      <t xml:space="preserve"> IN POMORSKIE VOIVODSHIP</t>
    </r>
  </si>
  <si>
    <r>
      <t>DZIAŁALNOŚĆ ODDZIAŁÓW STACJONARNYCH W SZPITALACH OGÓLNYCH</t>
    </r>
    <r>
      <rPr>
        <b/>
        <vertAlign val="superscript"/>
        <sz val="10"/>
        <rFont val="Times New Roman"/>
        <family val="1"/>
      </rPr>
      <t xml:space="preserve">a) </t>
    </r>
    <r>
      <rPr>
        <b/>
        <sz val="10"/>
        <rFont val="Times New Roman"/>
        <family val="1"/>
      </rPr>
      <t>W WOJEWÓDZTWIE ŚlĄSKIM</t>
    </r>
  </si>
  <si>
    <r>
      <t>INPATIENT ACTIVITY OF HOSPITAL WARDS IN GENERAL HOSPITALS</t>
    </r>
    <r>
      <rPr>
        <i/>
        <vertAlign val="superscript"/>
        <sz val="10"/>
        <rFont val="Times New Roman"/>
        <family val="1"/>
      </rPr>
      <t>a)</t>
    </r>
    <r>
      <rPr>
        <i/>
        <sz val="10"/>
        <rFont val="Times New Roman"/>
        <family val="1"/>
      </rPr>
      <t xml:space="preserve"> IN ŚLĄSKIE VOIVODSHIP</t>
    </r>
  </si>
  <si>
    <r>
      <t>DZIAŁALNOŚĆ ODDZIAŁÓW STACJONARNYCH W SZPITALACH OGÓLNYCH</t>
    </r>
    <r>
      <rPr>
        <b/>
        <vertAlign val="superscript"/>
        <sz val="10"/>
        <rFont val="Times New Roman"/>
        <family val="1"/>
      </rPr>
      <t>a)</t>
    </r>
    <r>
      <rPr>
        <b/>
        <sz val="10"/>
        <rFont val="Times New Roman"/>
        <family val="1"/>
      </rPr>
      <t xml:space="preserve"> W WOJEWÓDZTWIE ŚWIĘTOKRZYSKIM</t>
    </r>
  </si>
  <si>
    <r>
      <t>INPATIENT ACTIVITY OF HOSPITAL WARDS IN GENERAL HOSPITALS</t>
    </r>
    <r>
      <rPr>
        <i/>
        <vertAlign val="superscript"/>
        <sz val="10"/>
        <rFont val="Times New Roman"/>
        <family val="1"/>
      </rPr>
      <t>a)</t>
    </r>
    <r>
      <rPr>
        <i/>
        <sz val="10"/>
        <rFont val="Times New Roman"/>
        <family val="1"/>
      </rPr>
      <t xml:space="preserve"> IN ŚWIĘTOKRZYSKIE VOIVODSHIP</t>
    </r>
  </si>
  <si>
    <r>
      <t>DZIAŁALNOŚĆ ODDZIAŁÓW STACJONARNYCH W SZPITALACH OGÓLNYCH</t>
    </r>
    <r>
      <rPr>
        <b/>
        <vertAlign val="superscript"/>
        <sz val="10"/>
        <rFont val="Times New Roman"/>
        <family val="1"/>
      </rPr>
      <t>a)</t>
    </r>
    <r>
      <rPr>
        <b/>
        <sz val="10"/>
        <rFont val="Times New Roman"/>
        <family val="1"/>
      </rPr>
      <t xml:space="preserve"> W WOJEWÓDZTWIE WARMIŃSKO-MAZURSKIM</t>
    </r>
  </si>
  <si>
    <r>
      <t>INPATIENT ACTIVITY OF HOSPITAL WARDS IN GENERAL HOSPITALS</t>
    </r>
    <r>
      <rPr>
        <i/>
        <vertAlign val="superscript"/>
        <sz val="10"/>
        <rFont val="Times New Roman"/>
        <family val="1"/>
      </rPr>
      <t>a)</t>
    </r>
    <r>
      <rPr>
        <i/>
        <sz val="10"/>
        <rFont val="Times New Roman"/>
        <family val="1"/>
      </rPr>
      <t xml:space="preserve"> IN WARMIŃSKO-MAZURSKIE VOIVODSHIP</t>
    </r>
  </si>
  <si>
    <r>
      <t>DZIAŁALNOŚĆ ODDZIAŁÓW STACJONARNYCH W SZPITALACH OGÓLNYCH</t>
    </r>
    <r>
      <rPr>
        <b/>
        <vertAlign val="superscript"/>
        <sz val="10"/>
        <rFont val="Times New Roman"/>
        <family val="1"/>
      </rPr>
      <t>a)</t>
    </r>
    <r>
      <rPr>
        <b/>
        <sz val="10"/>
        <rFont val="Times New Roman"/>
        <family val="1"/>
      </rPr>
      <t xml:space="preserve"> W WOJEWÓDZTWIE WIELKOPOLSKIM</t>
    </r>
  </si>
  <si>
    <r>
      <t>INPATIENT ACTIVITY OF HOSPITAL WARDS IN GENERAL HOSPITALS</t>
    </r>
    <r>
      <rPr>
        <i/>
        <vertAlign val="superscript"/>
        <sz val="10"/>
        <rFont val="Times New Roman"/>
        <family val="1"/>
      </rPr>
      <t>a)</t>
    </r>
    <r>
      <rPr>
        <i/>
        <sz val="10"/>
        <rFont val="Times New Roman"/>
        <family val="1"/>
      </rPr>
      <t xml:space="preserve"> IN WIELKOPOLSKIE VOIVODSHIP</t>
    </r>
  </si>
  <si>
    <r>
      <t>DZIAŁALNOŚĆ ODDZIAŁÓW STACJONARNYCH W SZPITALACH OGÓLNYCH</t>
    </r>
    <r>
      <rPr>
        <b/>
        <vertAlign val="superscript"/>
        <sz val="10"/>
        <rFont val="Times New Roman"/>
        <family val="1"/>
      </rPr>
      <t xml:space="preserve">a) </t>
    </r>
    <r>
      <rPr>
        <b/>
        <sz val="10"/>
        <rFont val="Times New Roman"/>
        <family val="1"/>
      </rPr>
      <t>W WOJEWÓDZTWIE ZACHODNIOPOMORSKIM</t>
    </r>
  </si>
  <si>
    <r>
      <t>INPATIENT ACTIVITY OF HOSPITAL WARDS IN GENERAL HOSPITALS</t>
    </r>
    <r>
      <rPr>
        <i/>
        <vertAlign val="superscript"/>
        <sz val="10"/>
        <rFont val="Times New Roman"/>
        <family val="1"/>
      </rPr>
      <t>a)</t>
    </r>
    <r>
      <rPr>
        <i/>
        <sz val="10"/>
        <rFont val="Times New Roman"/>
        <family val="1"/>
      </rPr>
      <t xml:space="preserve"> IN ZACHODNIOPOMORSKIE VOIVODSHIP</t>
    </r>
  </si>
  <si>
    <r>
      <t>ZAKŁADY</t>
    </r>
    <r>
      <rPr>
        <b/>
        <vertAlign val="superscript"/>
        <sz val="10"/>
        <rFont val="Times New Roman"/>
        <family val="1"/>
      </rPr>
      <t>a)</t>
    </r>
    <r>
      <rPr>
        <b/>
        <sz val="10"/>
        <rFont val="Times New Roman"/>
        <family val="1"/>
      </rPr>
      <t xml:space="preserve"> OPIEKUŃCZO-LECZNICZE I PIELĘGNACYJNO-OPIEKUŃCZE WEDŁUG WOJEWÓDZTW </t>
    </r>
  </si>
  <si>
    <r>
      <t>CHRONIC MEDICAL CARE HOMES AND NURSING HOMES</t>
    </r>
    <r>
      <rPr>
        <i/>
        <vertAlign val="superscript"/>
        <sz val="10"/>
        <rFont val="Times New Roman"/>
        <family val="1"/>
      </rPr>
      <t>a)</t>
    </r>
    <r>
      <rPr>
        <i/>
        <sz val="10"/>
        <rFont val="Times New Roman"/>
        <family val="1"/>
      </rPr>
      <t xml:space="preserve"> BY VOIVODSHIPS</t>
    </r>
  </si>
  <si>
    <r>
      <t>STRUKTURA WIEKU PACJENTÓW ZAKŁADÓW</t>
    </r>
    <r>
      <rPr>
        <b/>
        <vertAlign val="superscript"/>
        <sz val="10"/>
        <rFont val="Times New Roman"/>
        <family val="1"/>
      </rPr>
      <t>a)</t>
    </r>
    <r>
      <rPr>
        <b/>
        <sz val="10"/>
        <rFont val="Times New Roman"/>
        <family val="1"/>
      </rPr>
      <t xml:space="preserve"> OPIEKI DŁUGOTERMINOWEJ WEDŁUG WOJEWÓDZTW</t>
    </r>
  </si>
  <si>
    <r>
      <t>AGE STRUCTURE OF RESIDENTS OF LONG TERM CARE FACILITIES</t>
    </r>
    <r>
      <rPr>
        <i/>
        <vertAlign val="superscript"/>
        <sz val="10"/>
        <rFont val="Times New Roman"/>
        <family val="1"/>
      </rPr>
      <t>a)</t>
    </r>
    <r>
      <rPr>
        <i/>
        <sz val="10"/>
        <rFont val="Times New Roman"/>
        <family val="1"/>
      </rPr>
      <t xml:space="preserve"> BY VOIVODSHIPS</t>
    </r>
  </si>
  <si>
    <r>
      <t>STRUKTURA WIEKU KOBIET LECZONYCH W ZAKŁADACH</t>
    </r>
    <r>
      <rPr>
        <b/>
        <vertAlign val="superscript"/>
        <sz val="10"/>
        <rFont val="Times New Roman"/>
        <family val="1"/>
      </rPr>
      <t>a)</t>
    </r>
    <r>
      <rPr>
        <b/>
        <sz val="10"/>
        <rFont val="Times New Roman"/>
        <family val="1"/>
      </rPr>
      <t xml:space="preserve"> OPIEKI DŁUGOTERMINOWEJ WEDŁUG WOJEWÓDZTW</t>
    </r>
  </si>
  <si>
    <r>
      <t>AGE STRUCTURE OF FEMALE RESIDENTS OF LONG TERM CARE FACILITIES</t>
    </r>
    <r>
      <rPr>
        <i/>
        <vertAlign val="superscript"/>
        <sz val="10"/>
        <rFont val="Times New Roman"/>
        <family val="1"/>
      </rPr>
      <t>a)</t>
    </r>
    <r>
      <rPr>
        <i/>
        <sz val="10"/>
        <rFont val="Times New Roman"/>
        <family val="1"/>
      </rPr>
      <t xml:space="preserve"> BY VOIVODSHIPS</t>
    </r>
  </si>
  <si>
    <r>
      <t>STRUKTURA WIEKU MĘŻCZYZN LECZONYCH W ZAKŁADACH</t>
    </r>
    <r>
      <rPr>
        <b/>
        <vertAlign val="superscript"/>
        <sz val="10"/>
        <rFont val="Times New Roman"/>
        <family val="1"/>
      </rPr>
      <t>a)</t>
    </r>
    <r>
      <rPr>
        <b/>
        <sz val="10"/>
        <rFont val="Times New Roman"/>
        <family val="1"/>
      </rPr>
      <t xml:space="preserve"> OPIEKI DŁUGOTERMINOWEJ WEDŁUG WOJEWÓDZTW</t>
    </r>
  </si>
  <si>
    <r>
      <t>AGE STRUCTURE OF MALE RESIDENTS OF LONG TERM CARE FACILITIES</t>
    </r>
    <r>
      <rPr>
        <i/>
        <vertAlign val="superscript"/>
        <sz val="10"/>
        <rFont val="Times New Roman"/>
        <family val="1"/>
      </rPr>
      <t>a)</t>
    </r>
    <r>
      <rPr>
        <i/>
        <sz val="10"/>
        <rFont val="Times New Roman"/>
        <family val="1"/>
      </rPr>
      <t xml:space="preserve"> BY VOIVODSHIPS</t>
    </r>
  </si>
  <si>
    <r>
      <t>PACJENCI DOFINANSOWANI</t>
    </r>
    <r>
      <rPr>
        <b/>
        <vertAlign val="superscript"/>
        <sz val="10"/>
        <rFont val="Times New Roman"/>
        <family val="1"/>
      </rPr>
      <t>a)</t>
    </r>
    <r>
      <rPr>
        <b/>
        <sz val="10"/>
        <rFont val="Times New Roman"/>
        <family val="1"/>
      </rPr>
      <t xml:space="preserve"> PRZEZ NFZ, ZUS, KRUS I PFRON PRZEBYWAJĄCY W ZAKŁADACH LECZNICTWA UZDROWISKOWEGO WEDŁUG WOJEWÓDZTW</t>
    </r>
  </si>
  <si>
    <r>
      <t>INPATIENTS SUBSIDIZED</t>
    </r>
    <r>
      <rPr>
        <i/>
        <vertAlign val="superscript"/>
        <sz val="10"/>
        <rFont val="Times New Roman"/>
        <family val="1"/>
      </rPr>
      <t>a)</t>
    </r>
    <r>
      <rPr>
        <i/>
        <sz val="10"/>
        <rFont val="Times New Roman"/>
        <family val="1"/>
      </rPr>
      <t xml:space="preserve"> BY NFZ, ZUS, KRUS AND PFRON WHO WERE IN HEALTH RESORT FACILITIES BY VOIVODSHIPS</t>
    </r>
  </si>
  <si>
    <r>
      <t>PRZYCHODNIE</t>
    </r>
    <r>
      <rPr>
        <b/>
        <vertAlign val="superscript"/>
        <sz val="10"/>
        <rFont val="Times New Roman"/>
        <family val="1"/>
      </rPr>
      <t>a)</t>
    </r>
    <r>
      <rPr>
        <b/>
        <sz val="10"/>
        <rFont val="Times New Roman"/>
        <family val="1"/>
      </rPr>
      <t xml:space="preserve"> WEDŁUG WOJEWÓDZTW</t>
    </r>
  </si>
  <si>
    <r>
      <t>OUT-PATIENT DEPARTMENTS</t>
    </r>
    <r>
      <rPr>
        <i/>
        <vertAlign val="superscript"/>
        <sz val="10"/>
        <rFont val="Times New Roman"/>
        <family val="1"/>
      </rPr>
      <t>a)</t>
    </r>
    <r>
      <rPr>
        <i/>
        <sz val="10"/>
        <rFont val="Times New Roman"/>
        <family val="1"/>
      </rPr>
      <t xml:space="preserve"> BY VOIVODSHIPS</t>
    </r>
  </si>
  <si>
    <r>
      <t>PRAKTYKI LEKARSKIE</t>
    </r>
    <r>
      <rPr>
        <b/>
        <vertAlign val="superscript"/>
        <sz val="10"/>
        <rFont val="Times New Roman"/>
        <family val="1"/>
      </rPr>
      <t>a)</t>
    </r>
    <r>
      <rPr>
        <b/>
        <sz val="10"/>
        <rFont val="Times New Roman"/>
        <family val="1"/>
      </rPr>
      <t xml:space="preserve"> WEDŁUG  WOJEWÓDZTW</t>
    </r>
  </si>
  <si>
    <r>
      <t>MEDICAL PRACTICES</t>
    </r>
    <r>
      <rPr>
        <i/>
        <vertAlign val="superscript"/>
        <sz val="10"/>
        <rFont val="Times New Roman"/>
        <family val="1"/>
      </rPr>
      <t>a)</t>
    </r>
    <r>
      <rPr>
        <i/>
        <sz val="10"/>
        <rFont val="Times New Roman"/>
        <family val="1"/>
      </rPr>
      <t xml:space="preserve"> BY VOIVODSHIPS</t>
    </r>
  </si>
  <si>
    <r>
      <t>PORADY LEKARSKIE W PODSTAWOWEJ OPIECE ZDROWOTNEJ W MIASTACH I NA WSI</t>
    </r>
    <r>
      <rPr>
        <b/>
        <vertAlign val="superscript"/>
        <sz val="10"/>
        <rFont val="Times New Roman"/>
        <family val="1"/>
      </rPr>
      <t>a)</t>
    </r>
    <r>
      <rPr>
        <b/>
        <sz val="10"/>
        <rFont val="Times New Roman"/>
        <family val="1"/>
      </rPr>
      <t xml:space="preserve"> WEDŁUG WOJEWÓDZTW</t>
    </r>
  </si>
  <si>
    <r>
      <t>SPECJALISTYCZNE PORADY LEKARSKIE I STOMATOLOGICZNE</t>
    </r>
    <r>
      <rPr>
        <b/>
        <vertAlign val="superscript"/>
        <sz val="10"/>
        <rFont val="Times New Roman"/>
        <family val="1"/>
      </rPr>
      <t>a)</t>
    </r>
    <r>
      <rPr>
        <b/>
        <sz val="10"/>
        <rFont val="Times New Roman"/>
        <family val="1"/>
      </rPr>
      <t xml:space="preserve"> WEDŁUG WOJEWÓDZTW</t>
    </r>
  </si>
  <si>
    <r>
      <t>SPECIALIZED DOCTORS AND DENTISTS CONSULTATIONS</t>
    </r>
    <r>
      <rPr>
        <i/>
        <vertAlign val="superscript"/>
        <sz val="10"/>
        <rFont val="Times New Roman"/>
        <family val="1"/>
      </rPr>
      <t>a)</t>
    </r>
    <r>
      <rPr>
        <i/>
        <sz val="10"/>
        <rFont val="Times New Roman"/>
        <family val="1"/>
      </rPr>
      <t xml:space="preserve"> BY VOIVODSHIPS</t>
    </r>
  </si>
  <si>
    <r>
      <t>PORADY UDZIELONE W AMBULATORYJNEJ OPIECE ZDROWOTNEJ NA WSI</t>
    </r>
    <r>
      <rPr>
        <b/>
        <vertAlign val="superscript"/>
        <sz val="10"/>
        <rFont val="Times New Roman"/>
        <family val="1"/>
      </rPr>
      <t>a)</t>
    </r>
    <r>
      <rPr>
        <b/>
        <sz val="10"/>
        <rFont val="Times New Roman"/>
        <family val="1"/>
      </rPr>
      <t xml:space="preserve"> WEDŁUG WOJEWÓDZTW </t>
    </r>
  </si>
  <si>
    <r>
      <t>CONSULTATIONS PROVIDED IN AMBULATORY HEALTH CARE IN RURAL AREAS</t>
    </r>
    <r>
      <rPr>
        <i/>
        <vertAlign val="superscript"/>
        <sz val="10"/>
        <rFont val="Times New Roman"/>
        <family val="1"/>
      </rPr>
      <t>a)</t>
    </r>
    <r>
      <rPr>
        <i/>
        <sz val="10"/>
        <rFont val="Times New Roman"/>
        <family val="1"/>
      </rPr>
      <t xml:space="preserve"> BY VOIVODSHIPS</t>
    </r>
  </si>
  <si>
    <r>
      <t>PORADY LEKARSKIE W PODSTAWOWEJ OPIECE ZDROWOTNEJ</t>
    </r>
    <r>
      <rPr>
        <b/>
        <vertAlign val="superscript"/>
        <sz val="10"/>
        <rFont val="Times New Roman"/>
        <family val="1"/>
      </rPr>
      <t>a)</t>
    </r>
    <r>
      <rPr>
        <b/>
        <sz val="10"/>
        <rFont val="Times New Roman"/>
        <family val="1"/>
      </rPr>
      <t xml:space="preserve"> W MIASTACH WEDŁUG WOJEWÓDZTW </t>
    </r>
  </si>
  <si>
    <r>
      <t>CONSULTATIONS PROVIDED IN PRIMARY HEALTH CARE</t>
    </r>
    <r>
      <rPr>
        <i/>
        <vertAlign val="superscript"/>
        <sz val="10"/>
        <rFont val="Times New Roman"/>
        <family val="1"/>
      </rPr>
      <t>a)</t>
    </r>
    <r>
      <rPr>
        <i/>
        <sz val="10"/>
        <rFont val="Times New Roman"/>
        <family val="1"/>
      </rPr>
      <t xml:space="preserve"> IN URBAN AREAS BY VOIVODSHIPS</t>
    </r>
  </si>
  <si>
    <r>
      <t>PORADY LEKARSKIE W PODSTAWOWEJ OPIECE ZDROWOTNEJ</t>
    </r>
    <r>
      <rPr>
        <b/>
        <vertAlign val="superscript"/>
        <sz val="10"/>
        <rFont val="Times New Roman"/>
        <family val="1"/>
      </rPr>
      <t>a)</t>
    </r>
    <r>
      <rPr>
        <b/>
        <sz val="10"/>
        <rFont val="Times New Roman"/>
        <family val="1"/>
      </rPr>
      <t xml:space="preserve"> NA WSI WEDŁUG WOJEWÓDZTW</t>
    </r>
  </si>
  <si>
    <r>
      <t>CONSULTATIONS PROVIDED IN PRIMARY HEALTH CARE</t>
    </r>
    <r>
      <rPr>
        <i/>
        <vertAlign val="superscript"/>
        <sz val="10"/>
        <rFont val="Times New Roman"/>
        <family val="1"/>
      </rPr>
      <t>a)</t>
    </r>
    <r>
      <rPr>
        <i/>
        <sz val="10"/>
        <rFont val="Times New Roman"/>
        <family val="1"/>
      </rPr>
      <t xml:space="preserve"> IN RURAL AREAS BY VOIVODSHIPS</t>
    </r>
  </si>
  <si>
    <r>
      <t>PORADY LEKARSKIE W PODSTAWOWEJ OPIECE ZDROWOTNEJ W RAMACH PRAKTYK LEKARSKICH</t>
    </r>
    <r>
      <rPr>
        <b/>
        <vertAlign val="superscript"/>
        <sz val="10"/>
        <rFont val="Times New Roman"/>
        <family val="1"/>
      </rPr>
      <t>a)</t>
    </r>
    <r>
      <rPr>
        <b/>
        <sz val="10"/>
        <rFont val="Times New Roman"/>
        <family val="1"/>
      </rPr>
      <t xml:space="preserve"> W MIASTACH I NA WSI WEDŁUG WOJEWÓDZTW </t>
    </r>
  </si>
  <si>
    <r>
      <t>CONSULTATIONS PROVIDED IN PRIMARY HEALTH CARE UNDER MEDICAL PRACTICES</t>
    </r>
    <r>
      <rPr>
        <i/>
        <vertAlign val="superscript"/>
        <sz val="10"/>
        <rFont val="Times New Roman"/>
        <family val="1"/>
      </rPr>
      <t>a)</t>
    </r>
    <r>
      <rPr>
        <i/>
        <sz val="10"/>
        <rFont val="Times New Roman"/>
        <family val="1"/>
      </rPr>
      <t xml:space="preserve"> IN URBAN AND RURAL AREAS BY VOIVODSHIPS</t>
    </r>
  </si>
  <si>
    <r>
      <t>SPECJALISTYCZNA LEKARSKA OPIEKA ZDROWOTNA</t>
    </r>
    <r>
      <rPr>
        <b/>
        <vertAlign val="superscript"/>
        <sz val="10"/>
        <rFont val="Times New Roman"/>
        <family val="1"/>
      </rPr>
      <t>a)</t>
    </r>
    <r>
      <rPr>
        <b/>
        <sz val="10"/>
        <rFont val="Times New Roman"/>
        <family val="1"/>
      </rPr>
      <t xml:space="preserve"> WEDŁUG WOJEWÓDZTW  </t>
    </r>
  </si>
  <si>
    <r>
      <t>SPECIALIZED DOCTORS CONSULTATIONS</t>
    </r>
    <r>
      <rPr>
        <i/>
        <vertAlign val="superscript"/>
        <sz val="10"/>
        <rFont val="Times New Roman"/>
        <family val="1"/>
      </rPr>
      <t>a)</t>
    </r>
    <r>
      <rPr>
        <i/>
        <sz val="10"/>
        <rFont val="Times New Roman"/>
        <family val="1"/>
      </rPr>
      <t xml:space="preserve"> BY VOIVODSHIPS</t>
    </r>
  </si>
  <si>
    <r>
      <t>SPECJALISTYCZNA LEKARSKA OPIEKA ZDROWOTNA</t>
    </r>
    <r>
      <rPr>
        <b/>
        <vertAlign val="superscript"/>
        <sz val="10"/>
        <rFont val="Times New Roman"/>
        <family val="1"/>
      </rPr>
      <t>a)</t>
    </r>
    <r>
      <rPr>
        <b/>
        <sz val="10"/>
        <rFont val="Times New Roman"/>
        <family val="1"/>
      </rPr>
      <t xml:space="preserve"> W WYBRANYCH PORADNIACH WEDŁUG WOJEWÓDZTW</t>
    </r>
  </si>
  <si>
    <r>
      <t>SPECIALIZED DOCTORS CONSULTATIONS</t>
    </r>
    <r>
      <rPr>
        <i/>
        <vertAlign val="superscript"/>
        <sz val="10"/>
        <rFont val="Times New Roman"/>
        <family val="1"/>
      </rPr>
      <t>a)</t>
    </r>
    <r>
      <rPr>
        <i/>
        <sz val="10"/>
        <rFont val="Times New Roman"/>
        <family val="1"/>
      </rPr>
      <t xml:space="preserve"> IN SELECTED CLINICS BY VOIVODSHIPS</t>
    </r>
  </si>
  <si>
    <r>
      <t>SPECJALISTYCZNE PORADY STOMATOLOGICZNE</t>
    </r>
    <r>
      <rPr>
        <b/>
        <vertAlign val="superscript"/>
        <sz val="10"/>
        <rFont val="Times New Roman"/>
        <family val="1"/>
      </rPr>
      <t>a)</t>
    </r>
    <r>
      <rPr>
        <b/>
        <sz val="10"/>
        <rFont val="Times New Roman"/>
        <family val="1"/>
      </rPr>
      <t xml:space="preserve"> WEDŁUG WOJEWÓDZTW</t>
    </r>
  </si>
  <si>
    <r>
      <t>SPECIALIZED DENTISTS CONSULTATIONS</t>
    </r>
    <r>
      <rPr>
        <i/>
        <vertAlign val="superscript"/>
        <sz val="10"/>
        <rFont val="Times New Roman"/>
        <family val="1"/>
      </rPr>
      <t>a)</t>
    </r>
    <r>
      <rPr>
        <i/>
        <sz val="10"/>
        <rFont val="Times New Roman"/>
        <family val="1"/>
      </rPr>
      <t xml:space="preserve"> BY VOIVODSHIPS</t>
    </r>
  </si>
  <si>
    <r>
      <t>SPECJALISTYCZNE PORADY STOMATOLOGICZNE</t>
    </r>
    <r>
      <rPr>
        <b/>
        <vertAlign val="superscript"/>
        <sz val="10"/>
        <rFont val="Times New Roman"/>
        <family val="1"/>
      </rPr>
      <t>a)</t>
    </r>
    <r>
      <rPr>
        <b/>
        <sz val="10"/>
        <rFont val="Times New Roman"/>
        <family val="1"/>
      </rPr>
      <t xml:space="preserve"> W MIASTACH I NA WSI</t>
    </r>
  </si>
  <si>
    <r>
      <t>SPECIALIZED DENTISTS CONSULTATIONS</t>
    </r>
    <r>
      <rPr>
        <i/>
        <vertAlign val="superscript"/>
        <sz val="10"/>
        <rFont val="Times New Roman"/>
        <family val="1"/>
      </rPr>
      <t>a)</t>
    </r>
    <r>
      <rPr>
        <i/>
        <sz val="10"/>
        <rFont val="Times New Roman"/>
        <family val="1"/>
      </rPr>
      <t xml:space="preserve"> IN URBAN AND RURAL AREAS BY VOIVODSHIPS</t>
    </r>
  </si>
  <si>
    <r>
      <t>LEKARZE UPRAWNIENI</t>
    </r>
    <r>
      <rPr>
        <b/>
        <vertAlign val="superscript"/>
        <sz val="10"/>
        <rFont val="Times New Roman"/>
        <family val="1"/>
      </rPr>
      <t>a)</t>
    </r>
    <r>
      <rPr>
        <b/>
        <sz val="10"/>
        <rFont val="Times New Roman"/>
        <family val="1"/>
      </rPr>
      <t xml:space="preserve"> DO SPRAWOWANIA PROFILAKTYCZNEJ OPIEKI ZDROWOTNEJ NAD PRACUJĄCYMI WEDŁUG WOJEWÓDZTW</t>
    </r>
  </si>
  <si>
    <r>
      <t>PHYSICIANS AUTHORIZED</t>
    </r>
    <r>
      <rPr>
        <i/>
        <vertAlign val="superscript"/>
        <sz val="10"/>
        <rFont val="Times New Roman"/>
        <family val="1"/>
      </rPr>
      <t>a)</t>
    </r>
    <r>
      <rPr>
        <i/>
        <sz val="10"/>
        <rFont val="Times New Roman"/>
        <family val="1"/>
      </rPr>
      <t xml:space="preserve"> TO PERFORM PROPHYLACTIC OCCUPATIONAL HEALTH CARE BY VOIVODSHIPS</t>
    </r>
  </si>
  <si>
    <r>
      <t>DZIAŁALNOŚĆ KONTROLNA</t>
    </r>
    <r>
      <rPr>
        <b/>
        <vertAlign val="superscript"/>
        <sz val="10"/>
        <rFont val="Times New Roman"/>
        <family val="1"/>
      </rPr>
      <t>a)</t>
    </r>
    <r>
      <rPr>
        <b/>
        <sz val="10"/>
        <rFont val="Times New Roman"/>
        <family val="1"/>
      </rPr>
      <t xml:space="preserve"> WOJEWÓDZKICH OŚRODKÓW MEDYCYNY PRACY WEDŁUG WOJEWÓDZTW</t>
    </r>
  </si>
  <si>
    <r>
      <t>CONTROL ACTIVITY</t>
    </r>
    <r>
      <rPr>
        <i/>
        <vertAlign val="superscript"/>
        <sz val="10"/>
        <rFont val="Times New Roman"/>
        <family val="1"/>
      </rPr>
      <t>a)</t>
    </r>
    <r>
      <rPr>
        <i/>
        <sz val="10"/>
        <rFont val="Times New Roman"/>
        <family val="1"/>
      </rPr>
      <t xml:space="preserve"> OF REGIONAL OCCUPATIONAL MEDICINE CENTERS BY VOIVODSHIPS</t>
    </r>
  </si>
  <si>
    <r>
      <t>DZIAŁALNOŚĆ ODWOŁAWCZA</t>
    </r>
    <r>
      <rPr>
        <b/>
        <vertAlign val="superscript"/>
        <sz val="10"/>
        <rFont val="Times New Roman"/>
        <family val="1"/>
      </rPr>
      <t>a)</t>
    </r>
    <r>
      <rPr>
        <b/>
        <sz val="10"/>
        <rFont val="Times New Roman"/>
        <family val="1"/>
      </rPr>
      <t xml:space="preserve"> WOJEWÓDZKICH OŚRODKÓW MEDYCYNY PRACY WEDŁUG WOJEWÓDZTW</t>
    </r>
  </si>
  <si>
    <r>
      <t>APPEAL ACTIVITY</t>
    </r>
    <r>
      <rPr>
        <i/>
        <vertAlign val="superscript"/>
        <sz val="10"/>
        <rFont val="Times New Roman"/>
        <family val="1"/>
      </rPr>
      <t>a)</t>
    </r>
    <r>
      <rPr>
        <i/>
        <sz val="10"/>
        <rFont val="Times New Roman"/>
        <family val="1"/>
      </rPr>
      <t xml:space="preserve"> OF REGIONAL OCCUPATIONAL MEDICINE CENTERS BY VOIVODSHIPS</t>
    </r>
  </si>
  <si>
    <r>
      <t>WYJAZDY NA MIEJSCE ZDARZENIA ZESPOŁÓW RATOWNICTWA MEDYCZNEGO WEDŁUG WOJEWÓDZTW</t>
    </r>
    <r>
      <rPr>
        <b/>
        <vertAlign val="superscript"/>
        <sz val="10"/>
        <rFont val="Times New Roman"/>
        <family val="1"/>
      </rPr>
      <t>a)</t>
    </r>
  </si>
  <si>
    <r>
      <t>CALLS OF EMERGENCY RESCUE TEAMS TO THE OCCURRENCE PLACES BY VOIVODSHIPS</t>
    </r>
    <r>
      <rPr>
        <i/>
        <vertAlign val="superscript"/>
        <sz val="10"/>
        <rFont val="Times New Roman"/>
        <family val="1"/>
      </rPr>
      <t>a)</t>
    </r>
  </si>
  <si>
    <r>
      <t>OSOBY, KTÓRYM UDZIELONO ŚWIADCZEŃ ZDROWOTNYCH W MIEJSCU ZDARZENIA WEDŁUG WOJEWÓDZTW</t>
    </r>
    <r>
      <rPr>
        <b/>
        <vertAlign val="superscript"/>
        <sz val="10"/>
        <rFont val="Times New Roman"/>
        <family val="1"/>
      </rPr>
      <t>a)</t>
    </r>
  </si>
  <si>
    <r>
      <t>PERSONS WHO RECEIVED HEALTH CARE BENEFITS IN THE PLACE OF OCCURRENCE BY VOIVODSHIPS</t>
    </r>
    <r>
      <rPr>
        <i/>
        <vertAlign val="superscript"/>
        <sz val="10"/>
        <rFont val="Times New Roman"/>
        <family val="1"/>
      </rPr>
      <t>a)</t>
    </r>
  </si>
  <si>
    <r>
      <t>PUBLICZNE I PRYWATNE WYDATKI NA OCHRONĘ ZDROWIA W LATACH 2013—2015</t>
    </r>
    <r>
      <rPr>
        <b/>
        <vertAlign val="superscript"/>
        <sz val="10"/>
        <rFont val="Times New Roman"/>
        <family val="1"/>
      </rPr>
      <t>a)</t>
    </r>
    <r>
      <rPr>
        <b/>
        <sz val="10"/>
        <rFont val="Times New Roman"/>
        <family val="1"/>
      </rPr>
      <t xml:space="preserve"> (NA PODSTAWIE NARODOWEGO RACHUNKU ZDROWIA) </t>
    </r>
  </si>
  <si>
    <r>
      <t>PUBLIC AND PRIVATE HEALTH CARE EXPENDITURE, 2013—2015</t>
    </r>
    <r>
      <rPr>
        <i/>
        <vertAlign val="superscript"/>
        <sz val="10"/>
        <rFont val="Times New Roman"/>
        <family val="1"/>
      </rPr>
      <t>a)</t>
    </r>
    <r>
      <rPr>
        <i/>
        <sz val="10"/>
        <rFont val="Times New Roman"/>
        <family val="1"/>
      </rPr>
      <t xml:space="preserve"> (RESULT OF THE NATIONAL HEALTH ACCOUNT)</t>
    </r>
  </si>
  <si>
    <r>
      <t>CONSULTATIONS PROVIDED IN PRIMARY HEALTH CARE IN URBAN AND RURAL AREAS</t>
    </r>
    <r>
      <rPr>
        <i/>
        <vertAlign val="superscript"/>
        <sz val="10"/>
        <rFont val="Times New Roman"/>
        <family val="1"/>
      </rPr>
      <t>a)</t>
    </r>
    <r>
      <rPr>
        <i/>
        <sz val="10"/>
        <rFont val="Times New Roman"/>
        <family val="1"/>
      </rPr>
      <t xml:space="preserve"> BY VOIVODSHIPS</t>
    </r>
  </si>
  <si>
    <r>
      <rPr>
        <sz val="9"/>
        <rFont val="Times New Roman"/>
        <family val="1"/>
      </rPr>
      <t>TABL. 51.</t>
    </r>
    <r>
      <rPr>
        <b/>
        <sz val="9"/>
        <rFont val="Times New Roman"/>
        <family val="1"/>
      </rPr>
      <t xml:space="preserve"> PORADY UDZIELONE W AMBULATORYJNEJ OPIECE ZDROWOTNEJ</t>
    </r>
    <r>
      <rPr>
        <b/>
        <vertAlign val="superscript"/>
        <sz val="9"/>
        <rFont val="Times New Roman"/>
        <family val="1"/>
      </rPr>
      <t>a)</t>
    </r>
    <r>
      <rPr>
        <b/>
        <sz val="9"/>
        <rFont val="Times New Roman"/>
        <family val="1"/>
      </rPr>
      <t xml:space="preserve"> W MIASTACH I NA WSI
                   WEDŁUG WOJEWÓDZTW </t>
    </r>
  </si>
  <si>
    <r>
      <t xml:space="preserve">                   CONSULTATIONS PROVIDED IN AMBULATORY HEALTH CARE</t>
    </r>
    <r>
      <rPr>
        <i/>
        <vertAlign val="superscript"/>
        <sz val="9"/>
        <rFont val="Times New Roman"/>
        <family val="1"/>
      </rPr>
      <t>a)</t>
    </r>
    <r>
      <rPr>
        <i/>
        <sz val="9"/>
        <rFont val="Times New Roman"/>
        <family val="1"/>
      </rPr>
      <t xml:space="preserve"> IN URBAN AND RURAL AREAS
                   BY VOIVODSHIPS </t>
    </r>
  </si>
  <si>
    <r>
      <rPr>
        <sz val="9"/>
        <rFont val="Times New Roman"/>
        <family val="1"/>
      </rPr>
      <t>TABL. 51.</t>
    </r>
    <r>
      <rPr>
        <b/>
        <sz val="9"/>
        <rFont val="Times New Roman"/>
        <family val="1"/>
      </rPr>
      <t xml:space="preserve"> PORADY UDZIELONE W AMBULATORYJNEJ OPIECE ZDROWOTNEJ</t>
    </r>
    <r>
      <rPr>
        <b/>
        <vertAlign val="superscript"/>
        <sz val="9"/>
        <rFont val="Times New Roman"/>
        <family val="1"/>
      </rPr>
      <t>a)</t>
    </r>
    <r>
      <rPr>
        <b/>
        <sz val="9"/>
        <rFont val="Times New Roman"/>
        <family val="1"/>
      </rPr>
      <t xml:space="preserve"> W MIASTACH I NA WSI
                   WEDŁUG WOJEWÓDZTW (dok.)</t>
    </r>
  </si>
  <si>
    <r>
      <t>PORADY UDZIELONE W AMBULATORYJNEJ OPIECE ZDROWOTNEJ</t>
    </r>
    <r>
      <rPr>
        <b/>
        <vertAlign val="superscript"/>
        <sz val="10"/>
        <rFont val="Times New Roman"/>
        <family val="1"/>
      </rPr>
      <t>a)</t>
    </r>
    <r>
      <rPr>
        <b/>
        <sz val="10"/>
        <rFont val="Times New Roman"/>
        <family val="1"/>
      </rPr>
      <t xml:space="preserve"> W MIASTACH I NA WSI WEDŁUG WOJEWÓDZTW </t>
    </r>
  </si>
  <si>
    <r>
      <t>CONSULTATIONS PROVIDED IN AMBULATORY HEALTH CARE</t>
    </r>
    <r>
      <rPr>
        <i/>
        <vertAlign val="superscript"/>
        <sz val="10"/>
        <rFont val="Times New Roman"/>
        <family val="1"/>
      </rPr>
      <t>a)</t>
    </r>
    <r>
      <rPr>
        <i/>
        <sz val="10"/>
        <rFont val="Times New Roman"/>
        <family val="1"/>
      </rPr>
      <t xml:space="preserve"> IN URBAN AND RURAL AREAS BY VOIVODSHIPS </t>
    </r>
  </si>
  <si>
    <r>
      <t xml:space="preserve">                   CONSULTATIONS PROVIDED IN AMBULATORY HEALTH CARE</t>
    </r>
    <r>
      <rPr>
        <i/>
        <vertAlign val="superscript"/>
        <sz val="9"/>
        <rFont val="Times New Roman"/>
        <family val="1"/>
      </rPr>
      <t>a)</t>
    </r>
    <r>
      <rPr>
        <i/>
        <sz val="9"/>
        <rFont val="Times New Roman"/>
        <family val="1"/>
      </rPr>
      <t xml:space="preserve"> IN URBAN AND RURAL AREAS BY 
                   VOIVODSHIPS (cont.)</t>
    </r>
  </si>
  <si>
    <t xml:space="preserve">Note:  In  three voivodships (lubuskie, opolskie, wielkopolskie) the health resort facilities do not occur. Moreover 81 natural healing centres operating as a  unit of health resort hospitals, sanatorium or out-patient units.  </t>
  </si>
  <si>
    <r>
      <t xml:space="preserve">                   MEDICAL PRACTICES</t>
    </r>
    <r>
      <rPr>
        <i/>
        <vertAlign val="superscript"/>
        <sz val="9"/>
        <rFont val="Times New Roman CE"/>
        <family val="2"/>
      </rPr>
      <t>a)</t>
    </r>
    <r>
      <rPr>
        <i/>
        <sz val="9"/>
        <rFont val="Times New Roman CE"/>
        <family val="2"/>
      </rPr>
      <t xml:space="preserve"> BY VOIVODSHIPS (cont.)</t>
    </r>
  </si>
  <si>
    <r>
      <t xml:space="preserve">                    MEDICAL PRACTICES</t>
    </r>
    <r>
      <rPr>
        <i/>
        <vertAlign val="superscript"/>
        <sz val="9"/>
        <rFont val="Times New Roman CE"/>
        <family val="2"/>
      </rPr>
      <t>a)</t>
    </r>
    <r>
      <rPr>
        <i/>
        <sz val="9"/>
        <rFont val="Times New Roman CE"/>
        <family val="2"/>
      </rPr>
      <t xml:space="preserve"> BY VOIVODSHIPS (cont.)</t>
    </r>
  </si>
  <si>
    <r>
      <t xml:space="preserve">                    SPECIALIZED DOCTORS CONSULTATIONS </t>
    </r>
    <r>
      <rPr>
        <i/>
        <vertAlign val="superscript"/>
        <sz val="9"/>
        <rFont val="Times New Roman"/>
        <family val="1"/>
      </rPr>
      <t>a)</t>
    </r>
    <r>
      <rPr>
        <i/>
        <sz val="9"/>
        <rFont val="Times New Roman"/>
        <family val="1"/>
      </rPr>
      <t xml:space="preserve"> IN SELECTED CLINICS BY VOIVODSHIPS (cont.)</t>
    </r>
  </si>
  <si>
    <t xml:space="preserve"> N o t e:  Data by voivodships excluding data of the Ministry of National Defence (MON) and the Ministry of Interior and Administration (MSWiA), they are included in total.</t>
  </si>
  <si>
    <r>
      <t>województwa</t>
    </r>
    <r>
      <rPr>
        <i/>
        <sz val="9"/>
        <rFont val="Times New Roman"/>
        <family val="1"/>
      </rPr>
      <t xml:space="preserve"> 
voivodships</t>
    </r>
  </si>
  <si>
    <r>
      <t>Województwa</t>
    </r>
    <r>
      <rPr>
        <i/>
        <sz val="9"/>
        <rFont val="Times New Roman"/>
        <family val="1"/>
      </rPr>
      <t xml:space="preserve"> 
Voivodships</t>
    </r>
  </si>
  <si>
    <t xml:space="preserve">  a) Bez 197 szpitali dziennych (stan w dniu 31 XII) prowadzących wyłącznie działalność dzienną oraz szpitali dla których podmiotem tworzącym jest Minister Sprawiedliwości (szpitale w zakładach karnych). b) Łącznie z łóżkami i inkubatorami dla noworodków; bez miejsc dziennych. </t>
  </si>
  <si>
    <t xml:space="preserve">a) Excluding 197 entities (as of 31 XII) which conduct exclusively day care activity as well as hospitals established by the Ministry of Justice (prison hospitals).  b) Including beds and incubators for newborns; excluding day care places.  </t>
  </si>
  <si>
    <t xml:space="preserve">U w a g a: W 2016r. (stan w dniu 31 XII) zarejestrowanych było 197 szpitali dziennych, dysponujących 1,2 tys. miejsc dziennych, z których skorzystało  115,6 tys. pacjentów leczonych dziennie. </t>
  </si>
  <si>
    <t xml:space="preserve">N o t e: In 2016 (as of 31 XII)  were registered 197 day care hospitals with 1,2 thous.day care places which were used by 115,6 thous. of outpatients. </t>
  </si>
  <si>
    <r>
      <t>Intensywnej terapii</t>
    </r>
    <r>
      <rPr>
        <vertAlign val="superscript"/>
        <sz val="9"/>
        <rFont val="Times New Roman"/>
        <family val="1"/>
      </rPr>
      <t xml:space="preserve">Δ </t>
    </r>
    <r>
      <rPr>
        <sz val="9"/>
        <rFont val="Times New Roman"/>
        <family val="1"/>
      </rPr>
      <t xml:space="preserve">
(pełna nazwa: anestezjologii i intensywnej terapii)</t>
    </r>
  </si>
  <si>
    <r>
      <t>Intensive care</t>
    </r>
    <r>
      <rPr>
        <i/>
        <vertAlign val="superscript"/>
        <sz val="9"/>
        <rFont val="Times New Roman"/>
        <family val="1"/>
      </rPr>
      <t xml:space="preserve">Δ </t>
    </r>
    <r>
      <rPr>
        <i/>
        <sz val="9"/>
        <rFont val="Times New Roman"/>
        <family val="1"/>
      </rPr>
      <t xml:space="preserve">
(full name: anesthesiology and intensive care)</t>
    </r>
  </si>
  <si>
    <r>
      <t>Intensywnej terapii</t>
    </r>
    <r>
      <rPr>
        <vertAlign val="superscript"/>
        <sz val="9"/>
        <rFont val="Times New Roman"/>
        <family val="1"/>
      </rPr>
      <t>Δ</t>
    </r>
    <r>
      <rPr>
        <sz val="9"/>
        <rFont val="Times New Roman"/>
        <family val="1"/>
      </rPr>
      <t>………………………</t>
    </r>
  </si>
  <si>
    <t xml:space="preserve">  a) NFZ - Narodowy Fundusz Zdrowia, ZUS – Zakład Ubezpieczeń Społecznych; KRUS – Kasa Rolniczego Ubezpieczenia Społecznego; PFRON – Państwowy Fundusz Rehabilitacji Osób Niepełnosprawnych.</t>
  </si>
  <si>
    <t xml:space="preserve">Uwaga: W stacjonarnych zakładach rehabilitacji leczniczej  przebywało pacjentów dofinansowanych przez: NFZ – 5,9  tys., ZUS - 5,9 tys.,  KRUS - 6,9 tys,  PFRON – 1,7 tys.  </t>
  </si>
  <si>
    <r>
      <t xml:space="preserve">Średni pobyt
chorego
w dniach
</t>
    </r>
    <r>
      <rPr>
        <i/>
        <sz val="9"/>
        <rFont val="Times New Roman"/>
        <family val="1"/>
      </rPr>
      <t>Average length
of stay
in days</t>
    </r>
    <r>
      <rPr>
        <sz val="9"/>
        <rFont val="Times New Roman"/>
        <family val="1"/>
      </rPr>
      <t xml:space="preserve">
</t>
    </r>
  </si>
  <si>
    <t xml:space="preserve">  a) Porady udzielone przez lekarzy i lekarzy dentystów podano łącznie z badaniami profilaktycznymi oraz z poradami lekarskimi udzielonymi w izbach przyjęć szpitali ogólnych i orzeczeniami wojskowych komisji lekarskich.</t>
  </si>
  <si>
    <t xml:space="preserve">  a) Consultations provided by doctors and dentists are presented together with preventive examinations, consultations provided by doctors in admission rooms of general hospitals and with medical examinations conducted by the military medical commissions.</t>
  </si>
  <si>
    <t xml:space="preserve">  a) Łącznie z poradami udzielonymi w ramach praktyk lekarskich.</t>
  </si>
  <si>
    <t xml:space="preserve">  a) Łącznie z poradami udzielonymi w ramach praktyk lekarskich na wsi.</t>
  </si>
  <si>
    <t>a) Łącznie z poradami udzielonymi w ramach praktyk lekarskich w miastach.</t>
  </si>
  <si>
    <t>a) Łącznie z poradami udzielonymi w ramach praktyk lekarskich na wsi.</t>
  </si>
  <si>
    <t xml:space="preserve">  a) Praktyki lekarskie (indywidualne, indywidualne specjalistyczne i grupowe) realizujące świadczenia zdrowotne finansowane ze środków publicznych.</t>
  </si>
  <si>
    <t xml:space="preserve">  a) Stan w dniu 31 XII. b) Regionalne Centra Krwiodawstwa i Krwiolecznictwa, Centrum Krwiodawstwa i Krwiolecznictwa Ministerstwa Spraw Wewnętrznych i Administracji, Wojskowe Centrum Krwiodawstwa i Krwiolecznictwa  c)Donacja jest to pobranie krwi lub jej składnika do celów klinicznych, diagnostycznych lub produkcyjnych. d) Jedna jednostka koncentratu krwinek czerwonych równa się w przybliżeniu 250 ml, jeden litr koncentratu krwinek czerwonych równa się w przybliżeniu 4 jednostkom. e) Jedna jednostka świeżo mrożonego osocza równa się w przybliżeniu 200 ml, jeden litr osocza równa się w przybliżeniu 5 jednostkom. </t>
  </si>
  <si>
    <r>
      <t xml:space="preserve">na 10 tys. ludności 
</t>
    </r>
    <r>
      <rPr>
        <i/>
        <sz val="9"/>
        <rFont val="Times New Roman"/>
        <family val="1"/>
      </rPr>
      <t>per 
10 thous. popula-
tion</t>
    </r>
  </si>
  <si>
    <r>
      <t xml:space="preserve">POLSKA </t>
    </r>
    <r>
      <rPr>
        <i/>
        <sz val="9"/>
        <rFont val="Times New Roman"/>
        <family val="1"/>
      </rPr>
      <t>POLAND</t>
    </r>
    <r>
      <rPr>
        <sz val="9"/>
        <rFont val="Times New Roman"/>
        <family val="1"/>
      </rPr>
      <t xml:space="preserve"> </t>
    </r>
    <r>
      <rPr>
        <i/>
        <sz val="9"/>
        <rFont val="Times New Roman"/>
        <family val="1"/>
      </rPr>
      <t>….................................................................</t>
    </r>
    <r>
      <rPr>
        <sz val="9"/>
        <rFont val="Times New Roman"/>
        <family val="1"/>
      </rPr>
      <t>2015</t>
    </r>
  </si>
  <si>
    <t>in Polish</t>
  </si>
  <si>
    <t>in English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</si>
</sst>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
    <numFmt numFmtId="165" formatCode="0.0"/>
    <numFmt numFmtId="166" formatCode="0.000"/>
    <numFmt numFmtId="167" formatCode="####0.0,"/>
    <numFmt numFmtId="168" formatCode="#0.0,"/>
    <numFmt numFmtId="169" formatCode="###0.0,"/>
    <numFmt numFmtId="170" formatCode="#,##0.0,"/>
    <numFmt numFmtId="171" formatCode="##.0,"/>
    <numFmt numFmtId="172" formatCode="#,##0.0"/>
    <numFmt numFmtId="173" formatCode="#,###.#,"/>
    <numFmt numFmtId="174" formatCode="##,##0.0,"/>
    <numFmt numFmtId="175" formatCode="0.0%"/>
    <numFmt numFmtId="176" formatCode="#,##0.000"/>
    <numFmt numFmtId="177" formatCode="###0,"/>
    <numFmt numFmtId="178" formatCode="#,##0,"/>
  </numFmts>
  <fonts count="104">
    <font>
      <sz val="10"/>
      <name val="Arial"/>
      <family val="2"/>
    </font>
    <font>
      <sz val="11"/>
      <color theme="1"/>
      <name val="Calibri"/>
      <family val="2"/>
      <scheme val="minor"/>
    </font>
    <font>
      <b/>
      <sz val="11"/>
      <color theme="1"/>
      <name val="Calibri"/>
      <family val="2"/>
      <scheme val="minor"/>
    </font>
    <font>
      <u val="single"/>
      <sz val="10"/>
      <color theme="10"/>
      <name val="Arial"/>
      <family val="2"/>
    </font>
    <font>
      <b/>
      <sz val="10"/>
      <name val="Arial"/>
      <family val="2"/>
    </font>
    <font>
      <sz val="9"/>
      <color theme="1"/>
      <name val="Times New Roman"/>
      <family val="1"/>
    </font>
    <font>
      <b/>
      <sz val="9"/>
      <color theme="1"/>
      <name val="Times New Roman"/>
      <family val="1"/>
    </font>
    <font>
      <sz val="10"/>
      <color theme="1"/>
      <name val="Arial"/>
      <family val="2"/>
    </font>
    <font>
      <b/>
      <i/>
      <sz val="9"/>
      <color theme="1"/>
      <name val="Times New Roman"/>
      <family val="1"/>
    </font>
    <font>
      <i/>
      <sz val="9"/>
      <color theme="1"/>
      <name val="Times New Roman"/>
      <family val="1"/>
    </font>
    <font>
      <sz val="8"/>
      <color theme="1"/>
      <name val="Times New Roman"/>
      <family val="1"/>
    </font>
    <font>
      <i/>
      <sz val="8"/>
      <color theme="1"/>
      <name val="Times New Roman"/>
      <family val="1"/>
    </font>
    <font>
      <b/>
      <sz val="8"/>
      <color theme="1"/>
      <name val="Times New Roman"/>
      <family val="1"/>
    </font>
    <font>
      <b/>
      <i/>
      <sz val="8"/>
      <color theme="1"/>
      <name val="Times New Roman"/>
      <family val="1"/>
    </font>
    <font>
      <b/>
      <sz val="10"/>
      <color theme="1"/>
      <name val="Arial"/>
      <family val="2"/>
    </font>
    <font>
      <b/>
      <sz val="8"/>
      <name val="Times New Roman"/>
      <family val="1"/>
    </font>
    <font>
      <sz val="8"/>
      <name val="Times New Roman"/>
      <family val="1"/>
    </font>
    <font>
      <sz val="8"/>
      <color theme="1"/>
      <name val="Arial"/>
      <family val="2"/>
    </font>
    <font>
      <b/>
      <sz val="10"/>
      <name val="Times New Roman"/>
      <family val="1"/>
    </font>
    <font>
      <sz val="10"/>
      <name val="Times New Roman"/>
      <family val="1"/>
    </font>
    <font>
      <i/>
      <sz val="10"/>
      <name val="Times New Roman"/>
      <family val="1"/>
    </font>
    <font>
      <sz val="10"/>
      <name val="Calibri"/>
      <family val="2"/>
    </font>
    <font>
      <sz val="10"/>
      <color theme="1"/>
      <name val="Times New Roman"/>
      <family val="1"/>
    </font>
    <font>
      <b/>
      <sz val="10"/>
      <color theme="1"/>
      <name val="Times New Roman"/>
      <family val="1"/>
    </font>
    <font>
      <sz val="9"/>
      <name val="Times New Roman"/>
      <family val="1"/>
    </font>
    <font>
      <i/>
      <sz val="9"/>
      <name val="Times New Roman"/>
      <family val="1"/>
    </font>
    <font>
      <sz val="10"/>
      <name val="Czcionka tekstu podstawowego"/>
      <family val="2"/>
    </font>
    <font>
      <sz val="8"/>
      <name val="Czcionka tekstu podstawowego"/>
      <family val="2"/>
    </font>
    <font>
      <b/>
      <sz val="9"/>
      <name val="Times New Roman"/>
      <family val="1"/>
    </font>
    <font>
      <b/>
      <i/>
      <sz val="9"/>
      <name val="Times New Roman"/>
      <family val="1"/>
    </font>
    <font>
      <sz val="8"/>
      <name val="Arial"/>
      <family val="2"/>
    </font>
    <font>
      <sz val="9"/>
      <name val="Arial"/>
      <family val="2"/>
    </font>
    <font>
      <i/>
      <sz val="8"/>
      <name val="Times New Roman"/>
      <family val="1"/>
    </font>
    <font>
      <b/>
      <sz val="9"/>
      <name val="Times New Roman CE"/>
      <family val="1"/>
    </font>
    <font>
      <sz val="9"/>
      <name val="Times New Roman CE"/>
      <family val="1"/>
    </font>
    <font>
      <i/>
      <sz val="9"/>
      <name val="Times New Roman CE"/>
      <family val="1"/>
    </font>
    <font>
      <i/>
      <vertAlign val="superscript"/>
      <sz val="9"/>
      <name val="Times New Roman CE"/>
      <family val="2"/>
    </font>
    <font>
      <b/>
      <sz val="8"/>
      <name val="Times New Roman CE"/>
      <family val="1"/>
    </font>
    <font>
      <sz val="8"/>
      <name val="Times New Roman CE"/>
      <family val="1"/>
    </font>
    <font>
      <i/>
      <sz val="8"/>
      <name val="Times New Roman CE"/>
      <family val="1"/>
    </font>
    <font>
      <i/>
      <vertAlign val="superscript"/>
      <sz val="8"/>
      <name val="Times New Roman CE"/>
      <family val="1"/>
    </font>
    <font>
      <vertAlign val="superscript"/>
      <sz val="8"/>
      <name val="Times New Roman CE"/>
      <family val="2"/>
    </font>
    <font>
      <b/>
      <i/>
      <sz val="8"/>
      <name val="Times New Roman CE"/>
      <family val="1"/>
    </font>
    <font>
      <u val="single"/>
      <sz val="8"/>
      <name val="Times New Roman CE"/>
      <family val="2"/>
    </font>
    <font>
      <b/>
      <vertAlign val="superscript"/>
      <sz val="9"/>
      <name val="Times New Roman CE"/>
      <family val="1"/>
    </font>
    <font>
      <vertAlign val="superscript"/>
      <sz val="9"/>
      <name val="Times New Roman CE"/>
      <family val="1"/>
    </font>
    <font>
      <sz val="11"/>
      <color theme="1"/>
      <name val="Czcionka tekstu podstawowego"/>
      <family val="2"/>
    </font>
    <font>
      <b/>
      <vertAlign val="superscript"/>
      <sz val="9"/>
      <color theme="1"/>
      <name val="Times New Roman"/>
      <family val="1"/>
    </font>
    <font>
      <sz val="11"/>
      <name val="Times New Roman"/>
      <family val="1"/>
    </font>
    <font>
      <i/>
      <sz val="11"/>
      <name val="Times New Roman"/>
      <family val="1"/>
    </font>
    <font>
      <i/>
      <vertAlign val="superscript"/>
      <sz val="9"/>
      <name val="Times New Roman"/>
      <family val="1"/>
    </font>
    <font>
      <vertAlign val="superscript"/>
      <sz val="9"/>
      <name val="Times New Roman"/>
      <family val="1"/>
    </font>
    <font>
      <sz val="11"/>
      <color theme="1"/>
      <name val="Times New Roman"/>
      <family val="1"/>
    </font>
    <font>
      <sz val="9"/>
      <color theme="1"/>
      <name val="Czcionka tekstu podstawowego"/>
      <family val="2"/>
    </font>
    <font>
      <i/>
      <sz val="11"/>
      <color theme="1"/>
      <name val="Times New Roman"/>
      <family val="1"/>
    </font>
    <font>
      <i/>
      <sz val="9"/>
      <color theme="1"/>
      <name val="Czcionka tekstu podstawowego"/>
      <family val="2"/>
    </font>
    <font>
      <b/>
      <vertAlign val="superscript"/>
      <sz val="9"/>
      <name val="Times New Roman"/>
      <family val="1"/>
    </font>
    <font>
      <sz val="11"/>
      <name val="Czcionka tekstu podstawowego"/>
      <family val="2"/>
    </font>
    <font>
      <sz val="7"/>
      <name val="Times New Roman"/>
      <family val="1"/>
    </font>
    <font>
      <b/>
      <i/>
      <vertAlign val="superscript"/>
      <sz val="9"/>
      <name val="Times New Roman"/>
      <family val="1"/>
    </font>
    <font>
      <b/>
      <sz val="9"/>
      <color rgb="FFFF0000"/>
      <name val="Times New Roman"/>
      <family val="1"/>
    </font>
    <font>
      <sz val="11"/>
      <name val="Calibri"/>
      <family val="2"/>
    </font>
    <font>
      <i/>
      <sz val="11"/>
      <name val="Czcionka tekstu podstawowego"/>
      <family val="2"/>
    </font>
    <font>
      <b/>
      <sz val="11"/>
      <name val="Times New Roman"/>
      <family val="1"/>
    </font>
    <font>
      <sz val="11"/>
      <color rgb="FFFF0000"/>
      <name val="Times New Roman"/>
      <family val="1"/>
    </font>
    <font>
      <b/>
      <sz val="11"/>
      <name val="Czcionka tekstu podstawowego"/>
      <family val="2"/>
    </font>
    <font>
      <sz val="11"/>
      <color rgb="FFFF0000"/>
      <name val="Czcionka tekstu podstawowego"/>
      <family val="2"/>
    </font>
    <font>
      <sz val="14"/>
      <color rgb="FFFF0000"/>
      <name val="Times New Roman"/>
      <family val="1"/>
    </font>
    <font>
      <sz val="9"/>
      <color rgb="FFFF0000"/>
      <name val="Times New Roman"/>
      <family val="1"/>
    </font>
    <font>
      <b/>
      <i/>
      <vertAlign val="superscript"/>
      <sz val="9"/>
      <color theme="1"/>
      <name val="Times New Roman"/>
      <family val="1"/>
    </font>
    <font>
      <b/>
      <sz val="9"/>
      <color theme="1"/>
      <name val="Arial"/>
      <family val="2"/>
    </font>
    <font>
      <sz val="11"/>
      <name val="Calibri"/>
      <family val="2"/>
      <scheme val="minor"/>
    </font>
    <font>
      <i/>
      <sz val="11"/>
      <name val="Calibri"/>
      <family val="2"/>
      <scheme val="minor"/>
    </font>
    <font>
      <sz val="11"/>
      <color indexed="8"/>
      <name val="Calibri"/>
      <family val="2"/>
    </font>
    <font>
      <sz val="10"/>
      <color rgb="FFFF0000"/>
      <name val="Times New Roman"/>
      <family val="1"/>
    </font>
    <font>
      <sz val="9"/>
      <name val="Czcionka tekstu podstawowego"/>
      <family val="2"/>
    </font>
    <font>
      <sz val="9"/>
      <color rgb="FFFF0000"/>
      <name val="Czcionka tekstu podstawowego"/>
      <family val="2"/>
    </font>
    <font>
      <vertAlign val="subscript"/>
      <sz val="9"/>
      <name val="Times New Roman"/>
      <family val="1"/>
    </font>
    <font>
      <b/>
      <i/>
      <sz val="9"/>
      <name val="Times New Roman CE"/>
      <family val="2"/>
    </font>
    <font>
      <b/>
      <i/>
      <vertAlign val="superscript"/>
      <sz val="9"/>
      <name val="Times New Roman CE"/>
      <family val="2"/>
    </font>
    <font>
      <b/>
      <sz val="9"/>
      <name val="Arial"/>
      <family val="2"/>
    </font>
    <font>
      <b/>
      <sz val="9"/>
      <name val="Czcionka tekstu podstawowego"/>
      <family val="2"/>
    </font>
    <font>
      <strike/>
      <sz val="9"/>
      <name val="Times New Roman"/>
      <family val="1"/>
    </font>
    <font>
      <b/>
      <sz val="9"/>
      <name val="Calibri"/>
      <family val="2"/>
    </font>
    <font>
      <sz val="9"/>
      <color rgb="FF000000"/>
      <name val="Times New Roman"/>
      <family val="1"/>
    </font>
    <font>
      <b/>
      <sz val="11"/>
      <name val="Calibri"/>
      <family val="2"/>
    </font>
    <font>
      <sz val="9"/>
      <color rgb="FFFF0000"/>
      <name val="Times New Roman CE"/>
      <family val="1"/>
    </font>
    <font>
      <b/>
      <sz val="9"/>
      <color rgb="FFFF0000"/>
      <name val="Times New Roman CE"/>
      <family val="1"/>
    </font>
    <font>
      <b/>
      <i/>
      <sz val="8"/>
      <name val="Times New Roman"/>
      <family val="1"/>
    </font>
    <font>
      <b/>
      <vertAlign val="superscript"/>
      <sz val="8"/>
      <name val="Times New Roman"/>
      <family val="1"/>
    </font>
    <font>
      <b/>
      <i/>
      <sz val="11"/>
      <name val="Czcionka tekstu podstawowego"/>
      <family val="2"/>
    </font>
    <font>
      <b/>
      <i/>
      <sz val="11"/>
      <name val="Times New Roman"/>
      <family val="1"/>
    </font>
    <font>
      <b/>
      <i/>
      <vertAlign val="superscript"/>
      <sz val="8"/>
      <name val="Times New Roman"/>
      <family val="1"/>
    </font>
    <font>
      <b/>
      <sz val="7"/>
      <name val="Times New Roman"/>
      <family val="1"/>
    </font>
    <font>
      <b/>
      <i/>
      <sz val="7"/>
      <name val="Times New Roman"/>
      <family val="1"/>
    </font>
    <font>
      <sz val="7.5"/>
      <name val="Times New Roman"/>
      <family val="1"/>
    </font>
    <font>
      <i/>
      <sz val="7.5"/>
      <name val="Times New Roman"/>
      <family val="1"/>
    </font>
    <font>
      <b/>
      <sz val="7.5"/>
      <name val="Times New Roman"/>
      <family val="1"/>
    </font>
    <font>
      <b/>
      <i/>
      <sz val="7.5"/>
      <name val="Times New Roman"/>
      <family val="1"/>
    </font>
    <font>
      <i/>
      <vertAlign val="superscript"/>
      <sz val="8"/>
      <name val="Times New Roman"/>
      <family val="1"/>
    </font>
    <font>
      <i/>
      <sz val="7"/>
      <name val="Times New Roman"/>
      <family val="1"/>
    </font>
    <font>
      <u val="single"/>
      <sz val="10"/>
      <color theme="10"/>
      <name val="Times New Roman"/>
      <family val="1"/>
    </font>
    <font>
      <b/>
      <vertAlign val="superscript"/>
      <sz val="10"/>
      <name val="Times New Roman"/>
      <family val="1"/>
    </font>
    <font>
      <i/>
      <vertAlign val="superscript"/>
      <sz val="10"/>
      <name val="Times New Roman"/>
      <family val="1"/>
    </font>
  </fonts>
  <fills count="2">
    <fill>
      <patternFill/>
    </fill>
    <fill>
      <patternFill patternType="gray125"/>
    </fill>
  </fills>
  <borders count="36">
    <border>
      <left/>
      <right/>
      <top/>
      <bottom/>
      <diagonal/>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top style="thin"/>
      <bottom/>
    </border>
    <border>
      <left style="thin"/>
      <right style="thin"/>
      <top style="thin"/>
      <bottom/>
    </border>
    <border>
      <left style="thin"/>
      <right style="thin"/>
      <top style="thin"/>
      <bottom style="thin"/>
    </border>
    <border>
      <left style="thin"/>
      <right/>
      <top style="thin"/>
      <bottom style="thin"/>
    </border>
    <border>
      <left/>
      <right/>
      <top style="thin"/>
      <bottom/>
    </border>
    <border>
      <left/>
      <right style="thin">
        <color rgb="FF000000"/>
      </right>
      <top style="thin">
        <color rgb="FF000000"/>
      </top>
      <bottom/>
    </border>
    <border>
      <left style="thin">
        <color rgb="FF000000"/>
      </left>
      <right style="thin">
        <color rgb="FF000000"/>
      </right>
      <top style="thin">
        <color rgb="FF000000"/>
      </top>
      <bottom/>
    </border>
    <border>
      <left style="thin"/>
      <right style="thin"/>
      <top/>
      <bottom style="thin"/>
    </border>
    <border>
      <left style="thin"/>
      <right/>
      <top/>
      <bottom style="thin"/>
    </border>
    <border>
      <left/>
      <right/>
      <top style="thin"/>
      <bottom style="thin"/>
    </border>
    <border>
      <left style="medium">
        <color theme="0" tint="-0.4999699890613556"/>
      </left>
      <right style="medium">
        <color theme="0" tint="-0.3499799966812134"/>
      </right>
      <top style="medium">
        <color theme="0" tint="-0.4999699890613556"/>
      </top>
      <bottom/>
    </border>
    <border>
      <left style="medium">
        <color theme="0" tint="-0.3499799966812134"/>
      </left>
      <right style="medium">
        <color theme="0" tint="-0.3499799966812134"/>
      </right>
      <top/>
      <bottom/>
    </border>
    <border>
      <left style="medium">
        <color theme="0" tint="-0.3499799966812134"/>
      </left>
      <right style="medium">
        <color theme="0" tint="-0.3499799966812134"/>
      </right>
      <top/>
      <bottom style="medium">
        <color theme="0" tint="-0.3499799966812134"/>
      </bottom>
    </border>
    <border>
      <left/>
      <right/>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style="thin">
        <color rgb="FF000000"/>
      </left>
      <right style="thin">
        <color rgb="FF000000"/>
      </right>
      <top/>
      <bottom style="thin">
        <color rgb="FF000000"/>
      </bottom>
    </border>
    <border>
      <left/>
      <right style="thin"/>
      <top/>
      <bottom style="thin"/>
    </border>
    <border>
      <left style="thin">
        <color rgb="FF000000"/>
      </left>
      <right style="thin"/>
      <top style="thin">
        <color rgb="FF000000"/>
      </top>
      <bottom/>
    </border>
    <border>
      <left style="thin">
        <color rgb="FF000000"/>
      </left>
      <right style="thin"/>
      <top/>
      <bottom/>
    </border>
    <border>
      <left style="medium">
        <color theme="0" tint="-0.3499799966812134"/>
      </left>
      <right/>
      <top style="medium">
        <color theme="0" tint="-0.4999699890613556"/>
      </top>
      <bottom style="medium">
        <color theme="0" tint="-0.3499799966812134"/>
      </bottom>
    </border>
    <border>
      <left/>
      <right/>
      <top style="medium">
        <color theme="0" tint="-0.4999699890613556"/>
      </top>
      <bottom style="medium">
        <color theme="0" tint="-0.3499799966812134"/>
      </bottom>
    </border>
    <border>
      <left/>
      <right style="medium">
        <color theme="0" tint="-0.4999699890613556"/>
      </right>
      <top style="medium">
        <color theme="0" tint="-0.4999699890613556"/>
      </top>
      <bottom style="medium">
        <color theme="0" tint="-0.3499799966812134"/>
      </bottom>
    </border>
    <border>
      <left/>
      <right style="thin">
        <color rgb="FF000000"/>
      </right>
      <top style="thin">
        <color rgb="FF000000"/>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top/>
      <bottom style="thin">
        <color rgb="FF000000"/>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61" fillId="0" borderId="0">
      <alignment/>
      <protection/>
    </xf>
    <xf numFmtId="0" fontId="1" fillId="0" borderId="0">
      <alignment/>
      <protection/>
    </xf>
    <xf numFmtId="0" fontId="1" fillId="0" borderId="0">
      <alignment/>
      <protection/>
    </xf>
    <xf numFmtId="0" fontId="46" fillId="0" borderId="0">
      <alignment/>
      <protection/>
    </xf>
    <xf numFmtId="0" fontId="73" fillId="0" borderId="0">
      <alignment/>
      <protection/>
    </xf>
    <xf numFmtId="0" fontId="1" fillId="0" borderId="0">
      <alignment/>
      <protection/>
    </xf>
    <xf numFmtId="0" fontId="46" fillId="0" borderId="0">
      <alignment/>
      <protection/>
    </xf>
    <xf numFmtId="0" fontId="46" fillId="0" borderId="0">
      <alignment/>
      <protection/>
    </xf>
    <xf numFmtId="0" fontId="61" fillId="0" borderId="0">
      <alignment/>
      <protection/>
    </xf>
    <xf numFmtId="0" fontId="61" fillId="0" borderId="0">
      <alignment/>
      <protection/>
    </xf>
    <xf numFmtId="9" fontId="46" fillId="0" borderId="0" applyFont="0" applyFill="0" applyBorder="0" applyAlignment="0" applyProtection="0"/>
    <xf numFmtId="0" fontId="0" fillId="0" borderId="0">
      <alignment/>
      <protection/>
    </xf>
  </cellStyleXfs>
  <cellXfs count="1976">
    <xf numFmtId="0" fontId="0" fillId="0" borderId="0" xfId="0"/>
    <xf numFmtId="0" fontId="0" fillId="0" borderId="0" xfId="0" applyFont="1"/>
    <xf numFmtId="0" fontId="7" fillId="0" borderId="0" xfId="21" applyFont="1">
      <alignment/>
      <protection/>
    </xf>
    <xf numFmtId="0" fontId="5" fillId="0" borderId="1" xfId="21" applyFont="1" applyBorder="1">
      <alignment/>
      <protection/>
    </xf>
    <xf numFmtId="0" fontId="10" fillId="0" borderId="0" xfId="21" applyNumberFormat="1" applyFont="1" applyBorder="1" applyAlignment="1">
      <alignment wrapText="1"/>
      <protection/>
    </xf>
    <xf numFmtId="0" fontId="15" fillId="0" borderId="2" xfId="22" applyNumberFormat="1" applyFont="1" applyFill="1" applyBorder="1">
      <alignment/>
      <protection/>
    </xf>
    <xf numFmtId="0" fontId="16" fillId="0" borderId="2" xfId="22" applyNumberFormat="1" applyFont="1" applyFill="1" applyBorder="1" applyAlignment="1">
      <alignment horizontal="right"/>
      <protection/>
    </xf>
    <xf numFmtId="0" fontId="16" fillId="0" borderId="3" xfId="22" applyNumberFormat="1" applyFont="1" applyFill="1" applyBorder="1" applyAlignment="1">
      <alignment horizontal="right"/>
      <protection/>
    </xf>
    <xf numFmtId="164" fontId="10" fillId="0" borderId="0" xfId="21" applyNumberFormat="1" applyFont="1" applyBorder="1" applyAlignment="1">
      <alignment wrapText="1"/>
      <protection/>
    </xf>
    <xf numFmtId="49" fontId="11" fillId="0" borderId="0" xfId="21" applyNumberFormat="1" applyFont="1" applyBorder="1" applyAlignment="1">
      <alignment wrapText="1"/>
      <protection/>
    </xf>
    <xf numFmtId="0" fontId="15" fillId="0" borderId="2" xfId="21" applyNumberFormat="1" applyFont="1" applyFill="1" applyBorder="1" applyAlignment="1">
      <alignment horizontal="right" vertical="top"/>
      <protection/>
    </xf>
    <xf numFmtId="0" fontId="16" fillId="0" borderId="2" xfId="21" applyNumberFormat="1" applyFont="1" applyFill="1" applyBorder="1" applyAlignment="1">
      <alignment horizontal="right" vertical="top"/>
      <protection/>
    </xf>
    <xf numFmtId="0" fontId="16" fillId="0" borderId="3" xfId="21" applyNumberFormat="1" applyFont="1" applyFill="1" applyBorder="1" applyAlignment="1">
      <alignment horizontal="right" vertical="top" wrapText="1"/>
      <protection/>
    </xf>
    <xf numFmtId="0" fontId="11" fillId="0" borderId="0" xfId="21" applyFont="1" applyBorder="1" applyAlignment="1">
      <alignment wrapText="1"/>
      <protection/>
    </xf>
    <xf numFmtId="49" fontId="11" fillId="0" borderId="0" xfId="21" applyNumberFormat="1" applyFont="1" applyBorder="1" applyAlignment="1">
      <alignment horizontal="left" wrapText="1"/>
      <protection/>
    </xf>
    <xf numFmtId="0" fontId="15" fillId="0" borderId="2" xfId="21" applyNumberFormat="1" applyFont="1" applyFill="1" applyBorder="1" applyAlignment="1">
      <alignment/>
      <protection/>
    </xf>
    <xf numFmtId="0" fontId="16" fillId="0" borderId="2" xfId="21" applyNumberFormat="1" applyFont="1" applyFill="1" applyBorder="1" applyAlignment="1">
      <alignment horizontal="right"/>
      <protection/>
    </xf>
    <xf numFmtId="0" fontId="16" fillId="0" borderId="3" xfId="21" applyNumberFormat="1" applyFont="1" applyFill="1" applyBorder="1" applyAlignment="1">
      <alignment horizontal="right"/>
      <protection/>
    </xf>
    <xf numFmtId="49" fontId="10" fillId="0" borderId="4" xfId="21" applyNumberFormat="1" applyFont="1" applyBorder="1" applyAlignment="1">
      <alignment wrapText="1"/>
      <protection/>
    </xf>
    <xf numFmtId="0" fontId="15" fillId="0" borderId="2" xfId="21" applyNumberFormat="1" applyFont="1" applyFill="1" applyBorder="1">
      <alignment/>
      <protection/>
    </xf>
    <xf numFmtId="0" fontId="11" fillId="0" borderId="0" xfId="21" applyFont="1" applyBorder="1" applyAlignment="1">
      <alignment horizontal="justify" wrapText="1"/>
      <protection/>
    </xf>
    <xf numFmtId="0" fontId="15" fillId="0" borderId="2" xfId="21" applyNumberFormat="1" applyFont="1" applyFill="1" applyBorder="1" applyAlignment="1">
      <alignment horizontal="right" vertical="top" wrapText="1"/>
      <protection/>
    </xf>
    <xf numFmtId="0" fontId="16" fillId="0" borderId="2" xfId="21" applyNumberFormat="1" applyFont="1" applyFill="1" applyBorder="1" applyAlignment="1">
      <alignment horizontal="right" vertical="top" wrapText="1"/>
      <protection/>
    </xf>
    <xf numFmtId="0" fontId="7" fillId="0" borderId="0" xfId="21" applyFont="1" applyAlignment="1">
      <alignment wrapText="1"/>
      <protection/>
    </xf>
    <xf numFmtId="0" fontId="7" fillId="0" borderId="0" xfId="21" applyFont="1" applyAlignment="1">
      <alignment vertical="top" wrapText="1"/>
      <protection/>
    </xf>
    <xf numFmtId="0" fontId="11" fillId="0" borderId="0" xfId="21" applyNumberFormat="1" applyFont="1" applyBorder="1" applyAlignment="1">
      <alignment wrapText="1"/>
      <protection/>
    </xf>
    <xf numFmtId="0" fontId="10" fillId="0" borderId="0" xfId="21" applyFont="1" applyBorder="1" applyAlignment="1">
      <alignment horizontal="justify" wrapText="1"/>
      <protection/>
    </xf>
    <xf numFmtId="164" fontId="10" fillId="0" borderId="0" xfId="21" applyNumberFormat="1" applyFont="1" applyBorder="1" applyAlignment="1">
      <alignment horizontal="justify" wrapText="1"/>
      <protection/>
    </xf>
    <xf numFmtId="0" fontId="15" fillId="0" borderId="2" xfId="21" applyNumberFormat="1" applyFont="1" applyFill="1" applyBorder="1" applyAlignment="1">
      <alignment horizontal="right" vertical="center"/>
      <protection/>
    </xf>
    <xf numFmtId="0" fontId="16" fillId="0" borderId="2" xfId="21" applyNumberFormat="1" applyFont="1" applyFill="1" applyBorder="1" applyAlignment="1">
      <alignment horizontal="right" vertical="center"/>
      <protection/>
    </xf>
    <xf numFmtId="0" fontId="16" fillId="0" borderId="3" xfId="21" applyNumberFormat="1" applyFont="1" applyFill="1" applyBorder="1" applyAlignment="1">
      <alignment horizontal="right" vertical="center" wrapText="1"/>
      <protection/>
    </xf>
    <xf numFmtId="0" fontId="15" fillId="0" borderId="2" xfId="21" applyNumberFormat="1" applyFont="1" applyFill="1" applyBorder="1" applyAlignment="1">
      <alignment horizontal="right"/>
      <protection/>
    </xf>
    <xf numFmtId="0" fontId="16" fillId="0" borderId="3" xfId="21" applyNumberFormat="1" applyFont="1" applyFill="1" applyBorder="1" applyAlignment="1">
      <alignment horizontal="right" wrapText="1"/>
      <protection/>
    </xf>
    <xf numFmtId="0" fontId="10" fillId="0" borderId="0" xfId="21" applyNumberFormat="1" applyFont="1" applyBorder="1" applyAlignment="1">
      <alignment horizontal="justify" wrapText="1"/>
      <protection/>
    </xf>
    <xf numFmtId="0" fontId="11" fillId="0" borderId="4" xfId="21" applyFont="1" applyBorder="1" applyAlignment="1">
      <alignment horizontal="justify" wrapText="1"/>
      <protection/>
    </xf>
    <xf numFmtId="0" fontId="14" fillId="0" borderId="0" xfId="21" applyFont="1" applyBorder="1">
      <alignment/>
      <protection/>
    </xf>
    <xf numFmtId="165" fontId="15" fillId="0" borderId="2" xfId="22" applyNumberFormat="1" applyFont="1" applyBorder="1" applyAlignment="1">
      <alignment horizontal="right"/>
      <protection/>
    </xf>
    <xf numFmtId="165" fontId="16" fillId="0" borderId="2" xfId="22" applyNumberFormat="1" applyFont="1" applyBorder="1" applyAlignment="1">
      <alignment horizontal="right"/>
      <protection/>
    </xf>
    <xf numFmtId="165" fontId="16" fillId="0" borderId="3" xfId="22" applyNumberFormat="1" applyFont="1" applyBorder="1" applyAlignment="1">
      <alignment horizontal="right"/>
      <protection/>
    </xf>
    <xf numFmtId="165" fontId="15" fillId="0" borderId="2" xfId="21" applyNumberFormat="1" applyFont="1" applyBorder="1">
      <alignment/>
      <protection/>
    </xf>
    <xf numFmtId="165" fontId="16" fillId="0" borderId="2" xfId="21" applyNumberFormat="1" applyFont="1" applyBorder="1">
      <alignment/>
      <protection/>
    </xf>
    <xf numFmtId="165" fontId="16" fillId="0" borderId="3" xfId="21" applyNumberFormat="1" applyFont="1" applyBorder="1">
      <alignment/>
      <protection/>
    </xf>
    <xf numFmtId="165" fontId="15" fillId="0" borderId="2" xfId="21" applyNumberFormat="1" applyFont="1" applyBorder="1" applyAlignment="1">
      <alignment wrapText="1"/>
      <protection/>
    </xf>
    <xf numFmtId="165" fontId="16" fillId="0" borderId="2" xfId="21" applyNumberFormat="1" applyFont="1" applyBorder="1" applyAlignment="1">
      <alignment wrapText="1"/>
      <protection/>
    </xf>
    <xf numFmtId="165" fontId="16" fillId="0" borderId="3" xfId="21" applyNumberFormat="1" applyFont="1" applyBorder="1" applyAlignment="1">
      <alignment wrapText="1"/>
      <protection/>
    </xf>
    <xf numFmtId="165" fontId="15" fillId="0" borderId="2" xfId="21" applyNumberFormat="1" applyFont="1" applyBorder="1" applyAlignment="1">
      <alignment vertical="top" wrapText="1"/>
      <protection/>
    </xf>
    <xf numFmtId="165" fontId="16" fillId="0" borderId="2" xfId="21" applyNumberFormat="1" applyFont="1" applyBorder="1" applyAlignment="1">
      <alignment vertical="top" wrapText="1"/>
      <protection/>
    </xf>
    <xf numFmtId="165" fontId="16" fillId="0" borderId="3" xfId="21" applyNumberFormat="1" applyFont="1" applyBorder="1" applyAlignment="1">
      <alignment vertical="top" wrapText="1"/>
      <protection/>
    </xf>
    <xf numFmtId="165" fontId="15" fillId="0" borderId="2" xfId="21" applyNumberFormat="1" applyFont="1" applyBorder="1" applyAlignment="1">
      <alignment horizontal="right" vertical="top"/>
      <protection/>
    </xf>
    <xf numFmtId="165" fontId="16" fillId="0" borderId="2" xfId="21" applyNumberFormat="1" applyFont="1" applyBorder="1" applyAlignment="1">
      <alignment horizontal="right" vertical="top"/>
      <protection/>
    </xf>
    <xf numFmtId="165" fontId="16" fillId="0" borderId="3" xfId="21" applyNumberFormat="1" applyFont="1" applyBorder="1" applyAlignment="1">
      <alignment horizontal="right" vertical="top" wrapText="1"/>
      <protection/>
    </xf>
    <xf numFmtId="165" fontId="15" fillId="0" borderId="2" xfId="21" applyNumberFormat="1" applyFont="1" applyBorder="1" applyAlignment="1">
      <alignment horizontal="right" vertical="center"/>
      <protection/>
    </xf>
    <xf numFmtId="165" fontId="16" fillId="0" borderId="2" xfId="21" applyNumberFormat="1" applyFont="1" applyBorder="1" applyAlignment="1">
      <alignment horizontal="right" vertical="center"/>
      <protection/>
    </xf>
    <xf numFmtId="165" fontId="16" fillId="0" borderId="3" xfId="21" applyNumberFormat="1" applyFont="1" applyBorder="1" applyAlignment="1">
      <alignment horizontal="right" vertical="center" wrapText="1"/>
      <protection/>
    </xf>
    <xf numFmtId="165" fontId="15" fillId="0" borderId="2" xfId="21" applyNumberFormat="1" applyFont="1" applyBorder="1" applyAlignment="1">
      <alignment horizontal="right"/>
      <protection/>
    </xf>
    <xf numFmtId="165" fontId="16" fillId="0" borderId="2" xfId="21" applyNumberFormat="1" applyFont="1" applyBorder="1" applyAlignment="1">
      <alignment horizontal="right"/>
      <protection/>
    </xf>
    <xf numFmtId="165" fontId="16" fillId="0" borderId="3" xfId="21" applyNumberFormat="1" applyFont="1" applyBorder="1" applyAlignment="1">
      <alignment horizontal="right" wrapText="1"/>
      <protection/>
    </xf>
    <xf numFmtId="0" fontId="4" fillId="0" borderId="2" xfId="21" applyFont="1" applyBorder="1">
      <alignment/>
      <protection/>
    </xf>
    <xf numFmtId="0" fontId="0" fillId="0" borderId="2" xfId="21" applyFont="1" applyBorder="1">
      <alignment/>
      <protection/>
    </xf>
    <xf numFmtId="0" fontId="0" fillId="0" borderId="3" xfId="21" applyFont="1" applyBorder="1">
      <alignment/>
      <protection/>
    </xf>
    <xf numFmtId="0" fontId="14" fillId="0" borderId="0" xfId="21" applyFont="1">
      <alignment/>
      <protection/>
    </xf>
    <xf numFmtId="0" fontId="0" fillId="0" borderId="0" xfId="23" applyFont="1">
      <alignment/>
      <protection/>
    </xf>
    <xf numFmtId="0" fontId="0" fillId="0" borderId="0" xfId="23" applyFont="1" applyAlignment="1">
      <alignment/>
      <protection/>
    </xf>
    <xf numFmtId="0" fontId="0" fillId="0" borderId="0" xfId="23" applyFont="1" applyAlignment="1">
      <alignment vertical="top"/>
      <protection/>
    </xf>
    <xf numFmtId="0" fontId="19" fillId="0" borderId="4" xfId="23" applyFont="1" applyBorder="1">
      <alignment/>
      <protection/>
    </xf>
    <xf numFmtId="0" fontId="21" fillId="0" borderId="2" xfId="23" applyFont="1" applyBorder="1">
      <alignment/>
      <protection/>
    </xf>
    <xf numFmtId="0" fontId="19" fillId="0" borderId="2" xfId="23" applyFont="1" applyBorder="1">
      <alignment/>
      <protection/>
    </xf>
    <xf numFmtId="0" fontId="19" fillId="0" borderId="3" xfId="23" applyFont="1" applyBorder="1">
      <alignment/>
      <protection/>
    </xf>
    <xf numFmtId="0" fontId="18" fillId="0" borderId="4" xfId="23" applyFont="1" applyBorder="1">
      <alignment/>
      <protection/>
    </xf>
    <xf numFmtId="0" fontId="22" fillId="0" borderId="2" xfId="23" applyFont="1" applyBorder="1" applyAlignment="1">
      <alignment horizontal="right"/>
      <protection/>
    </xf>
    <xf numFmtId="165" fontId="22" fillId="0" borderId="2" xfId="23" applyNumberFormat="1" applyFont="1" applyBorder="1" applyAlignment="1">
      <alignment horizontal="right"/>
      <protection/>
    </xf>
    <xf numFmtId="165" fontId="22" fillId="0" borderId="3" xfId="23" applyNumberFormat="1" applyFont="1" applyBorder="1" applyAlignment="1">
      <alignment horizontal="right"/>
      <protection/>
    </xf>
    <xf numFmtId="0" fontId="23" fillId="0" borderId="2" xfId="23" applyFont="1" applyBorder="1" applyAlignment="1">
      <alignment horizontal="right"/>
      <protection/>
    </xf>
    <xf numFmtId="165" fontId="23" fillId="0" borderId="2" xfId="23" applyNumberFormat="1" applyFont="1" applyBorder="1" applyAlignment="1">
      <alignment horizontal="right"/>
      <protection/>
    </xf>
    <xf numFmtId="165" fontId="23" fillId="0" borderId="3" xfId="23" applyNumberFormat="1" applyFont="1" applyBorder="1" applyAlignment="1">
      <alignment horizontal="right"/>
      <protection/>
    </xf>
    <xf numFmtId="164" fontId="19" fillId="0" borderId="4" xfId="23" applyNumberFormat="1" applyFont="1" applyBorder="1">
      <alignment/>
      <protection/>
    </xf>
    <xf numFmtId="0" fontId="26" fillId="0" borderId="0" xfId="21" applyFont="1">
      <alignment/>
      <protection/>
    </xf>
    <xf numFmtId="0" fontId="19" fillId="0" borderId="1" xfId="21" applyFont="1" applyBorder="1">
      <alignment/>
      <protection/>
    </xf>
    <xf numFmtId="0" fontId="21" fillId="0" borderId="2" xfId="21" applyFont="1" applyBorder="1">
      <alignment/>
      <protection/>
    </xf>
    <xf numFmtId="0" fontId="19" fillId="0" borderId="2" xfId="21" applyFont="1" applyBorder="1">
      <alignment/>
      <protection/>
    </xf>
    <xf numFmtId="0" fontId="19" fillId="0" borderId="3" xfId="21" applyFont="1" applyBorder="1">
      <alignment/>
      <protection/>
    </xf>
    <xf numFmtId="0" fontId="18" fillId="0" borderId="4" xfId="21" applyFont="1" applyBorder="1">
      <alignment/>
      <protection/>
    </xf>
    <xf numFmtId="0" fontId="19" fillId="0" borderId="2" xfId="21" applyNumberFormat="1" applyFont="1" applyBorder="1" applyAlignment="1">
      <alignment horizontal="right"/>
      <protection/>
    </xf>
    <xf numFmtId="165" fontId="19" fillId="0" borderId="2" xfId="21" applyNumberFormat="1" applyFont="1" applyBorder="1" applyAlignment="1">
      <alignment horizontal="right"/>
      <protection/>
    </xf>
    <xf numFmtId="165" fontId="19" fillId="0" borderId="3" xfId="21" applyNumberFormat="1" applyFont="1" applyBorder="1" applyAlignment="1">
      <alignment horizontal="right"/>
      <protection/>
    </xf>
    <xf numFmtId="0" fontId="18" fillId="0" borderId="2" xfId="21" applyNumberFormat="1" applyFont="1" applyBorder="1" applyAlignment="1">
      <alignment horizontal="right"/>
      <protection/>
    </xf>
    <xf numFmtId="165" fontId="18" fillId="0" borderId="2" xfId="21" applyNumberFormat="1" applyFont="1" applyBorder="1" applyAlignment="1">
      <alignment horizontal="right"/>
      <protection/>
    </xf>
    <xf numFmtId="165" fontId="18" fillId="0" borderId="3" xfId="21" applyNumberFormat="1" applyFont="1" applyBorder="1" applyAlignment="1">
      <alignment horizontal="right"/>
      <protection/>
    </xf>
    <xf numFmtId="164" fontId="19" fillId="0" borderId="4" xfId="21" applyNumberFormat="1" applyFont="1" applyBorder="1">
      <alignment/>
      <protection/>
    </xf>
    <xf numFmtId="49" fontId="19" fillId="0" borderId="2" xfId="21" applyNumberFormat="1" applyFont="1" applyBorder="1" applyAlignment="1">
      <alignment horizontal="right"/>
      <protection/>
    </xf>
    <xf numFmtId="0" fontId="19" fillId="0" borderId="0" xfId="21" applyFont="1">
      <alignment/>
      <protection/>
    </xf>
    <xf numFmtId="0" fontId="24" fillId="0" borderId="0" xfId="21" applyFont="1">
      <alignment/>
      <protection/>
    </xf>
    <xf numFmtId="0" fontId="27" fillId="0" borderId="0" xfId="21" applyFont="1">
      <alignment/>
      <protection/>
    </xf>
    <xf numFmtId="0" fontId="25" fillId="0" borderId="0" xfId="21" applyFont="1">
      <alignment/>
      <protection/>
    </xf>
    <xf numFmtId="0" fontId="0" fillId="0" borderId="0" xfId="21" applyFont="1">
      <alignment/>
      <protection/>
    </xf>
    <xf numFmtId="0" fontId="0" fillId="0" borderId="2" xfId="21" applyFont="1" applyBorder="1" applyAlignment="1">
      <alignment wrapText="1"/>
      <protection/>
    </xf>
    <xf numFmtId="0" fontId="25" fillId="0" borderId="2" xfId="21" applyFont="1" applyBorder="1" applyAlignment="1">
      <alignment horizontal="center" wrapText="1"/>
      <protection/>
    </xf>
    <xf numFmtId="0" fontId="0" fillId="0" borderId="3" xfId="21" applyFont="1" applyBorder="1" applyAlignment="1">
      <alignment wrapText="1"/>
      <protection/>
    </xf>
    <xf numFmtId="0" fontId="19" fillId="0" borderId="4" xfId="21" applyFont="1" applyBorder="1">
      <alignment/>
      <protection/>
    </xf>
    <xf numFmtId="0" fontId="24" fillId="0" borderId="2" xfId="21" applyFont="1" applyBorder="1" applyAlignment="1">
      <alignment horizontal="right"/>
      <protection/>
    </xf>
    <xf numFmtId="0" fontId="24" fillId="0" borderId="3" xfId="21" applyFont="1" applyBorder="1" applyAlignment="1">
      <alignment horizontal="right"/>
      <protection/>
    </xf>
    <xf numFmtId="0" fontId="28" fillId="0" borderId="4" xfId="21" applyFont="1" applyBorder="1">
      <alignment/>
      <protection/>
    </xf>
    <xf numFmtId="0" fontId="28" fillId="0" borderId="2" xfId="21" applyFont="1" applyBorder="1" applyAlignment="1">
      <alignment horizontal="right"/>
      <protection/>
    </xf>
    <xf numFmtId="0" fontId="28" fillId="0" borderId="3" xfId="21" applyFont="1" applyBorder="1" applyAlignment="1">
      <alignment horizontal="right"/>
      <protection/>
    </xf>
    <xf numFmtId="164" fontId="24" fillId="0" borderId="4" xfId="21" applyNumberFormat="1" applyFont="1" applyBorder="1">
      <alignment/>
      <protection/>
    </xf>
    <xf numFmtId="3" fontId="0" fillId="0" borderId="0" xfId="21" applyNumberFormat="1" applyFont="1">
      <alignment/>
      <protection/>
    </xf>
    <xf numFmtId="165" fontId="24" fillId="0" borderId="2" xfId="21" applyNumberFormat="1" applyFont="1" applyBorder="1" applyAlignment="1">
      <alignment horizontal="right"/>
      <protection/>
    </xf>
    <xf numFmtId="165" fontId="24" fillId="0" borderId="3" xfId="21" applyNumberFormat="1" applyFont="1" applyBorder="1" applyAlignment="1">
      <alignment horizontal="right"/>
      <protection/>
    </xf>
    <xf numFmtId="165" fontId="28" fillId="0" borderId="2" xfId="21" applyNumberFormat="1" applyFont="1" applyBorder="1" applyAlignment="1">
      <alignment horizontal="right"/>
      <protection/>
    </xf>
    <xf numFmtId="165" fontId="28" fillId="0" borderId="3" xfId="21" applyNumberFormat="1" applyFont="1" applyBorder="1" applyAlignment="1">
      <alignment horizontal="right"/>
      <protection/>
    </xf>
    <xf numFmtId="0" fontId="28" fillId="0" borderId="0" xfId="21" applyFont="1" applyAlignment="1">
      <alignment/>
      <protection/>
    </xf>
    <xf numFmtId="0" fontId="15" fillId="0" borderId="0" xfId="21" applyFont="1" applyBorder="1">
      <alignment/>
      <protection/>
    </xf>
    <xf numFmtId="0" fontId="15" fillId="0" borderId="0" xfId="21" applyFont="1">
      <alignment/>
      <protection/>
    </xf>
    <xf numFmtId="0" fontId="25" fillId="0" borderId="0" xfId="21" applyFont="1" applyAlignment="1">
      <alignment/>
      <protection/>
    </xf>
    <xf numFmtId="0" fontId="29" fillId="0" borderId="0" xfId="21" applyFont="1" applyAlignment="1">
      <alignment/>
      <protection/>
    </xf>
    <xf numFmtId="0" fontId="16" fillId="0" borderId="0" xfId="21" applyFont="1">
      <alignment/>
      <protection/>
    </xf>
    <xf numFmtId="0" fontId="24" fillId="0" borderId="5" xfId="21" applyFont="1" applyBorder="1" applyAlignment="1">
      <alignment horizontal="center" wrapText="1"/>
      <protection/>
    </xf>
    <xf numFmtId="0" fontId="30" fillId="0" borderId="0" xfId="21" applyFont="1">
      <alignment/>
      <protection/>
    </xf>
    <xf numFmtId="0" fontId="24" fillId="0" borderId="5" xfId="21" applyFont="1" applyBorder="1" applyAlignment="1">
      <alignment horizontal="center"/>
      <protection/>
    </xf>
    <xf numFmtId="0" fontId="16" fillId="0" borderId="0" xfId="21" applyFont="1" applyBorder="1" applyAlignment="1">
      <alignment vertical="center" wrapText="1"/>
      <protection/>
    </xf>
    <xf numFmtId="0" fontId="31" fillId="0" borderId="4" xfId="21" applyFont="1" applyBorder="1" applyAlignment="1">
      <alignment/>
      <protection/>
    </xf>
    <xf numFmtId="0" fontId="31" fillId="0" borderId="2" xfId="21" applyFont="1" applyBorder="1" applyAlignment="1">
      <alignment/>
      <protection/>
    </xf>
    <xf numFmtId="0" fontId="31" fillId="0" borderId="6" xfId="21" applyFont="1" applyBorder="1" applyAlignment="1">
      <alignment/>
      <protection/>
    </xf>
    <xf numFmtId="0" fontId="24" fillId="0" borderId="3" xfId="21" applyFont="1" applyBorder="1" applyAlignment="1">
      <alignment/>
      <protection/>
    </xf>
    <xf numFmtId="0" fontId="30" fillId="0" borderId="0" xfId="21" applyFont="1" applyBorder="1">
      <alignment/>
      <protection/>
    </xf>
    <xf numFmtId="0" fontId="24" fillId="0" borderId="4" xfId="21" applyFont="1" applyBorder="1" applyAlignment="1">
      <alignment/>
      <protection/>
    </xf>
    <xf numFmtId="0" fontId="24" fillId="0" borderId="2" xfId="21" applyFont="1" applyBorder="1" applyAlignment="1">
      <alignment/>
      <protection/>
    </xf>
    <xf numFmtId="0" fontId="16" fillId="0" borderId="0" xfId="21" applyFont="1" applyBorder="1">
      <alignment/>
      <protection/>
    </xf>
    <xf numFmtId="0" fontId="28" fillId="0" borderId="4" xfId="21" applyNumberFormat="1" applyFont="1" applyBorder="1" applyAlignment="1">
      <alignment/>
      <protection/>
    </xf>
    <xf numFmtId="0" fontId="28" fillId="0" borderId="3" xfId="21" applyFont="1" applyBorder="1" applyAlignment="1">
      <alignment horizontal="right" wrapText="1"/>
      <protection/>
    </xf>
    <xf numFmtId="0" fontId="28" fillId="0" borderId="4" xfId="21" applyFont="1" applyBorder="1" applyAlignment="1">
      <alignment horizontal="right" wrapText="1"/>
      <protection/>
    </xf>
    <xf numFmtId="0" fontId="29" fillId="0" borderId="3" xfId="21" applyFont="1" applyBorder="1" applyAlignment="1">
      <alignment horizontal="justify" wrapText="1"/>
      <protection/>
    </xf>
    <xf numFmtId="0" fontId="16" fillId="0" borderId="0" xfId="21" applyFont="1" applyBorder="1" applyAlignment="1">
      <alignment wrapText="1"/>
      <protection/>
    </xf>
    <xf numFmtId="0" fontId="24" fillId="0" borderId="4" xfId="21" applyFont="1" applyBorder="1" applyAlignment="1">
      <alignment wrapText="1"/>
      <protection/>
    </xf>
    <xf numFmtId="0" fontId="24" fillId="0" borderId="3" xfId="21" applyFont="1" applyBorder="1" applyAlignment="1">
      <alignment horizontal="right" wrapText="1"/>
      <protection/>
    </xf>
    <xf numFmtId="0" fontId="24" fillId="0" borderId="4" xfId="21" applyFont="1" applyBorder="1" applyAlignment="1">
      <alignment horizontal="right" wrapText="1"/>
      <protection/>
    </xf>
    <xf numFmtId="0" fontId="25" fillId="0" borderId="3" xfId="21" applyFont="1" applyBorder="1" applyAlignment="1">
      <alignment horizontal="left" wrapText="1"/>
      <protection/>
    </xf>
    <xf numFmtId="164" fontId="24" fillId="0" borderId="4" xfId="21" applyNumberFormat="1" applyFont="1" applyBorder="1" applyAlignment="1">
      <alignment wrapText="1"/>
      <protection/>
    </xf>
    <xf numFmtId="0" fontId="25" fillId="0" borderId="3" xfId="21" applyFont="1" applyBorder="1" applyAlignment="1">
      <alignment wrapText="1"/>
      <protection/>
    </xf>
    <xf numFmtId="0" fontId="25" fillId="0" borderId="3" xfId="21" applyFont="1" applyBorder="1" applyAlignment="1">
      <alignment/>
      <protection/>
    </xf>
    <xf numFmtId="164" fontId="24" fillId="0" borderId="4" xfId="21" applyNumberFormat="1" applyFont="1" applyBorder="1" applyAlignment="1">
      <alignment horizontal="left" wrapText="1"/>
      <protection/>
    </xf>
    <xf numFmtId="164" fontId="16" fillId="0" borderId="0" xfId="21" applyNumberFormat="1" applyFont="1" applyBorder="1" applyAlignment="1">
      <alignment vertical="top" wrapText="1"/>
      <protection/>
    </xf>
    <xf numFmtId="0" fontId="16" fillId="0" borderId="0" xfId="21" applyFont="1" applyBorder="1" applyAlignment="1">
      <alignment horizontal="right" vertical="top"/>
      <protection/>
    </xf>
    <xf numFmtId="0" fontId="30" fillId="0" borderId="0" xfId="21" applyFont="1" applyBorder="1" applyAlignment="1">
      <alignment vertical="top"/>
      <protection/>
    </xf>
    <xf numFmtId="0" fontId="16" fillId="0" borderId="0" xfId="21" applyFont="1" applyBorder="1" applyAlignment="1">
      <alignment horizontal="right" vertical="top" wrapText="1"/>
      <protection/>
    </xf>
    <xf numFmtId="0" fontId="32" fillId="0" borderId="0" xfId="21" applyFont="1" applyBorder="1" applyAlignment="1">
      <alignment vertical="top" wrapText="1"/>
      <protection/>
    </xf>
    <xf numFmtId="165" fontId="24" fillId="0" borderId="3" xfId="21" applyNumberFormat="1" applyFont="1" applyBorder="1" applyAlignment="1">
      <alignment horizontal="right" wrapText="1"/>
      <protection/>
    </xf>
    <xf numFmtId="0" fontId="24" fillId="0" borderId="0" xfId="21" applyFont="1" applyBorder="1" applyAlignment="1">
      <alignment/>
      <protection/>
    </xf>
    <xf numFmtId="0" fontId="24" fillId="0" borderId="0" xfId="21" applyFont="1" applyAlignment="1">
      <alignment/>
      <protection/>
    </xf>
    <xf numFmtId="165" fontId="28" fillId="0" borderId="3" xfId="21" applyNumberFormat="1" applyFont="1" applyBorder="1" applyAlignment="1">
      <alignment horizontal="right" wrapText="1"/>
      <protection/>
    </xf>
    <xf numFmtId="165" fontId="30" fillId="0" borderId="0" xfId="21" applyNumberFormat="1" applyFont="1">
      <alignment/>
      <protection/>
    </xf>
    <xf numFmtId="165" fontId="24" fillId="0" borderId="2" xfId="21" applyNumberFormat="1" applyFont="1" applyBorder="1" applyAlignment="1">
      <alignment/>
      <protection/>
    </xf>
    <xf numFmtId="165" fontId="24" fillId="0" borderId="3" xfId="21" applyNumberFormat="1" applyFont="1" applyBorder="1" applyAlignment="1">
      <alignment/>
      <protection/>
    </xf>
    <xf numFmtId="165" fontId="16" fillId="0" borderId="0" xfId="21" applyNumberFormat="1" applyFont="1" applyBorder="1" applyAlignment="1">
      <alignment horizontal="right"/>
      <protection/>
    </xf>
    <xf numFmtId="165" fontId="16" fillId="0" borderId="0" xfId="21" applyNumberFormat="1" applyFont="1" applyBorder="1" applyAlignment="1">
      <alignment/>
      <protection/>
    </xf>
    <xf numFmtId="0" fontId="30" fillId="0" borderId="0" xfId="21" applyFont="1" applyBorder="1" applyAlignment="1">
      <alignment/>
      <protection/>
    </xf>
    <xf numFmtId="0" fontId="32" fillId="0" borderId="0" xfId="21" applyFont="1" applyBorder="1" applyAlignment="1">
      <alignment/>
      <protection/>
    </xf>
    <xf numFmtId="0" fontId="24" fillId="0" borderId="0" xfId="21" applyFont="1" applyBorder="1">
      <alignment/>
      <protection/>
    </xf>
    <xf numFmtId="165" fontId="24" fillId="0" borderId="0" xfId="21" applyNumberFormat="1" applyFont="1">
      <alignment/>
      <protection/>
    </xf>
    <xf numFmtId="0" fontId="33" fillId="0" borderId="0" xfId="0" applyFont="1" applyAlignment="1">
      <alignment horizontal="left"/>
    </xf>
    <xf numFmtId="0" fontId="34" fillId="0" borderId="0" xfId="0" applyFont="1"/>
    <xf numFmtId="0" fontId="34" fillId="0" borderId="0" xfId="0" applyFont="1" applyBorder="1"/>
    <xf numFmtId="0" fontId="33" fillId="0" borderId="0" xfId="0" applyFont="1" applyAlignment="1">
      <alignment horizontal="left" indent="4"/>
    </xf>
    <xf numFmtId="0" fontId="35" fillId="0" borderId="0" xfId="0" applyFont="1" applyAlignment="1">
      <alignment horizontal="left" indent="4"/>
    </xf>
    <xf numFmtId="0" fontId="34" fillId="0" borderId="7" xfId="0" applyFont="1" applyBorder="1" applyAlignment="1">
      <alignment horizontal="right" wrapText="1"/>
    </xf>
    <xf numFmtId="0" fontId="34" fillId="0" borderId="1" xfId="0" applyFont="1" applyBorder="1" applyAlignment="1">
      <alignment horizontal="right" wrapText="1"/>
    </xf>
    <xf numFmtId="0" fontId="34" fillId="0" borderId="6" xfId="0" applyFont="1" applyBorder="1" applyAlignment="1">
      <alignment horizontal="right" vertical="top" wrapText="1"/>
    </xf>
    <xf numFmtId="0" fontId="34" fillId="0" borderId="2" xfId="0" applyFont="1" applyBorder="1"/>
    <xf numFmtId="0" fontId="34" fillId="0" borderId="3" xfId="0" applyFont="1" applyBorder="1"/>
    <xf numFmtId="0" fontId="35" fillId="0" borderId="0" xfId="0" applyFont="1" applyBorder="1" applyAlignment="1">
      <alignment wrapText="1"/>
    </xf>
    <xf numFmtId="0" fontId="33" fillId="0" borderId="4" xfId="0" applyFont="1" applyBorder="1" applyAlignment="1">
      <alignment wrapText="1"/>
    </xf>
    <xf numFmtId="0" fontId="33" fillId="0" borderId="2" xfId="0" applyFont="1" applyBorder="1"/>
    <xf numFmtId="0" fontId="33" fillId="0" borderId="3" xfId="0" applyFont="1" applyBorder="1"/>
    <xf numFmtId="0" fontId="34" fillId="0" borderId="2" xfId="0" applyFont="1" applyBorder="1" applyAlignment="1">
      <alignment horizontal="right" wrapText="1"/>
    </xf>
    <xf numFmtId="0" fontId="33" fillId="0" borderId="2" xfId="0" applyFont="1" applyBorder="1" applyAlignment="1">
      <alignment horizontal="right" wrapText="1"/>
    </xf>
    <xf numFmtId="0" fontId="33" fillId="0" borderId="3" xfId="0" applyFont="1" applyBorder="1" applyAlignment="1">
      <alignment horizontal="right" vertical="top" wrapText="1"/>
    </xf>
    <xf numFmtId="0" fontId="24" fillId="0" borderId="2" xfId="0" applyFont="1" applyBorder="1"/>
    <xf numFmtId="0" fontId="24" fillId="0" borderId="2" xfId="0" applyFont="1" applyBorder="1" applyAlignment="1">
      <alignment horizontal="right"/>
    </xf>
    <xf numFmtId="0" fontId="24" fillId="0" borderId="3" xfId="0" applyFont="1" applyBorder="1" applyAlignment="1">
      <alignment horizontal="right" vertical="center"/>
    </xf>
    <xf numFmtId="0" fontId="34" fillId="0" borderId="0" xfId="0" applyFont="1" applyAlignment="1">
      <alignment horizontal="left" wrapText="1"/>
    </xf>
    <xf numFmtId="0" fontId="31" fillId="0" borderId="0" xfId="0" applyFont="1" applyAlignment="1">
      <alignment horizontal="left" wrapText="1"/>
    </xf>
    <xf numFmtId="0" fontId="37" fillId="0" borderId="0" xfId="0" applyFont="1" applyAlignment="1">
      <alignment horizontal="left"/>
    </xf>
    <xf numFmtId="0" fontId="38" fillId="0" borderId="0" xfId="0" applyFont="1"/>
    <xf numFmtId="0" fontId="39" fillId="0" borderId="0" xfId="0" applyFont="1" applyAlignment="1">
      <alignment horizontal="left" indent="4"/>
    </xf>
    <xf numFmtId="0" fontId="38" fillId="0" borderId="0" xfId="0" applyFont="1" applyAlignment="1">
      <alignment horizontal="left" indent="5"/>
    </xf>
    <xf numFmtId="0" fontId="38" fillId="0" borderId="7" xfId="0" applyFont="1" applyBorder="1" applyAlignment="1">
      <alignment horizontal="right" wrapText="1"/>
    </xf>
    <xf numFmtId="0" fontId="38" fillId="0" borderId="6" xfId="0" applyFont="1" applyBorder="1" applyAlignment="1">
      <alignment horizontal="right" vertical="top" wrapText="1"/>
    </xf>
    <xf numFmtId="0" fontId="37" fillId="0" borderId="0" xfId="0" applyNumberFormat="1" applyFont="1" applyBorder="1" applyAlignment="1">
      <alignment horizontal="left" wrapText="1"/>
    </xf>
    <xf numFmtId="0" fontId="38" fillId="0" borderId="4" xfId="0" applyFont="1" applyBorder="1" applyAlignment="1">
      <alignment horizontal="right" wrapText="1"/>
    </xf>
    <xf numFmtId="0" fontId="38" fillId="0" borderId="2" xfId="0" applyFont="1" applyBorder="1" applyAlignment="1">
      <alignment wrapText="1"/>
    </xf>
    <xf numFmtId="0" fontId="38" fillId="0" borderId="3" xfId="0" applyFont="1" applyBorder="1" applyAlignment="1">
      <alignment wrapText="1"/>
    </xf>
    <xf numFmtId="0" fontId="39" fillId="0" borderId="0" xfId="0" applyNumberFormat="1" applyFont="1" applyBorder="1" applyAlignment="1">
      <alignment horizontal="left" wrapText="1"/>
    </xf>
    <xf numFmtId="0" fontId="37" fillId="0" borderId="4" xfId="0" applyFont="1" applyBorder="1" applyAlignment="1">
      <alignment horizontal="right" wrapText="1"/>
    </xf>
    <xf numFmtId="0" fontId="37" fillId="0" borderId="2" xfId="0" applyFont="1" applyBorder="1" applyAlignment="1">
      <alignment wrapText="1"/>
    </xf>
    <xf numFmtId="0" fontId="37" fillId="0" borderId="3" xfId="0" applyFont="1" applyBorder="1" applyAlignment="1">
      <alignment wrapText="1"/>
    </xf>
    <xf numFmtId="1" fontId="4" fillId="0" borderId="0" xfId="0" applyNumberFormat="1" applyFont="1" applyBorder="1" applyAlignment="1">
      <alignment horizontal="right" vertical="center" wrapText="1"/>
    </xf>
    <xf numFmtId="0" fontId="37" fillId="0" borderId="2" xfId="0" applyFont="1" applyBorder="1" applyAlignment="1">
      <alignment horizontal="right" wrapText="1"/>
    </xf>
    <xf numFmtId="0" fontId="37" fillId="0" borderId="3" xfId="0" applyFont="1" applyBorder="1" applyAlignment="1">
      <alignment horizontal="right" wrapText="1"/>
    </xf>
    <xf numFmtId="0" fontId="16" fillId="0" borderId="2" xfId="0" applyFont="1" applyBorder="1"/>
    <xf numFmtId="0" fontId="38" fillId="0" borderId="2" xfId="0" applyFont="1" applyBorder="1" applyAlignment="1">
      <alignment horizontal="right" wrapText="1"/>
    </xf>
    <xf numFmtId="0" fontId="16" fillId="0" borderId="2" xfId="24" applyFont="1" applyBorder="1">
      <alignment/>
      <protection/>
    </xf>
    <xf numFmtId="0" fontId="38" fillId="0" borderId="3" xfId="0" applyFont="1" applyBorder="1" applyAlignment="1">
      <alignment horizontal="right" wrapText="1"/>
    </xf>
    <xf numFmtId="0" fontId="38" fillId="0" borderId="2" xfId="0" applyFont="1" applyBorder="1"/>
    <xf numFmtId="0" fontId="38" fillId="0" borderId="3" xfId="0" applyFont="1" applyBorder="1"/>
    <xf numFmtId="0" fontId="33" fillId="0" borderId="0" xfId="0" applyFont="1"/>
    <xf numFmtId="0" fontId="34" fillId="0" borderId="0" xfId="0" applyFont="1" applyAlignment="1">
      <alignment horizontal="left" indent="5"/>
    </xf>
    <xf numFmtId="0" fontId="34" fillId="0" borderId="6" xfId="0" applyFont="1" applyBorder="1" applyAlignment="1">
      <alignment horizontal="center" wrapText="1"/>
    </xf>
    <xf numFmtId="0" fontId="34" fillId="0" borderId="0" xfId="0" applyFont="1" applyAlignment="1">
      <alignment vertical="center"/>
    </xf>
    <xf numFmtId="0" fontId="34" fillId="0" borderId="0" xfId="23" applyFont="1">
      <alignment/>
      <protection/>
    </xf>
    <xf numFmtId="0" fontId="33" fillId="0" borderId="4" xfId="0" applyFont="1" applyBorder="1" applyAlignment="1">
      <alignment horizontal="right" wrapText="1"/>
    </xf>
    <xf numFmtId="0" fontId="33" fillId="0" borderId="0" xfId="0" applyFont="1"/>
    <xf numFmtId="0" fontId="35" fillId="0" borderId="0" xfId="0" applyFont="1" applyBorder="1" applyAlignment="1">
      <alignment horizontal="left" wrapText="1" indent="3"/>
    </xf>
    <xf numFmtId="165" fontId="33" fillId="0" borderId="0" xfId="0" applyNumberFormat="1" applyFont="1"/>
    <xf numFmtId="0" fontId="33" fillId="0" borderId="3" xfId="0" applyFont="1" applyBorder="1" applyAlignment="1">
      <alignment horizontal="right" wrapText="1"/>
    </xf>
    <xf numFmtId="0" fontId="34" fillId="0" borderId="3" xfId="0" applyFont="1" applyBorder="1" applyAlignment="1">
      <alignment horizontal="right" wrapText="1"/>
    </xf>
    <xf numFmtId="0" fontId="34" fillId="0" borderId="0" xfId="0" applyFont="1" applyBorder="1" applyAlignment="1">
      <alignment wrapText="1"/>
    </xf>
    <xf numFmtId="0" fontId="34" fillId="0" borderId="4" xfId="0" applyFont="1" applyBorder="1" applyAlignment="1">
      <alignment wrapText="1"/>
    </xf>
    <xf numFmtId="0" fontId="34" fillId="0" borderId="4" xfId="0" applyFont="1" applyBorder="1" applyAlignment="1">
      <alignment horizontal="right" wrapText="1"/>
    </xf>
    <xf numFmtId="0" fontId="34" fillId="0" borderId="3" xfId="23" applyFont="1" applyBorder="1" applyAlignment="1">
      <alignment horizontal="right" wrapText="1"/>
      <protection/>
    </xf>
    <xf numFmtId="0" fontId="33" fillId="0" borderId="4" xfId="0" applyFont="1" applyBorder="1" applyAlignment="1">
      <alignment horizontal="right" wrapText="1"/>
    </xf>
    <xf numFmtId="0" fontId="33" fillId="0" borderId="0" xfId="0" applyFont="1" applyBorder="1" applyAlignment="1">
      <alignment horizontal="left" wrapText="1" indent="3"/>
    </xf>
    <xf numFmtId="165" fontId="33" fillId="0" borderId="3" xfId="0" applyNumberFormat="1" applyFont="1" applyBorder="1" applyAlignment="1">
      <alignment horizontal="right" wrapText="1"/>
    </xf>
    <xf numFmtId="0" fontId="34" fillId="0" borderId="3" xfId="0" applyFont="1" applyBorder="1" applyAlignment="1">
      <alignment horizontal="right" vertical="top" wrapText="1"/>
    </xf>
    <xf numFmtId="0" fontId="34" fillId="0" borderId="0" xfId="0" applyFont="1" applyAlignment="1">
      <alignment vertical="top" wrapText="1"/>
    </xf>
    <xf numFmtId="0" fontId="34" fillId="0" borderId="0" xfId="0" applyFont="1" applyAlignment="1">
      <alignment wrapText="1"/>
    </xf>
    <xf numFmtId="0" fontId="5" fillId="0" borderId="0" xfId="25" applyFont="1" applyBorder="1" applyAlignment="1">
      <alignment/>
      <protection/>
    </xf>
    <xf numFmtId="0" fontId="46" fillId="0" borderId="0" xfId="25" applyFont="1">
      <alignment/>
      <protection/>
    </xf>
    <xf numFmtId="0" fontId="9" fillId="0" borderId="0" xfId="25" applyFont="1" applyBorder="1" applyAlignment="1">
      <alignment horizontal="left" wrapText="1"/>
      <protection/>
    </xf>
    <xf numFmtId="0" fontId="46" fillId="0" borderId="0" xfId="25" applyFont="1" applyBorder="1">
      <alignment/>
      <protection/>
    </xf>
    <xf numFmtId="0" fontId="24" fillId="0" borderId="5" xfId="25" applyFont="1" applyBorder="1" applyAlignment="1">
      <alignment horizontal="center" vertical="center" wrapText="1"/>
      <protection/>
    </xf>
    <xf numFmtId="0" fontId="24" fillId="0" borderId="8" xfId="25" applyFont="1" applyBorder="1" applyAlignment="1">
      <alignment horizontal="center" vertical="center" wrapText="1"/>
      <protection/>
    </xf>
    <xf numFmtId="0" fontId="24" fillId="0" borderId="8" xfId="25" applyFont="1" applyFill="1" applyBorder="1" applyAlignment="1">
      <alignment horizontal="center" vertical="center" wrapText="1"/>
      <protection/>
    </xf>
    <xf numFmtId="0" fontId="24" fillId="0" borderId="9" xfId="25" applyFont="1" applyFill="1" applyBorder="1" applyAlignment="1">
      <alignment horizontal="center" vertical="center" wrapText="1"/>
      <protection/>
    </xf>
    <xf numFmtId="0" fontId="24" fillId="0" borderId="1" xfId="25" applyFont="1" applyBorder="1" applyAlignment="1">
      <alignment horizontal="center" wrapText="1"/>
      <protection/>
    </xf>
    <xf numFmtId="0" fontId="24" fillId="0" borderId="7" xfId="25" applyFont="1" applyBorder="1" applyAlignment="1">
      <alignment horizontal="center" wrapText="1"/>
      <protection/>
    </xf>
    <xf numFmtId="0" fontId="24" fillId="0" borderId="2" xfId="25" applyFont="1" applyBorder="1">
      <alignment/>
      <protection/>
    </xf>
    <xf numFmtId="0" fontId="24" fillId="0" borderId="3" xfId="25" applyFont="1" applyBorder="1">
      <alignment/>
      <protection/>
    </xf>
    <xf numFmtId="0" fontId="24" fillId="0" borderId="4" xfId="25" applyFont="1" applyBorder="1" applyAlignment="1">
      <alignment wrapText="1"/>
      <protection/>
    </xf>
    <xf numFmtId="0" fontId="24" fillId="0" borderId="2" xfId="25" applyFont="1" applyBorder="1" applyAlignment="1">
      <alignment horizontal="right" wrapText="1"/>
      <protection/>
    </xf>
    <xf numFmtId="0" fontId="24" fillId="0" borderId="2" xfId="25" applyFont="1" applyFill="1" applyBorder="1" applyAlignment="1">
      <alignment horizontal="right" wrapText="1"/>
      <protection/>
    </xf>
    <xf numFmtId="0" fontId="24" fillId="0" borderId="3" xfId="25" applyFont="1" applyFill="1" applyBorder="1" applyAlignment="1">
      <alignment horizontal="right" wrapText="1"/>
      <protection/>
    </xf>
    <xf numFmtId="0" fontId="25" fillId="0" borderId="4" xfId="25" applyFont="1" applyBorder="1" applyAlignment="1">
      <alignment wrapText="1"/>
      <protection/>
    </xf>
    <xf numFmtId="0" fontId="51" fillId="0" borderId="4" xfId="25" applyFont="1" applyBorder="1" applyAlignment="1">
      <alignment horizontal="right" wrapText="1"/>
      <protection/>
    </xf>
    <xf numFmtId="0" fontId="24" fillId="0" borderId="4" xfId="25" applyFont="1" applyBorder="1" applyAlignment="1">
      <alignment horizontal="left" wrapText="1"/>
      <protection/>
    </xf>
    <xf numFmtId="0" fontId="24" fillId="0" borderId="3" xfId="25" applyFont="1" applyBorder="1" applyAlignment="1">
      <alignment horizontal="right" wrapText="1"/>
      <protection/>
    </xf>
    <xf numFmtId="0" fontId="24" fillId="0" borderId="2" xfId="25" applyFont="1" applyBorder="1" applyAlignment="1">
      <alignment horizontal="right" vertical="top" wrapText="1"/>
      <protection/>
    </xf>
    <xf numFmtId="0" fontId="5" fillId="0" borderId="0" xfId="25" applyFont="1">
      <alignment/>
      <protection/>
    </xf>
    <xf numFmtId="0" fontId="53" fillId="0" borderId="0" xfId="25" applyNumberFormat="1" applyFont="1" applyBorder="1" applyAlignment="1">
      <alignment horizontal="justify" wrapText="1"/>
      <protection/>
    </xf>
    <xf numFmtId="0" fontId="53" fillId="0" borderId="0" xfId="25" applyFont="1" applyBorder="1" applyAlignment="1">
      <alignment/>
      <protection/>
    </xf>
    <xf numFmtId="0" fontId="5" fillId="0" borderId="0" xfId="25" applyNumberFormat="1" applyFont="1" applyBorder="1" applyAlignment="1">
      <alignment horizontal="justify" wrapText="1"/>
      <protection/>
    </xf>
    <xf numFmtId="0" fontId="55" fillId="0" borderId="0" xfId="25" applyNumberFormat="1" applyFont="1" applyBorder="1" applyAlignment="1">
      <alignment horizontal="justify" wrapText="1"/>
      <protection/>
    </xf>
    <xf numFmtId="0" fontId="52" fillId="0" borderId="0" xfId="25" applyFont="1" applyAlignment="1">
      <alignment horizontal="justify" vertical="center"/>
      <protection/>
    </xf>
    <xf numFmtId="0" fontId="52" fillId="0" borderId="0" xfId="25" applyFont="1">
      <alignment/>
      <protection/>
    </xf>
    <xf numFmtId="0" fontId="48" fillId="0" borderId="0" xfId="25" applyFont="1">
      <alignment/>
      <protection/>
    </xf>
    <xf numFmtId="0" fontId="57" fillId="0" borderId="0" xfId="25" applyFont="1">
      <alignment/>
      <protection/>
    </xf>
    <xf numFmtId="0" fontId="24" fillId="0" borderId="0" xfId="25" applyFont="1" applyAlignment="1">
      <alignment horizontal="justify" vertical="center"/>
      <protection/>
    </xf>
    <xf numFmtId="0" fontId="25" fillId="0" borderId="8" xfId="25" applyFont="1" applyBorder="1" applyAlignment="1">
      <alignment horizontal="center" vertical="center" wrapText="1"/>
      <protection/>
    </xf>
    <xf numFmtId="0" fontId="25" fillId="0" borderId="9" xfId="25" applyFont="1" applyBorder="1" applyAlignment="1">
      <alignment horizontal="center" vertical="center" wrapText="1"/>
      <protection/>
    </xf>
    <xf numFmtId="0" fontId="24" fillId="0" borderId="1" xfId="25" applyFont="1" applyBorder="1" applyAlignment="1">
      <alignment horizontal="right" wrapText="1"/>
      <protection/>
    </xf>
    <xf numFmtId="0" fontId="24" fillId="0" borderId="4" xfId="25" applyFont="1" applyBorder="1" applyAlignment="1">
      <alignment horizontal="right" vertical="top" wrapText="1"/>
      <protection/>
    </xf>
    <xf numFmtId="0" fontId="24" fillId="0" borderId="7" xfId="25" applyFont="1" applyBorder="1" applyAlignment="1">
      <alignment horizontal="right" vertical="top" wrapText="1"/>
      <protection/>
    </xf>
    <xf numFmtId="0" fontId="24" fillId="0" borderId="0" xfId="25" applyFont="1" applyAlignment="1">
      <alignment horizontal="right" vertical="top" wrapText="1"/>
      <protection/>
    </xf>
    <xf numFmtId="0" fontId="28" fillId="0" borderId="4" xfId="25" applyFont="1" applyBorder="1" applyAlignment="1">
      <alignment wrapText="1"/>
      <protection/>
    </xf>
    <xf numFmtId="0" fontId="28" fillId="0" borderId="4" xfId="25" applyFont="1" applyBorder="1" applyAlignment="1">
      <alignment horizontal="right" wrapText="1"/>
      <protection/>
    </xf>
    <xf numFmtId="0" fontId="28" fillId="0" borderId="0" xfId="25" applyFont="1" applyBorder="1" applyAlignment="1">
      <alignment horizontal="right" wrapText="1"/>
      <protection/>
    </xf>
    <xf numFmtId="0" fontId="28" fillId="0" borderId="2" xfId="25" applyFont="1" applyBorder="1" applyAlignment="1">
      <alignment horizontal="right" wrapText="1"/>
      <protection/>
    </xf>
    <xf numFmtId="0" fontId="28" fillId="0" borderId="0" xfId="25" applyFont="1" applyAlignment="1">
      <alignment horizontal="right" wrapText="1"/>
      <protection/>
    </xf>
    <xf numFmtId="0" fontId="24" fillId="0" borderId="4" xfId="25" applyFont="1" applyBorder="1" applyAlignment="1">
      <alignment horizontal="right" wrapText="1"/>
      <protection/>
    </xf>
    <xf numFmtId="0" fontId="24" fillId="0" borderId="0" xfId="25" applyFont="1" applyAlignment="1">
      <alignment horizontal="right" wrapText="1"/>
      <protection/>
    </xf>
    <xf numFmtId="0" fontId="24" fillId="0" borderId="4" xfId="25" applyFont="1" applyBorder="1" applyAlignment="1">
      <alignment horizontal="left" wrapText="1" indent="3"/>
      <protection/>
    </xf>
    <xf numFmtId="0" fontId="58" fillId="0" borderId="0" xfId="25" applyFont="1">
      <alignment/>
      <protection/>
    </xf>
    <xf numFmtId="0" fontId="48" fillId="0" borderId="0" xfId="25" applyFont="1" applyAlignment="1">
      <alignment wrapText="1"/>
      <protection/>
    </xf>
    <xf numFmtId="0" fontId="24" fillId="0" borderId="0" xfId="25" applyFont="1" applyAlignment="1">
      <alignment horizontal="left"/>
      <protection/>
    </xf>
    <xf numFmtId="0" fontId="25" fillId="0" borderId="0" xfId="25" applyFont="1" applyAlignment="1">
      <alignment horizontal="left"/>
      <protection/>
    </xf>
    <xf numFmtId="0" fontId="25" fillId="0" borderId="0" xfId="25" applyFont="1" applyFill="1" applyAlignment="1">
      <alignment horizontal="left"/>
      <protection/>
    </xf>
    <xf numFmtId="1" fontId="25" fillId="0" borderId="0" xfId="25" applyNumberFormat="1" applyFont="1" applyAlignment="1">
      <alignment horizontal="left"/>
      <protection/>
    </xf>
    <xf numFmtId="0" fontId="57" fillId="0" borderId="0" xfId="25" applyFont="1" applyBorder="1">
      <alignment/>
      <protection/>
    </xf>
    <xf numFmtId="1" fontId="48" fillId="0" borderId="0" xfId="25" applyNumberFormat="1" applyFont="1" applyBorder="1" applyAlignment="1">
      <alignment/>
      <protection/>
    </xf>
    <xf numFmtId="0" fontId="24" fillId="0" borderId="0" xfId="26" applyFont="1" applyAlignment="1">
      <alignment horizontal="left" wrapText="1"/>
      <protection/>
    </xf>
    <xf numFmtId="0" fontId="24" fillId="0" borderId="2" xfId="26" applyFont="1" applyBorder="1" applyAlignment="1">
      <alignment horizontal="right" wrapText="1"/>
      <protection/>
    </xf>
    <xf numFmtId="0" fontId="24" fillId="0" borderId="2" xfId="26" applyFont="1" applyFill="1" applyBorder="1" applyAlignment="1">
      <alignment horizontal="right" wrapText="1"/>
      <protection/>
    </xf>
    <xf numFmtId="165" fontId="24" fillId="0" borderId="2" xfId="26" applyNumberFormat="1" applyFont="1" applyBorder="1" applyAlignment="1">
      <alignment horizontal="right" wrapText="1"/>
      <protection/>
    </xf>
    <xf numFmtId="1" fontId="24" fillId="0" borderId="3" xfId="26" applyNumberFormat="1" applyFont="1" applyBorder="1" applyAlignment="1">
      <alignment horizontal="right" wrapText="1"/>
      <protection/>
    </xf>
    <xf numFmtId="0" fontId="28" fillId="0" borderId="0" xfId="26" applyFont="1" applyAlignment="1">
      <alignment horizontal="right" wrapText="1"/>
      <protection/>
    </xf>
    <xf numFmtId="0" fontId="28" fillId="0" borderId="2" xfId="26" applyFont="1" applyBorder="1" applyAlignment="1">
      <alignment horizontal="right" wrapText="1"/>
      <protection/>
    </xf>
    <xf numFmtId="0" fontId="28" fillId="0" borderId="2" xfId="26" applyFont="1" applyFill="1" applyBorder="1" applyAlignment="1">
      <alignment horizontal="right" wrapText="1"/>
      <protection/>
    </xf>
    <xf numFmtId="165" fontId="28" fillId="0" borderId="2" xfId="26" applyNumberFormat="1" applyFont="1" applyBorder="1" applyAlignment="1">
      <alignment horizontal="right" wrapText="1"/>
      <protection/>
    </xf>
    <xf numFmtId="1" fontId="28" fillId="0" borderId="3" xfId="26" applyNumberFormat="1" applyFont="1" applyBorder="1" applyAlignment="1">
      <alignment horizontal="right" wrapText="1"/>
      <protection/>
    </xf>
    <xf numFmtId="0" fontId="60" fillId="0" borderId="0" xfId="26" applyFont="1" applyBorder="1" applyAlignment="1">
      <alignment horizontal="center" wrapText="1"/>
      <protection/>
    </xf>
    <xf numFmtId="3" fontId="61" fillId="0" borderId="0" xfId="27" applyNumberFormat="1" applyFont="1">
      <alignment/>
      <protection/>
    </xf>
    <xf numFmtId="0" fontId="28" fillId="0" borderId="4" xfId="26" applyFont="1" applyBorder="1" applyAlignment="1">
      <alignment horizontal="right" wrapText="1"/>
      <protection/>
    </xf>
    <xf numFmtId="0" fontId="48" fillId="0" borderId="2" xfId="26" applyFont="1" applyFill="1" applyBorder="1">
      <alignment/>
      <protection/>
    </xf>
    <xf numFmtId="0" fontId="48" fillId="0" borderId="0" xfId="26" applyFont="1" applyFill="1">
      <alignment/>
      <protection/>
    </xf>
    <xf numFmtId="165" fontId="28" fillId="0" borderId="2" xfId="26" applyNumberFormat="1" applyFont="1" applyFill="1" applyBorder="1" applyAlignment="1">
      <alignment horizontal="right" wrapText="1"/>
      <protection/>
    </xf>
    <xf numFmtId="164" fontId="24" fillId="0" borderId="0" xfId="26" applyNumberFormat="1" applyFont="1" applyAlignment="1">
      <alignment horizontal="left" wrapText="1"/>
      <protection/>
    </xf>
    <xf numFmtId="1" fontId="24" fillId="0" borderId="2" xfId="26" applyNumberFormat="1" applyFont="1" applyFill="1" applyBorder="1" applyAlignment="1">
      <alignment horizontal="right" wrapText="1"/>
      <protection/>
    </xf>
    <xf numFmtId="0" fontId="24" fillId="0" borderId="0" xfId="25" applyFont="1" applyAlignment="1">
      <alignment horizontal="justify"/>
      <protection/>
    </xf>
    <xf numFmtId="0" fontId="24" fillId="0" borderId="0" xfId="25" applyFont="1">
      <alignment/>
      <protection/>
    </xf>
    <xf numFmtId="0" fontId="24" fillId="0" borderId="0" xfId="25" applyFont="1" applyFill="1">
      <alignment/>
      <protection/>
    </xf>
    <xf numFmtId="0" fontId="62" fillId="0" borderId="0" xfId="25" applyFont="1" applyAlignment="1">
      <alignment wrapText="1"/>
      <protection/>
    </xf>
    <xf numFmtId="1" fontId="24" fillId="0" borderId="0" xfId="25" applyNumberFormat="1" applyFont="1">
      <alignment/>
      <protection/>
    </xf>
    <xf numFmtId="0" fontId="57" fillId="0" borderId="0" xfId="25" applyFont="1" applyFill="1">
      <alignment/>
      <protection/>
    </xf>
    <xf numFmtId="1" fontId="57" fillId="0" borderId="0" xfId="25" applyNumberFormat="1" applyFont="1">
      <alignment/>
      <protection/>
    </xf>
    <xf numFmtId="0" fontId="28" fillId="0" borderId="0" xfId="25" applyFont="1" applyBorder="1" applyAlignment="1">
      <alignment horizontal="justify" wrapText="1"/>
      <protection/>
    </xf>
    <xf numFmtId="0" fontId="57" fillId="0" borderId="0" xfId="25" applyNumberFormat="1" applyFont="1">
      <alignment/>
      <protection/>
    </xf>
    <xf numFmtId="0" fontId="25" fillId="0" borderId="8" xfId="25" applyFont="1" applyFill="1" applyBorder="1" applyAlignment="1">
      <alignment horizontal="center" vertical="center" wrapText="1"/>
      <protection/>
    </xf>
    <xf numFmtId="0" fontId="25" fillId="0" borderId="9" xfId="25" applyFont="1" applyFill="1" applyBorder="1" applyAlignment="1">
      <alignment horizontal="center" vertical="center" wrapText="1"/>
      <protection/>
    </xf>
    <xf numFmtId="0" fontId="48" fillId="0" borderId="0" xfId="25" applyFont="1" applyBorder="1">
      <alignment/>
      <protection/>
    </xf>
    <xf numFmtId="1" fontId="24" fillId="0" borderId="2" xfId="26" applyNumberFormat="1" applyFont="1" applyFill="1" applyBorder="1" applyAlignment="1">
      <alignment horizontal="right"/>
      <protection/>
    </xf>
    <xf numFmtId="1" fontId="24" fillId="0" borderId="3" xfId="26" applyNumberFormat="1" applyFont="1" applyFill="1" applyBorder="1" applyAlignment="1">
      <alignment horizontal="right"/>
      <protection/>
    </xf>
    <xf numFmtId="0" fontId="28" fillId="0" borderId="4" xfId="26" applyFont="1" applyBorder="1" applyAlignment="1">
      <alignment wrapText="1"/>
      <protection/>
    </xf>
    <xf numFmtId="1" fontId="28" fillId="0" borderId="2" xfId="26" applyNumberFormat="1" applyFont="1" applyFill="1" applyBorder="1" applyAlignment="1">
      <alignment horizontal="right"/>
      <protection/>
    </xf>
    <xf numFmtId="1" fontId="28" fillId="0" borderId="3" xfId="26" applyNumberFormat="1" applyFont="1" applyFill="1" applyBorder="1" applyAlignment="1">
      <alignment horizontal="right"/>
      <protection/>
    </xf>
    <xf numFmtId="0" fontId="64" fillId="0" borderId="0" xfId="25" applyFont="1" applyBorder="1" applyAlignment="1">
      <alignment horizontal="center"/>
      <protection/>
    </xf>
    <xf numFmtId="0" fontId="28" fillId="0" borderId="0" xfId="26" applyFont="1" applyBorder="1" applyAlignment="1">
      <alignment wrapText="1"/>
      <protection/>
    </xf>
    <xf numFmtId="164" fontId="24" fillId="0" borderId="0" xfId="25" applyNumberFormat="1" applyFont="1" applyAlignment="1">
      <alignment wrapText="1"/>
      <protection/>
    </xf>
    <xf numFmtId="1" fontId="24" fillId="0" borderId="2" xfId="25" applyNumberFormat="1" applyFont="1" applyFill="1" applyBorder="1" applyAlignment="1">
      <alignment horizontal="right"/>
      <protection/>
    </xf>
    <xf numFmtId="1" fontId="24" fillId="0" borderId="3" xfId="25" applyNumberFormat="1" applyFont="1" applyFill="1" applyBorder="1" applyAlignment="1">
      <alignment horizontal="right"/>
      <protection/>
    </xf>
    <xf numFmtId="0" fontId="25" fillId="0" borderId="0" xfId="25" applyFont="1">
      <alignment/>
      <protection/>
    </xf>
    <xf numFmtId="0" fontId="24" fillId="0" borderId="0" xfId="25" applyFont="1" applyBorder="1">
      <alignment/>
      <protection/>
    </xf>
    <xf numFmtId="0" fontId="24" fillId="0" borderId="0" xfId="25" applyFont="1" applyBorder="1" applyAlignment="1">
      <alignment wrapText="1"/>
      <protection/>
    </xf>
    <xf numFmtId="0" fontId="65" fillId="0" borderId="0" xfId="25" applyFont="1">
      <alignment/>
      <protection/>
    </xf>
    <xf numFmtId="0" fontId="24" fillId="0" borderId="7" xfId="26" applyFont="1" applyBorder="1" applyAlignment="1">
      <alignment horizontal="right" wrapText="1"/>
      <protection/>
    </xf>
    <xf numFmtId="0" fontId="24" fillId="0" borderId="4" xfId="26" applyFont="1" applyBorder="1" applyAlignment="1">
      <alignment horizontal="right" wrapText="1"/>
      <protection/>
    </xf>
    <xf numFmtId="0" fontId="24" fillId="0" borderId="6" xfId="26" applyFont="1" applyBorder="1" applyAlignment="1">
      <alignment horizontal="right" wrapText="1"/>
      <protection/>
    </xf>
    <xf numFmtId="0" fontId="28" fillId="0" borderId="0" xfId="26" applyFont="1" applyBorder="1" applyAlignment="1">
      <alignment horizontal="right" wrapText="1"/>
      <protection/>
    </xf>
    <xf numFmtId="0" fontId="66" fillId="0" borderId="0" xfId="25" applyFont="1" applyBorder="1" applyAlignment="1">
      <alignment horizontal="center"/>
      <protection/>
    </xf>
    <xf numFmtId="165" fontId="28" fillId="0" borderId="4" xfId="26" applyNumberFormat="1" applyFont="1" applyFill="1" applyBorder="1" applyAlignment="1">
      <alignment horizontal="right" wrapText="1"/>
      <protection/>
    </xf>
    <xf numFmtId="165" fontId="28" fillId="0" borderId="0" xfId="26" applyNumberFormat="1" applyFont="1" applyFill="1" applyBorder="1" applyAlignment="1">
      <alignment horizontal="right" wrapText="1"/>
      <protection/>
    </xf>
    <xf numFmtId="164" fontId="24" fillId="0" borderId="4" xfId="26" applyNumberFormat="1" applyFont="1" applyBorder="1" applyAlignment="1">
      <alignment wrapText="1"/>
      <protection/>
    </xf>
    <xf numFmtId="0" fontId="24" fillId="0" borderId="0" xfId="26" applyFont="1" applyBorder="1" applyAlignment="1">
      <alignment horizontal="right" wrapText="1"/>
      <protection/>
    </xf>
    <xf numFmtId="164" fontId="24" fillId="0" borderId="0" xfId="26" applyNumberFormat="1" applyFont="1" applyBorder="1" applyAlignment="1">
      <alignment wrapText="1"/>
      <protection/>
    </xf>
    <xf numFmtId="0" fontId="24" fillId="0" borderId="0" xfId="26" applyFont="1" applyBorder="1" applyAlignment="1">
      <alignment horizontal="right"/>
      <protection/>
    </xf>
    <xf numFmtId="0" fontId="48" fillId="0" borderId="0" xfId="26" applyFont="1" applyBorder="1">
      <alignment/>
      <protection/>
    </xf>
    <xf numFmtId="0" fontId="48" fillId="0" borderId="0" xfId="26" applyFont="1" applyBorder="1" applyAlignment="1">
      <alignment/>
      <protection/>
    </xf>
    <xf numFmtId="0" fontId="24" fillId="0" borderId="3" xfId="26" applyFont="1" applyBorder="1" applyAlignment="1">
      <alignment horizontal="right" wrapText="1"/>
      <protection/>
    </xf>
    <xf numFmtId="0" fontId="28" fillId="0" borderId="3" xfId="26" applyFont="1" applyBorder="1" applyAlignment="1">
      <alignment horizontal="right" wrapText="1"/>
      <protection/>
    </xf>
    <xf numFmtId="165" fontId="0" fillId="0" borderId="2" xfId="26" applyNumberFormat="1" applyFont="1" applyFill="1" applyBorder="1" applyAlignment="1">
      <alignment horizontal="right" wrapText="1"/>
      <protection/>
    </xf>
    <xf numFmtId="165" fontId="28" fillId="0" borderId="3" xfId="26" applyNumberFormat="1" applyFont="1" applyFill="1" applyBorder="1" applyAlignment="1">
      <alignment horizontal="right" wrapText="1"/>
      <protection/>
    </xf>
    <xf numFmtId="164" fontId="24" fillId="0" borderId="0" xfId="26" applyNumberFormat="1" applyFont="1" applyAlignment="1">
      <alignment wrapText="1"/>
      <protection/>
    </xf>
    <xf numFmtId="0" fontId="57" fillId="0" borderId="0" xfId="25" applyFont="1" applyBorder="1" applyAlignment="1">
      <alignment vertical="center"/>
      <protection/>
    </xf>
    <xf numFmtId="0" fontId="57" fillId="0" borderId="0" xfId="25" applyFont="1" applyAlignment="1">
      <alignment vertical="center"/>
      <protection/>
    </xf>
    <xf numFmtId="0" fontId="24" fillId="0" borderId="0" xfId="25" applyFont="1" applyBorder="1" applyAlignment="1">
      <alignment horizontal="justify" vertical="center" wrapText="1"/>
      <protection/>
    </xf>
    <xf numFmtId="0" fontId="57" fillId="0" borderId="0" xfId="25" applyFont="1" applyAlignment="1">
      <alignment vertical="center" wrapText="1"/>
      <protection/>
    </xf>
    <xf numFmtId="0" fontId="25" fillId="0" borderId="0" xfId="25" applyFont="1" applyBorder="1" applyAlignment="1">
      <alignment horizontal="justify" vertical="center" wrapText="1"/>
      <protection/>
    </xf>
    <xf numFmtId="0" fontId="65" fillId="0" borderId="0" xfId="25" applyFont="1" applyBorder="1">
      <alignment/>
      <protection/>
    </xf>
    <xf numFmtId="0" fontId="24" fillId="0" borderId="9" xfId="25" applyFont="1" applyBorder="1" applyAlignment="1">
      <alignment horizontal="center" vertical="center" wrapText="1"/>
      <protection/>
    </xf>
    <xf numFmtId="165" fontId="28" fillId="0" borderId="3" xfId="26" applyNumberFormat="1" applyFont="1" applyBorder="1" applyAlignment="1">
      <alignment horizontal="right" wrapText="1"/>
      <protection/>
    </xf>
    <xf numFmtId="0" fontId="24" fillId="0" borderId="0" xfId="25" applyFont="1" applyBorder="1" applyAlignment="1">
      <alignment vertical="center" wrapText="1"/>
      <protection/>
    </xf>
    <xf numFmtId="0" fontId="57" fillId="0" borderId="0" xfId="25" applyFont="1" applyBorder="1" applyAlignment="1">
      <alignment vertical="center" wrapText="1"/>
      <protection/>
    </xf>
    <xf numFmtId="0" fontId="28" fillId="0" borderId="0" xfId="26" applyFont="1" applyAlignment="1">
      <alignment horizontal="right"/>
      <protection/>
    </xf>
    <xf numFmtId="0" fontId="28" fillId="0" borderId="2" xfId="26" applyFont="1" applyBorder="1" applyAlignment="1">
      <alignment horizontal="right"/>
      <protection/>
    </xf>
    <xf numFmtId="1" fontId="28" fillId="0" borderId="3" xfId="26" applyNumberFormat="1" applyFont="1" applyBorder="1" applyAlignment="1">
      <alignment horizontal="right"/>
      <protection/>
    </xf>
    <xf numFmtId="0" fontId="67" fillId="0" borderId="0" xfId="25" applyFont="1" applyBorder="1" applyAlignment="1">
      <alignment horizontal="right"/>
      <protection/>
    </xf>
    <xf numFmtId="0" fontId="68" fillId="0" borderId="0" xfId="25" applyFont="1" applyBorder="1" applyAlignment="1">
      <alignment horizontal="right"/>
      <protection/>
    </xf>
    <xf numFmtId="1" fontId="24" fillId="0" borderId="0" xfId="26" applyNumberFormat="1" applyFont="1" applyBorder="1" applyAlignment="1">
      <alignment horizontal="right" wrapText="1"/>
      <protection/>
    </xf>
    <xf numFmtId="1" fontId="57" fillId="0" borderId="0" xfId="25" applyNumberFormat="1" applyFont="1" applyAlignment="1">
      <alignment/>
      <protection/>
    </xf>
    <xf numFmtId="0" fontId="5" fillId="0" borderId="0" xfId="25" applyFont="1" applyBorder="1">
      <alignment/>
      <protection/>
    </xf>
    <xf numFmtId="0" fontId="68" fillId="0" borderId="0" xfId="25" applyFont="1">
      <alignment/>
      <protection/>
    </xf>
    <xf numFmtId="2" fontId="25" fillId="0" borderId="7" xfId="26" applyNumberFormat="1" applyFont="1" applyBorder="1" applyAlignment="1">
      <alignment horizontal="center" vertical="center" wrapText="1"/>
      <protection/>
    </xf>
    <xf numFmtId="2" fontId="25" fillId="0" borderId="6" xfId="26" applyNumberFormat="1" applyFont="1" applyBorder="1" applyAlignment="1">
      <alignment horizontal="center" vertical="center" wrapText="1"/>
      <protection/>
    </xf>
    <xf numFmtId="0" fontId="52" fillId="0" borderId="4" xfId="25" applyFont="1" applyBorder="1" applyAlignment="1">
      <alignment horizontal="center" vertical="center" wrapText="1"/>
      <protection/>
    </xf>
    <xf numFmtId="0" fontId="25" fillId="0" borderId="2" xfId="25" applyFont="1" applyBorder="1" applyAlignment="1">
      <alignment horizontal="center" vertical="center" wrapText="1"/>
      <protection/>
    </xf>
    <xf numFmtId="0" fontId="48" fillId="0" borderId="2" xfId="25" applyFont="1" applyBorder="1" applyAlignment="1">
      <alignment horizontal="center" vertical="center" wrapText="1"/>
      <protection/>
    </xf>
    <xf numFmtId="2" fontId="25" fillId="0" borderId="7" xfId="25" applyNumberFormat="1" applyFont="1" applyBorder="1" applyAlignment="1">
      <alignment horizontal="center" vertical="center" wrapText="1"/>
      <protection/>
    </xf>
    <xf numFmtId="0" fontId="48" fillId="0" borderId="6" xfId="25" applyFont="1" applyBorder="1" applyAlignment="1">
      <alignment horizontal="center" vertical="center" wrapText="1"/>
      <protection/>
    </xf>
    <xf numFmtId="1" fontId="24" fillId="0" borderId="2" xfId="26" applyNumberFormat="1" applyFont="1" applyBorder="1" applyAlignment="1">
      <alignment horizontal="right" wrapText="1"/>
      <protection/>
    </xf>
    <xf numFmtId="165" fontId="24" fillId="0" borderId="3" xfId="26" applyNumberFormat="1" applyFont="1" applyBorder="1" applyAlignment="1">
      <alignment horizontal="right" wrapText="1"/>
      <protection/>
    </xf>
    <xf numFmtId="0" fontId="6" fillId="0" borderId="4" xfId="26" applyNumberFormat="1" applyFont="1" applyBorder="1" applyAlignment="1">
      <alignment wrapText="1"/>
      <protection/>
    </xf>
    <xf numFmtId="1" fontId="28" fillId="0" borderId="2" xfId="26" applyNumberFormat="1" applyFont="1" applyFill="1" applyBorder="1" applyAlignment="1">
      <alignment horizontal="right" wrapText="1"/>
      <protection/>
    </xf>
    <xf numFmtId="164" fontId="5" fillId="0" borderId="4" xfId="26" applyNumberFormat="1" applyFont="1" applyBorder="1" applyAlignment="1">
      <alignment wrapText="1"/>
      <protection/>
    </xf>
    <xf numFmtId="165" fontId="24" fillId="0" borderId="2" xfId="26" applyNumberFormat="1" applyFont="1" applyFill="1" applyBorder="1" applyAlignment="1">
      <alignment horizontal="right" wrapText="1"/>
      <protection/>
    </xf>
    <xf numFmtId="165" fontId="24" fillId="0" borderId="3" xfId="26" applyNumberFormat="1" applyFont="1" applyFill="1" applyBorder="1" applyAlignment="1">
      <alignment horizontal="right" wrapText="1"/>
      <protection/>
    </xf>
    <xf numFmtId="0" fontId="5" fillId="0" borderId="0" xfId="25" applyFont="1" applyAlignment="1">
      <alignment horizontal="left"/>
      <protection/>
    </xf>
    <xf numFmtId="0" fontId="48" fillId="0" borderId="0" xfId="26" applyFont="1" applyAlignment="1">
      <alignment/>
      <protection/>
    </xf>
    <xf numFmtId="0" fontId="57" fillId="0" borderId="0" xfId="26" applyFont="1" applyBorder="1">
      <alignment/>
      <protection/>
    </xf>
    <xf numFmtId="0" fontId="57" fillId="0" borderId="0" xfId="26" applyFont="1">
      <alignment/>
      <protection/>
    </xf>
    <xf numFmtId="0" fontId="48" fillId="0" borderId="0" xfId="26" applyFont="1" applyFill="1" applyBorder="1">
      <alignment/>
      <protection/>
    </xf>
    <xf numFmtId="0" fontId="24" fillId="0" borderId="7" xfId="26" applyFont="1" applyBorder="1" applyAlignment="1">
      <alignment horizontal="center" vertical="center" wrapText="1"/>
      <protection/>
    </xf>
    <xf numFmtId="0" fontId="24" fillId="0" borderId="8" xfId="26" applyFont="1" applyBorder="1" applyAlignment="1">
      <alignment horizontal="center" vertical="center" wrapText="1"/>
      <protection/>
    </xf>
    <xf numFmtId="0" fontId="65" fillId="0" borderId="0" xfId="26" applyFont="1" applyBorder="1">
      <alignment/>
      <protection/>
    </xf>
    <xf numFmtId="0" fontId="28" fillId="0" borderId="1" xfId="26" applyFont="1" applyBorder="1" applyAlignment="1">
      <alignment wrapText="1"/>
      <protection/>
    </xf>
    <xf numFmtId="0" fontId="24" fillId="0" borderId="7" xfId="26" applyFont="1" applyBorder="1" applyAlignment="1">
      <alignment horizontal="right"/>
      <protection/>
    </xf>
    <xf numFmtId="165" fontId="24" fillId="0" borderId="7" xfId="26" applyNumberFormat="1" applyFont="1" applyBorder="1" applyAlignment="1">
      <alignment horizontal="right"/>
      <protection/>
    </xf>
    <xf numFmtId="1" fontId="24" fillId="0" borderId="6" xfId="26" applyNumberFormat="1" applyFont="1" applyBorder="1" applyAlignment="1">
      <alignment horizontal="right"/>
      <protection/>
    </xf>
    <xf numFmtId="165" fontId="24" fillId="0" borderId="0" xfId="26" applyNumberFormat="1" applyFont="1" applyBorder="1" applyAlignment="1">
      <alignment horizontal="right"/>
      <protection/>
    </xf>
    <xf numFmtId="0" fontId="28" fillId="0" borderId="0" xfId="26" applyFont="1" applyBorder="1" applyAlignment="1">
      <alignment horizontal="right"/>
      <protection/>
    </xf>
    <xf numFmtId="165" fontId="28" fillId="0" borderId="2" xfId="26" applyNumberFormat="1" applyFont="1" applyBorder="1" applyAlignment="1">
      <alignment horizontal="right"/>
      <protection/>
    </xf>
    <xf numFmtId="0" fontId="64" fillId="0" borderId="0" xfId="26" applyFont="1" applyFill="1" applyBorder="1" applyAlignment="1">
      <alignment horizontal="right"/>
      <protection/>
    </xf>
    <xf numFmtId="0" fontId="28" fillId="0" borderId="4" xfId="26" applyFont="1" applyBorder="1" applyAlignment="1">
      <alignment/>
      <protection/>
    </xf>
    <xf numFmtId="164" fontId="24" fillId="0" borderId="4" xfId="26" applyNumberFormat="1" applyFont="1" applyBorder="1" applyAlignment="1">
      <alignment/>
      <protection/>
    </xf>
    <xf numFmtId="0" fontId="24" fillId="0" borderId="2" xfId="26" applyFont="1" applyBorder="1" applyAlignment="1">
      <alignment horizontal="right"/>
      <protection/>
    </xf>
    <xf numFmtId="165" fontId="24" fillId="0" borderId="2" xfId="26" applyNumberFormat="1" applyFont="1" applyBorder="1" applyAlignment="1">
      <alignment horizontal="right"/>
      <protection/>
    </xf>
    <xf numFmtId="1" fontId="24" fillId="0" borderId="3" xfId="26" applyNumberFormat="1" applyFont="1" applyBorder="1" applyAlignment="1">
      <alignment horizontal="right"/>
      <protection/>
    </xf>
    <xf numFmtId="0" fontId="24" fillId="0" borderId="2" xfId="26" applyFont="1" applyBorder="1">
      <alignment/>
      <protection/>
    </xf>
    <xf numFmtId="0" fontId="24" fillId="0" borderId="3" xfId="26" applyFont="1" applyBorder="1" applyAlignment="1">
      <alignment horizontal="right"/>
      <protection/>
    </xf>
    <xf numFmtId="49" fontId="24" fillId="0" borderId="4" xfId="26" applyNumberFormat="1" applyFont="1" applyBorder="1" applyAlignment="1">
      <alignment/>
      <protection/>
    </xf>
    <xf numFmtId="49" fontId="24" fillId="0" borderId="0" xfId="26" applyNumberFormat="1" applyFont="1" applyBorder="1" applyAlignment="1">
      <alignment horizontal="left" wrapText="1"/>
      <protection/>
    </xf>
    <xf numFmtId="165" fontId="28" fillId="0" borderId="0" xfId="26" applyNumberFormat="1" applyFont="1" applyBorder="1" applyAlignment="1">
      <alignment horizontal="right"/>
      <protection/>
    </xf>
    <xf numFmtId="0" fontId="48" fillId="0" borderId="0" xfId="26" applyFont="1" applyAlignment="1">
      <alignment vertical="center"/>
      <protection/>
    </xf>
    <xf numFmtId="0" fontId="48" fillId="0" borderId="0" xfId="26" applyFont="1" applyAlignment="1">
      <alignment wrapText="1"/>
      <protection/>
    </xf>
    <xf numFmtId="0" fontId="49" fillId="0" borderId="0" xfId="26" applyFont="1" applyAlignment="1">
      <alignment vertical="center" wrapText="1"/>
      <protection/>
    </xf>
    <xf numFmtId="0" fontId="62" fillId="0" borderId="0" xfId="26" applyFont="1" applyAlignment="1">
      <alignment vertical="center" wrapText="1"/>
      <protection/>
    </xf>
    <xf numFmtId="0" fontId="49" fillId="0" borderId="0" xfId="26" applyFont="1" applyAlignment="1">
      <alignment/>
      <protection/>
    </xf>
    <xf numFmtId="0" fontId="48" fillId="0" borderId="0" xfId="26" applyFont="1">
      <alignment/>
      <protection/>
    </xf>
    <xf numFmtId="0" fontId="57" fillId="0" borderId="0" xfId="26" applyFont="1" applyFill="1" applyBorder="1">
      <alignment/>
      <protection/>
    </xf>
    <xf numFmtId="0" fontId="28" fillId="0" borderId="1" xfId="26" applyFont="1" applyBorder="1" applyAlignment="1">
      <alignment vertical="center"/>
      <protection/>
    </xf>
    <xf numFmtId="165" fontId="24" fillId="0" borderId="1" xfId="26" applyNumberFormat="1" applyFont="1" applyBorder="1" applyAlignment="1">
      <alignment horizontal="right"/>
      <protection/>
    </xf>
    <xf numFmtId="1" fontId="24" fillId="0" borderId="7" xfId="26" applyNumberFormat="1" applyFont="1" applyBorder="1" applyAlignment="1">
      <alignment horizontal="right"/>
      <protection/>
    </xf>
    <xf numFmtId="165" fontId="24" fillId="0" borderId="0" xfId="26" applyNumberFormat="1" applyFont="1" applyFill="1" applyBorder="1" applyAlignment="1">
      <alignment horizontal="right"/>
      <protection/>
    </xf>
    <xf numFmtId="0" fontId="2" fillId="0" borderId="0" xfId="25" applyFont="1" applyFill="1">
      <alignment/>
      <protection/>
    </xf>
    <xf numFmtId="0" fontId="28" fillId="0" borderId="4" xfId="26" applyFont="1" applyFill="1" applyBorder="1" applyAlignment="1">
      <alignment/>
      <protection/>
    </xf>
    <xf numFmtId="165" fontId="28" fillId="0" borderId="2" xfId="26" applyNumberFormat="1" applyFont="1" applyFill="1" applyBorder="1" applyAlignment="1">
      <alignment horizontal="right"/>
      <protection/>
    </xf>
    <xf numFmtId="165" fontId="28" fillId="0" borderId="4" xfId="26" applyNumberFormat="1" applyFont="1" applyFill="1" applyBorder="1" applyAlignment="1">
      <alignment horizontal="right"/>
      <protection/>
    </xf>
    <xf numFmtId="165" fontId="28" fillId="0" borderId="0" xfId="26" applyNumberFormat="1" applyFont="1" applyFill="1" applyBorder="1" applyAlignment="1">
      <alignment horizontal="right"/>
      <protection/>
    </xf>
    <xf numFmtId="0" fontId="1" fillId="0" borderId="0" xfId="29" applyFont="1" applyFill="1" applyBorder="1" applyAlignment="1">
      <alignment/>
      <protection/>
    </xf>
    <xf numFmtId="0" fontId="2" fillId="0" borderId="0" xfId="25" applyFont="1" applyFill="1" applyBorder="1">
      <alignment/>
      <protection/>
    </xf>
    <xf numFmtId="0" fontId="57" fillId="0" borderId="0" xfId="26" applyFont="1" applyFill="1">
      <alignment/>
      <protection/>
    </xf>
    <xf numFmtId="0" fontId="28" fillId="0" borderId="4" xfId="26" applyFont="1" applyBorder="1" applyAlignment="1">
      <alignment vertical="center"/>
      <protection/>
    </xf>
    <xf numFmtId="165" fontId="28" fillId="0" borderId="4" xfId="26" applyNumberFormat="1" applyFont="1" applyBorder="1" applyAlignment="1">
      <alignment horizontal="right"/>
      <protection/>
    </xf>
    <xf numFmtId="1" fontId="28" fillId="0" borderId="2" xfId="26" applyNumberFormat="1" applyFont="1" applyBorder="1" applyAlignment="1">
      <alignment horizontal="right"/>
      <protection/>
    </xf>
    <xf numFmtId="165" fontId="24" fillId="0" borderId="2" xfId="26" applyNumberFormat="1" applyFont="1" applyBorder="1" applyAlignment="1">
      <alignment/>
      <protection/>
    </xf>
    <xf numFmtId="165" fontId="24" fillId="0" borderId="4" xfId="26" applyNumberFormat="1" applyFont="1" applyBorder="1" applyAlignment="1">
      <alignment/>
      <protection/>
    </xf>
    <xf numFmtId="1" fontId="24" fillId="0" borderId="2" xfId="26" applyNumberFormat="1" applyFont="1" applyBorder="1" applyAlignment="1">
      <alignment/>
      <protection/>
    </xf>
    <xf numFmtId="165" fontId="24" fillId="0" borderId="2" xfId="26" applyNumberFormat="1" applyFont="1" applyFill="1" applyBorder="1" applyAlignment="1">
      <alignment/>
      <protection/>
    </xf>
    <xf numFmtId="165" fontId="24" fillId="0" borderId="0" xfId="26" applyNumberFormat="1" applyFont="1" applyFill="1" applyBorder="1" applyAlignment="1">
      <alignment/>
      <protection/>
    </xf>
    <xf numFmtId="0" fontId="70" fillId="0" borderId="0" xfId="25" applyFont="1">
      <alignment/>
      <protection/>
    </xf>
    <xf numFmtId="165" fontId="57" fillId="0" borderId="0" xfId="26" applyNumberFormat="1" applyFont="1">
      <alignment/>
      <protection/>
    </xf>
    <xf numFmtId="164" fontId="24" fillId="0" borderId="4" xfId="26" applyNumberFormat="1" applyFont="1" applyFill="1" applyBorder="1" applyAlignment="1">
      <alignment/>
      <protection/>
    </xf>
    <xf numFmtId="165" fontId="24" fillId="0" borderId="4" xfId="26" applyNumberFormat="1" applyFont="1" applyFill="1" applyBorder="1" applyAlignment="1">
      <alignment/>
      <protection/>
    </xf>
    <xf numFmtId="1" fontId="24" fillId="0" borderId="2" xfId="26" applyNumberFormat="1" applyFont="1" applyFill="1" applyBorder="1" applyAlignment="1">
      <alignment/>
      <protection/>
    </xf>
    <xf numFmtId="1" fontId="48" fillId="0" borderId="0" xfId="26" applyNumberFormat="1" applyFont="1">
      <alignment/>
      <protection/>
    </xf>
    <xf numFmtId="0" fontId="57" fillId="0" borderId="0" xfId="26" applyFont="1" applyAlignment="1">
      <alignment vertical="center" wrapText="1"/>
      <protection/>
    </xf>
    <xf numFmtId="0" fontId="57" fillId="0" borderId="0" xfId="26" applyFont="1" applyAlignment="1">
      <alignment wrapText="1"/>
      <protection/>
    </xf>
    <xf numFmtId="0" fontId="62" fillId="0" borderId="0" xfId="26" applyFont="1" applyAlignment="1">
      <alignment/>
      <protection/>
    </xf>
    <xf numFmtId="1" fontId="57" fillId="0" borderId="0" xfId="26" applyNumberFormat="1" applyFont="1">
      <alignment/>
      <protection/>
    </xf>
    <xf numFmtId="0" fontId="6" fillId="0" borderId="0" xfId="26" applyFont="1">
      <alignment/>
      <protection/>
    </xf>
    <xf numFmtId="0" fontId="5" fillId="0" borderId="0" xfId="26" applyFont="1">
      <alignment/>
      <protection/>
    </xf>
    <xf numFmtId="0" fontId="46" fillId="0" borderId="0" xfId="26" applyBorder="1">
      <alignment/>
      <protection/>
    </xf>
    <xf numFmtId="0" fontId="46" fillId="0" borderId="0" xfId="26">
      <alignment/>
      <protection/>
    </xf>
    <xf numFmtId="0" fontId="9" fillId="0" borderId="0" xfId="26" applyFont="1">
      <alignment/>
      <protection/>
    </xf>
    <xf numFmtId="0" fontId="22" fillId="0" borderId="0" xfId="26" applyFont="1" applyBorder="1">
      <alignment/>
      <protection/>
    </xf>
    <xf numFmtId="0" fontId="66" fillId="0" borderId="0" xfId="26" applyFont="1" applyBorder="1" applyAlignment="1">
      <alignment/>
      <protection/>
    </xf>
    <xf numFmtId="0" fontId="24" fillId="0" borderId="0" xfId="26" applyFont="1">
      <alignment/>
      <protection/>
    </xf>
    <xf numFmtId="0" fontId="24" fillId="0" borderId="0" xfId="26" applyFont="1" applyBorder="1" applyAlignment="1">
      <alignment horizontal="center" vertical="center" wrapText="1"/>
      <protection/>
    </xf>
    <xf numFmtId="0" fontId="57" fillId="0" borderId="0" xfId="26" applyFont="1" applyBorder="1" applyAlignment="1">
      <alignment horizontal="center" vertical="center" wrapText="1"/>
      <protection/>
    </xf>
    <xf numFmtId="165" fontId="24" fillId="0" borderId="4" xfId="26" applyNumberFormat="1" applyFont="1" applyBorder="1" applyAlignment="1">
      <alignment horizontal="right"/>
      <protection/>
    </xf>
    <xf numFmtId="165" fontId="24" fillId="0" borderId="0" xfId="26" applyNumberFormat="1" applyFont="1" applyAlignment="1">
      <alignment horizontal="right"/>
      <protection/>
    </xf>
    <xf numFmtId="165" fontId="28" fillId="0" borderId="0" xfId="26" applyNumberFormat="1" applyFont="1" applyAlignment="1">
      <alignment horizontal="right"/>
      <protection/>
    </xf>
    <xf numFmtId="0" fontId="24" fillId="0" borderId="4" xfId="26" applyFont="1" applyBorder="1" applyAlignment="1">
      <alignment horizontal="right"/>
      <protection/>
    </xf>
    <xf numFmtId="164" fontId="24" fillId="0" borderId="4" xfId="26" applyNumberFormat="1" applyFont="1" applyBorder="1" applyAlignment="1">
      <alignment horizontal="left"/>
      <protection/>
    </xf>
    <xf numFmtId="0" fontId="24" fillId="0" borderId="2" xfId="26" applyFont="1" applyBorder="1" applyAlignment="1">
      <alignment/>
      <protection/>
    </xf>
    <xf numFmtId="165" fontId="24" fillId="0" borderId="0" xfId="26" applyNumberFormat="1" applyFont="1" applyAlignment="1">
      <alignment/>
      <protection/>
    </xf>
    <xf numFmtId="165" fontId="24" fillId="0" borderId="0" xfId="26" applyNumberFormat="1" applyFont="1" applyBorder="1" applyAlignment="1">
      <alignment/>
      <protection/>
    </xf>
    <xf numFmtId="165" fontId="24" fillId="0" borderId="3" xfId="26" applyNumberFormat="1" applyFont="1" applyBorder="1" applyAlignment="1">
      <alignment horizontal="right"/>
      <protection/>
    </xf>
    <xf numFmtId="0" fontId="57" fillId="0" borderId="0" xfId="26" applyFont="1" applyBorder="1" applyAlignment="1">
      <alignment wrapText="1"/>
      <protection/>
    </xf>
    <xf numFmtId="0" fontId="62" fillId="0" borderId="0" xfId="26" applyFont="1" applyBorder="1" applyAlignment="1">
      <alignment wrapText="1"/>
      <protection/>
    </xf>
    <xf numFmtId="0" fontId="62" fillId="0" borderId="0" xfId="26" applyFont="1" applyBorder="1" applyAlignment="1">
      <alignment/>
      <protection/>
    </xf>
    <xf numFmtId="0" fontId="24" fillId="0" borderId="0" xfId="26" applyFont="1" applyBorder="1">
      <alignment/>
      <protection/>
    </xf>
    <xf numFmtId="0" fontId="24" fillId="0" borderId="2" xfId="26" applyFont="1" applyFill="1" applyBorder="1" applyAlignment="1">
      <alignment horizontal="right"/>
      <protection/>
    </xf>
    <xf numFmtId="0" fontId="28" fillId="0" borderId="0" xfId="26" applyFont="1" applyAlignment="1">
      <alignment/>
      <protection/>
    </xf>
    <xf numFmtId="0" fontId="28" fillId="0" borderId="2" xfId="26" applyFont="1" applyFill="1" applyBorder="1" applyAlignment="1">
      <alignment horizontal="right"/>
      <protection/>
    </xf>
    <xf numFmtId="164" fontId="24" fillId="0" borderId="0" xfId="26" applyNumberFormat="1" applyFont="1" applyBorder="1" applyAlignment="1">
      <alignment/>
      <protection/>
    </xf>
    <xf numFmtId="0" fontId="71" fillId="0" borderId="0" xfId="28" applyFont="1" applyAlignment="1">
      <alignment wrapText="1"/>
      <protection/>
    </xf>
    <xf numFmtId="0" fontId="72" fillId="0" borderId="0" xfId="28" applyFont="1" applyAlignment="1">
      <alignment wrapText="1"/>
      <protection/>
    </xf>
    <xf numFmtId="0" fontId="24" fillId="0" borderId="0" xfId="26" applyFont="1" applyFill="1">
      <alignment/>
      <protection/>
    </xf>
    <xf numFmtId="165" fontId="24" fillId="0" borderId="2" xfId="26" applyNumberFormat="1" applyFont="1" applyFill="1" applyBorder="1" applyAlignment="1">
      <alignment horizontal="right"/>
      <protection/>
    </xf>
    <xf numFmtId="165" fontId="24" fillId="0" borderId="0" xfId="26" applyNumberFormat="1" applyFont="1" applyFill="1" applyAlignment="1">
      <alignment horizontal="right"/>
      <protection/>
    </xf>
    <xf numFmtId="0" fontId="28" fillId="0" borderId="0" xfId="26" applyFont="1" applyAlignment="1">
      <alignment wrapText="1"/>
      <protection/>
    </xf>
    <xf numFmtId="165" fontId="28" fillId="0" borderId="0" xfId="26" applyNumberFormat="1" applyFont="1" applyFill="1" applyAlignment="1">
      <alignment horizontal="right"/>
      <protection/>
    </xf>
    <xf numFmtId="164" fontId="24" fillId="0" borderId="4" xfId="26" applyNumberFormat="1" applyFont="1" applyBorder="1" applyAlignment="1">
      <alignment horizontal="left" wrapText="1"/>
      <protection/>
    </xf>
    <xf numFmtId="165" fontId="24" fillId="0" borderId="0" xfId="26" applyNumberFormat="1" applyFont="1">
      <alignment/>
      <protection/>
    </xf>
    <xf numFmtId="164" fontId="24" fillId="0" borderId="0" xfId="26" applyNumberFormat="1" applyFont="1" applyBorder="1" applyAlignment="1">
      <alignment horizontal="left"/>
      <protection/>
    </xf>
    <xf numFmtId="0" fontId="24" fillId="0" borderId="0" xfId="26" applyFont="1" applyAlignment="1">
      <alignment/>
      <protection/>
    </xf>
    <xf numFmtId="0" fontId="24" fillId="0" borderId="0" xfId="26" applyFont="1" applyFill="1" applyAlignment="1">
      <alignment/>
      <protection/>
    </xf>
    <xf numFmtId="0" fontId="24" fillId="0" borderId="0" xfId="26" applyFont="1" applyAlignment="1">
      <alignment vertical="center"/>
      <protection/>
    </xf>
    <xf numFmtId="0" fontId="28" fillId="0" borderId="0" xfId="26" applyFont="1">
      <alignment/>
      <protection/>
    </xf>
    <xf numFmtId="164" fontId="24" fillId="0" borderId="0" xfId="26" applyNumberFormat="1" applyFont="1" applyBorder="1" applyAlignment="1">
      <alignment horizontal="left" wrapText="1"/>
      <protection/>
    </xf>
    <xf numFmtId="0" fontId="24" fillId="0" borderId="0" xfId="26" applyFont="1" applyAlignment="1">
      <alignment vertical="center" wrapText="1"/>
      <protection/>
    </xf>
    <xf numFmtId="0" fontId="24" fillId="0" borderId="0" xfId="26" applyFont="1" applyBorder="1" applyAlignment="1">
      <alignment vertical="center" wrapText="1"/>
      <protection/>
    </xf>
    <xf numFmtId="0" fontId="62" fillId="0" borderId="0" xfId="26" applyFont="1" applyAlignment="1">
      <alignment wrapText="1"/>
      <protection/>
    </xf>
    <xf numFmtId="0" fontId="24" fillId="0" borderId="0" xfId="26" applyFont="1" applyAlignment="1">
      <alignment horizontal="justify"/>
      <protection/>
    </xf>
    <xf numFmtId="0" fontId="57" fillId="0" borderId="0" xfId="26" applyFont="1" applyAlignment="1">
      <alignment/>
      <protection/>
    </xf>
    <xf numFmtId="0" fontId="57" fillId="0" borderId="0" xfId="26" applyFont="1" applyFill="1" applyAlignment="1">
      <alignment/>
      <protection/>
    </xf>
    <xf numFmtId="0" fontId="62" fillId="0" borderId="0" xfId="26" applyFont="1" applyFill="1" applyAlignment="1">
      <alignment/>
      <protection/>
    </xf>
    <xf numFmtId="0" fontId="25" fillId="0" borderId="0" xfId="26" applyFont="1" applyAlignment="1">
      <alignment horizontal="justify"/>
      <protection/>
    </xf>
    <xf numFmtId="0" fontId="64" fillId="0" borderId="0" xfId="26" applyFont="1">
      <alignment/>
      <protection/>
    </xf>
    <xf numFmtId="165" fontId="24" fillId="0" borderId="3" xfId="26" applyNumberFormat="1" applyFont="1" applyFill="1" applyBorder="1" applyAlignment="1">
      <alignment horizontal="right"/>
      <protection/>
    </xf>
    <xf numFmtId="165" fontId="28" fillId="0" borderId="3" xfId="26" applyNumberFormat="1" applyFont="1" applyFill="1" applyBorder="1" applyAlignment="1">
      <alignment horizontal="right"/>
      <protection/>
    </xf>
    <xf numFmtId="0" fontId="24" fillId="0" borderId="4" xfId="26" applyFont="1" applyFill="1" applyBorder="1" applyAlignment="1">
      <alignment horizontal="right"/>
      <protection/>
    </xf>
    <xf numFmtId="164" fontId="24" fillId="0" borderId="0" xfId="26" applyNumberFormat="1" applyFont="1" applyFill="1" applyBorder="1" applyAlignment="1">
      <alignment horizontal="left" wrapText="1"/>
      <protection/>
    </xf>
    <xf numFmtId="0" fontId="24" fillId="0" borderId="0" xfId="26" applyFont="1" applyFill="1" applyBorder="1">
      <alignment/>
      <protection/>
    </xf>
    <xf numFmtId="165" fontId="5" fillId="0" borderId="2" xfId="26" applyNumberFormat="1" applyFont="1" applyFill="1" applyBorder="1" applyAlignment="1">
      <alignment horizontal="right"/>
      <protection/>
    </xf>
    <xf numFmtId="165" fontId="6" fillId="0" borderId="2" xfId="26" applyNumberFormat="1" applyFont="1" applyFill="1" applyBorder="1" applyAlignment="1">
      <alignment horizontal="right"/>
      <protection/>
    </xf>
    <xf numFmtId="0" fontId="5" fillId="0" borderId="0" xfId="26" applyFont="1" applyFill="1">
      <alignment/>
      <protection/>
    </xf>
    <xf numFmtId="0" fontId="5" fillId="0" borderId="7" xfId="26" applyFont="1" applyFill="1" applyBorder="1" applyAlignment="1">
      <alignment horizontal="right"/>
      <protection/>
    </xf>
    <xf numFmtId="165" fontId="24" fillId="0" borderId="7" xfId="26" applyNumberFormat="1" applyFont="1" applyFill="1" applyBorder="1" applyAlignment="1">
      <alignment horizontal="right"/>
      <protection/>
    </xf>
    <xf numFmtId="0" fontId="6" fillId="0" borderId="2" xfId="26" applyFont="1" applyFill="1" applyBorder="1" applyAlignment="1">
      <alignment horizontal="right"/>
      <protection/>
    </xf>
    <xf numFmtId="0" fontId="24" fillId="0" borderId="4" xfId="26" applyFont="1" applyBorder="1" applyAlignment="1">
      <alignment wrapText="1"/>
      <protection/>
    </xf>
    <xf numFmtId="0" fontId="5" fillId="0" borderId="2" xfId="26" applyFont="1" applyFill="1" applyBorder="1" applyAlignment="1">
      <alignment horizontal="right"/>
      <protection/>
    </xf>
    <xf numFmtId="0" fontId="5" fillId="0" borderId="2" xfId="26" applyFont="1" applyFill="1" applyBorder="1">
      <alignment/>
      <protection/>
    </xf>
    <xf numFmtId="0" fontId="24" fillId="0" borderId="4" xfId="26" applyFont="1" applyBorder="1" applyAlignment="1">
      <alignment/>
      <protection/>
    </xf>
    <xf numFmtId="0" fontId="24" fillId="0" borderId="0" xfId="26" applyFont="1" applyAlignment="1">
      <alignment wrapText="1"/>
      <protection/>
    </xf>
    <xf numFmtId="0" fontId="24" fillId="0" borderId="0" xfId="26" applyFont="1" applyBorder="1" applyAlignment="1">
      <alignment wrapText="1"/>
      <protection/>
    </xf>
    <xf numFmtId="0" fontId="24" fillId="0" borderId="7" xfId="26" applyFont="1" applyFill="1" applyBorder="1" applyAlignment="1">
      <alignment horizontal="right"/>
      <protection/>
    </xf>
    <xf numFmtId="165" fontId="24" fillId="0" borderId="6" xfId="26" applyNumberFormat="1" applyFont="1" applyFill="1" applyBorder="1" applyAlignment="1">
      <alignment horizontal="right"/>
      <protection/>
    </xf>
    <xf numFmtId="0" fontId="24" fillId="0" borderId="3" xfId="26" applyFont="1" applyFill="1" applyBorder="1">
      <alignment/>
      <protection/>
    </xf>
    <xf numFmtId="0" fontId="24" fillId="0" borderId="2" xfId="26" applyFont="1" applyFill="1" applyBorder="1">
      <alignment/>
      <protection/>
    </xf>
    <xf numFmtId="165" fontId="24" fillId="0" borderId="3" xfId="26" applyNumberFormat="1" applyFont="1" applyFill="1" applyBorder="1">
      <alignment/>
      <protection/>
    </xf>
    <xf numFmtId="165" fontId="24" fillId="0" borderId="0" xfId="26" applyNumberFormat="1" applyFont="1" applyBorder="1">
      <alignment/>
      <protection/>
    </xf>
    <xf numFmtId="0" fontId="24" fillId="0" borderId="0" xfId="26" applyFont="1" applyFill="1" applyAlignment="1">
      <alignment horizontal="justify"/>
      <protection/>
    </xf>
    <xf numFmtId="0" fontId="25" fillId="0" borderId="0" xfId="26" applyFont="1" applyFill="1" applyAlignment="1">
      <alignment horizontal="justify"/>
      <protection/>
    </xf>
    <xf numFmtId="165" fontId="24" fillId="0" borderId="1" xfId="26" applyNumberFormat="1" applyFont="1" applyFill="1" applyBorder="1" applyAlignment="1">
      <alignment horizontal="right"/>
      <protection/>
    </xf>
    <xf numFmtId="165" fontId="24" fillId="0" borderId="10" xfId="26" applyNumberFormat="1" applyFont="1" applyFill="1" applyBorder="1" applyAlignment="1">
      <alignment horizontal="right"/>
      <protection/>
    </xf>
    <xf numFmtId="165" fontId="24" fillId="0" borderId="4" xfId="26" applyNumberFormat="1" applyFont="1" applyFill="1" applyBorder="1" applyAlignment="1">
      <alignment horizontal="right"/>
      <protection/>
    </xf>
    <xf numFmtId="0" fontId="24" fillId="0" borderId="1" xfId="26" applyFont="1" applyFill="1" applyBorder="1" applyAlignment="1">
      <alignment horizontal="right"/>
      <protection/>
    </xf>
    <xf numFmtId="165" fontId="24" fillId="0" borderId="7" xfId="26" applyNumberFormat="1" applyFont="1" applyFill="1" applyBorder="1">
      <alignment/>
      <protection/>
    </xf>
    <xf numFmtId="165" fontId="24" fillId="0" borderId="0" xfId="26" applyNumberFormat="1" applyFont="1" applyFill="1">
      <alignment/>
      <protection/>
    </xf>
    <xf numFmtId="0" fontId="28" fillId="0" borderId="4" xfId="26" applyFont="1" applyFill="1" applyBorder="1" applyAlignment="1">
      <alignment horizontal="right"/>
      <protection/>
    </xf>
    <xf numFmtId="165" fontId="28" fillId="0" borderId="2" xfId="26" applyNumberFormat="1" applyFont="1" applyFill="1" applyBorder="1">
      <alignment/>
      <protection/>
    </xf>
    <xf numFmtId="165" fontId="28" fillId="0" borderId="0" xfId="26" applyNumberFormat="1" applyFont="1" applyFill="1">
      <alignment/>
      <protection/>
    </xf>
    <xf numFmtId="165" fontId="24" fillId="0" borderId="2" xfId="26" applyNumberFormat="1" applyFont="1" applyFill="1" applyBorder="1">
      <alignment/>
      <protection/>
    </xf>
    <xf numFmtId="0" fontId="25" fillId="0" borderId="0" xfId="26" applyFont="1" applyAlignment="1">
      <alignment horizontal="justify" wrapText="1"/>
      <protection/>
    </xf>
    <xf numFmtId="0" fontId="57" fillId="0" borderId="0" xfId="26" applyFont="1" applyFill="1" applyAlignment="1">
      <alignment wrapText="1"/>
      <protection/>
    </xf>
    <xf numFmtId="165" fontId="57" fillId="0" borderId="0" xfId="26" applyNumberFormat="1" applyFont="1" applyFill="1" applyAlignment="1">
      <alignment wrapText="1"/>
      <protection/>
    </xf>
    <xf numFmtId="0" fontId="24" fillId="0" borderId="11" xfId="26" applyFont="1" applyBorder="1" applyAlignment="1">
      <alignment horizontal="center" vertical="center" wrapText="1"/>
      <protection/>
    </xf>
    <xf numFmtId="0" fontId="24" fillId="0" borderId="12" xfId="26" applyFont="1" applyBorder="1" applyAlignment="1">
      <alignment horizontal="center" vertical="center" wrapText="1"/>
      <protection/>
    </xf>
    <xf numFmtId="0" fontId="24" fillId="0" borderId="0" xfId="26" applyNumberFormat="1" applyFont="1" applyBorder="1" applyAlignment="1">
      <alignment wrapText="1"/>
      <protection/>
    </xf>
    <xf numFmtId="166" fontId="57" fillId="0" borderId="0" xfId="26" applyNumberFormat="1" applyFont="1">
      <alignment/>
      <protection/>
    </xf>
    <xf numFmtId="165" fontId="66" fillId="0" borderId="0" xfId="26" applyNumberFormat="1" applyFont="1" applyBorder="1">
      <alignment/>
      <protection/>
    </xf>
    <xf numFmtId="0" fontId="28" fillId="0" borderId="0" xfId="26" applyFont="1" applyBorder="1" applyAlignment="1">
      <alignment horizontal="center" vertical="center" wrapText="1"/>
      <protection/>
    </xf>
    <xf numFmtId="0" fontId="25" fillId="0" borderId="0" xfId="26" applyFont="1" applyAlignment="1">
      <alignment horizontal="center" vertical="center" wrapText="1"/>
      <protection/>
    </xf>
    <xf numFmtId="0" fontId="66" fillId="0" borderId="0" xfId="26" applyFont="1">
      <alignment/>
      <protection/>
    </xf>
    <xf numFmtId="0" fontId="18" fillId="0" borderId="0" xfId="31" applyFont="1">
      <alignment/>
      <protection/>
    </xf>
    <xf numFmtId="0" fontId="57" fillId="0" borderId="0" xfId="26" applyFont="1" applyAlignment="1">
      <alignment vertical="center"/>
      <protection/>
    </xf>
    <xf numFmtId="0" fontId="24" fillId="0" borderId="0" xfId="30" applyFont="1" applyBorder="1" applyAlignment="1">
      <alignment horizontal="right" wrapText="1"/>
      <protection/>
    </xf>
    <xf numFmtId="0" fontId="24" fillId="0" borderId="2" xfId="30" applyFont="1" applyBorder="1" applyAlignment="1">
      <alignment horizontal="right" wrapText="1"/>
      <protection/>
    </xf>
    <xf numFmtId="165" fontId="24" fillId="0" borderId="2" xfId="30" applyNumberFormat="1" applyFont="1" applyBorder="1" applyAlignment="1">
      <alignment horizontal="right" wrapText="1"/>
      <protection/>
    </xf>
    <xf numFmtId="165" fontId="24" fillId="0" borderId="3" xfId="30" applyNumberFormat="1" applyFont="1" applyBorder="1" applyAlignment="1">
      <alignment horizontal="right" wrapText="1"/>
      <protection/>
    </xf>
    <xf numFmtId="0" fontId="19" fillId="0" borderId="0" xfId="31" applyFont="1">
      <alignment/>
      <protection/>
    </xf>
    <xf numFmtId="0" fontId="28" fillId="0" borderId="0" xfId="30" applyFont="1" applyAlignment="1">
      <alignment horizontal="right" wrapText="1"/>
      <protection/>
    </xf>
    <xf numFmtId="0" fontId="28" fillId="0" borderId="0" xfId="30" applyFont="1" applyBorder="1" applyAlignment="1">
      <alignment horizontal="right" wrapText="1"/>
      <protection/>
    </xf>
    <xf numFmtId="0" fontId="28" fillId="0" borderId="2" xfId="30" applyFont="1" applyFill="1" applyBorder="1" applyAlignment="1">
      <alignment horizontal="right" wrapText="1"/>
      <protection/>
    </xf>
    <xf numFmtId="165" fontId="28" fillId="0" borderId="2" xfId="30" applyNumberFormat="1" applyFont="1" applyFill="1" applyBorder="1" applyAlignment="1">
      <alignment horizontal="right" wrapText="1"/>
      <protection/>
    </xf>
    <xf numFmtId="165" fontId="28" fillId="0" borderId="3" xfId="30" applyNumberFormat="1" applyFont="1" applyFill="1" applyBorder="1" applyAlignment="1">
      <alignment horizontal="right" wrapText="1"/>
      <protection/>
    </xf>
    <xf numFmtId="0" fontId="74" fillId="0" borderId="0" xfId="31" applyFont="1">
      <alignment/>
      <protection/>
    </xf>
    <xf numFmtId="0" fontId="24" fillId="0" borderId="4" xfId="30" applyFont="1" applyBorder="1" applyAlignment="1">
      <alignment horizontal="right" wrapText="1"/>
      <protection/>
    </xf>
    <xf numFmtId="0" fontId="28" fillId="0" borderId="4" xfId="30" applyFont="1" applyBorder="1" applyAlignment="1">
      <alignment horizontal="right" wrapText="1"/>
      <protection/>
    </xf>
    <xf numFmtId="0" fontId="28" fillId="0" borderId="0" xfId="30" applyFont="1" applyAlignment="1">
      <alignment vertical="center" wrapText="1"/>
      <protection/>
    </xf>
    <xf numFmtId="0" fontId="28" fillId="0" borderId="4" xfId="30" applyFont="1" applyBorder="1" applyAlignment="1">
      <alignment horizontal="right" vertical="center" wrapText="1"/>
      <protection/>
    </xf>
    <xf numFmtId="0" fontId="24" fillId="0" borderId="2" xfId="30" applyFont="1" applyBorder="1">
      <alignment/>
      <protection/>
    </xf>
    <xf numFmtId="165" fontId="24" fillId="0" borderId="2" xfId="30" applyNumberFormat="1" applyFont="1" applyBorder="1">
      <alignment/>
      <protection/>
    </xf>
    <xf numFmtId="165" fontId="24" fillId="0" borderId="3" xfId="30" applyNumberFormat="1" applyFont="1" applyBorder="1">
      <alignment/>
      <protection/>
    </xf>
    <xf numFmtId="164" fontId="28" fillId="0" borderId="0" xfId="30" applyNumberFormat="1" applyFont="1" applyBorder="1" applyAlignment="1">
      <alignment vertical="center" wrapText="1"/>
      <protection/>
    </xf>
    <xf numFmtId="0" fontId="28" fillId="0" borderId="4" xfId="30" applyFont="1" applyBorder="1">
      <alignment/>
      <protection/>
    </xf>
    <xf numFmtId="0" fontId="28" fillId="0" borderId="2" xfId="30" applyFont="1" applyFill="1" applyBorder="1">
      <alignment/>
      <protection/>
    </xf>
    <xf numFmtId="165" fontId="28" fillId="0" borderId="2" xfId="30" applyNumberFormat="1" applyFont="1" applyFill="1" applyBorder="1">
      <alignment/>
      <protection/>
    </xf>
    <xf numFmtId="165" fontId="28" fillId="0" borderId="3" xfId="30" applyNumberFormat="1" applyFont="1" applyFill="1" applyBorder="1">
      <alignment/>
      <protection/>
    </xf>
    <xf numFmtId="0" fontId="24" fillId="0" borderId="2" xfId="30" applyFont="1" applyBorder="1" applyAlignment="1">
      <alignment horizontal="right" vertical="center" wrapText="1"/>
      <protection/>
    </xf>
    <xf numFmtId="165" fontId="24" fillId="0" borderId="2" xfId="30" applyNumberFormat="1" applyFont="1" applyFill="1" applyBorder="1" applyAlignment="1">
      <alignment horizontal="right" vertical="center" wrapText="1"/>
      <protection/>
    </xf>
    <xf numFmtId="165" fontId="24" fillId="0" borderId="2" xfId="30" applyNumberFormat="1" applyFont="1" applyBorder="1" applyAlignment="1">
      <alignment horizontal="right" vertical="center" wrapText="1"/>
      <protection/>
    </xf>
    <xf numFmtId="165" fontId="24" fillId="0" borderId="3" xfId="30" applyNumberFormat="1" applyFont="1" applyBorder="1" applyAlignment="1">
      <alignment horizontal="right" vertical="center" wrapText="1"/>
      <protection/>
    </xf>
    <xf numFmtId="0" fontId="57" fillId="0" borderId="0" xfId="30" applyFont="1">
      <alignment/>
      <protection/>
    </xf>
    <xf numFmtId="0" fontId="48" fillId="0" borderId="0" xfId="30" applyFont="1" applyAlignment="1">
      <alignment wrapText="1"/>
      <protection/>
    </xf>
    <xf numFmtId="0" fontId="24" fillId="0" borderId="0" xfId="30" applyFont="1">
      <alignment/>
      <protection/>
    </xf>
    <xf numFmtId="0" fontId="28" fillId="0" borderId="0" xfId="30" applyFont="1" applyAlignment="1">
      <alignment horizontal="center"/>
      <protection/>
    </xf>
    <xf numFmtId="0" fontId="28" fillId="0" borderId="0" xfId="30" applyFont="1" applyBorder="1" applyAlignment="1">
      <alignment wrapText="1"/>
      <protection/>
    </xf>
    <xf numFmtId="0" fontId="28" fillId="0" borderId="2" xfId="30" applyFont="1" applyBorder="1" applyAlignment="1">
      <alignment horizontal="right" wrapText="1"/>
      <protection/>
    </xf>
    <xf numFmtId="165" fontId="28" fillId="0" borderId="2" xfId="30" applyNumberFormat="1" applyFont="1" applyBorder="1" applyAlignment="1">
      <alignment horizontal="right" wrapText="1"/>
      <protection/>
    </xf>
    <xf numFmtId="165" fontId="28" fillId="0" borderId="3" xfId="30" applyNumberFormat="1" applyFont="1" applyBorder="1" applyAlignment="1">
      <alignment horizontal="right" wrapText="1"/>
      <protection/>
    </xf>
    <xf numFmtId="0" fontId="66" fillId="0" borderId="0" xfId="30" applyFont="1">
      <alignment/>
      <protection/>
    </xf>
    <xf numFmtId="165" fontId="24" fillId="0" borderId="4" xfId="30" applyNumberFormat="1" applyFont="1" applyBorder="1" applyAlignment="1">
      <alignment horizontal="right" wrapText="1"/>
      <protection/>
    </xf>
    <xf numFmtId="165" fontId="28" fillId="0" borderId="4" xfId="30" applyNumberFormat="1" applyFont="1" applyBorder="1" applyAlignment="1">
      <alignment horizontal="right" wrapText="1"/>
      <protection/>
    </xf>
    <xf numFmtId="0" fontId="57" fillId="0" borderId="0" xfId="30" applyFont="1" applyBorder="1">
      <alignment/>
      <protection/>
    </xf>
    <xf numFmtId="0" fontId="48" fillId="0" borderId="0" xfId="30" applyFont="1">
      <alignment/>
      <protection/>
    </xf>
    <xf numFmtId="165" fontId="48" fillId="0" borderId="0" xfId="30" applyNumberFormat="1" applyFont="1">
      <alignment/>
      <protection/>
    </xf>
    <xf numFmtId="0" fontId="24" fillId="0" borderId="8" xfId="30" applyFont="1" applyBorder="1" applyAlignment="1">
      <alignment horizontal="center" vertical="center" wrapText="1"/>
      <protection/>
    </xf>
    <xf numFmtId="0" fontId="24" fillId="0" borderId="5" xfId="30" applyFont="1" applyBorder="1" applyAlignment="1">
      <alignment horizontal="center" vertical="center" wrapText="1"/>
      <protection/>
    </xf>
    <xf numFmtId="0" fontId="28" fillId="0" borderId="0" xfId="30" applyFont="1" applyBorder="1" applyAlignment="1">
      <alignment horizontal="center"/>
      <protection/>
    </xf>
    <xf numFmtId="0" fontId="48" fillId="0" borderId="0" xfId="30" applyFont="1" applyBorder="1" applyAlignment="1">
      <alignment horizontal="center" vertical="center" wrapText="1"/>
      <protection/>
    </xf>
    <xf numFmtId="0" fontId="24" fillId="0" borderId="4" xfId="30" applyFont="1" applyBorder="1" applyAlignment="1">
      <alignment wrapText="1"/>
      <protection/>
    </xf>
    <xf numFmtId="1" fontId="28" fillId="0" borderId="2" xfId="30" applyNumberFormat="1" applyFont="1" applyFill="1" applyBorder="1" applyAlignment="1">
      <alignment horizontal="right" wrapText="1"/>
      <protection/>
    </xf>
    <xf numFmtId="0" fontId="66" fillId="0" borderId="0" xfId="30" applyFont="1" applyBorder="1" applyAlignment="1">
      <alignment horizontal="right"/>
      <protection/>
    </xf>
    <xf numFmtId="165" fontId="24" fillId="0" borderId="0" xfId="30" applyNumberFormat="1" applyFont="1" applyBorder="1" applyAlignment="1">
      <alignment horizontal="right" wrapText="1"/>
      <protection/>
    </xf>
    <xf numFmtId="164" fontId="24" fillId="0" borderId="4" xfId="30" applyNumberFormat="1" applyFont="1" applyBorder="1" applyAlignment="1">
      <alignment wrapText="1"/>
      <protection/>
    </xf>
    <xf numFmtId="1" fontId="24" fillId="0" borderId="2" xfId="30" applyNumberFormat="1" applyFont="1" applyBorder="1" applyAlignment="1">
      <alignment horizontal="right" wrapText="1"/>
      <protection/>
    </xf>
    <xf numFmtId="164" fontId="24" fillId="0" borderId="4" xfId="30" applyNumberFormat="1" applyFont="1" applyFill="1" applyBorder="1" applyAlignment="1">
      <alignment wrapText="1"/>
      <protection/>
    </xf>
    <xf numFmtId="1" fontId="24" fillId="0" borderId="2" xfId="30" applyNumberFormat="1" applyFont="1" applyFill="1" applyBorder="1" applyAlignment="1">
      <alignment horizontal="right" wrapText="1"/>
      <protection/>
    </xf>
    <xf numFmtId="165" fontId="24" fillId="0" borderId="2" xfId="30" applyNumberFormat="1" applyFont="1" applyFill="1" applyBorder="1" applyAlignment="1">
      <alignment horizontal="right" wrapText="1"/>
      <protection/>
    </xf>
    <xf numFmtId="165" fontId="24" fillId="0" borderId="3" xfId="30" applyNumberFormat="1" applyFont="1" applyFill="1" applyBorder="1" applyAlignment="1">
      <alignment horizontal="right" wrapText="1"/>
      <protection/>
    </xf>
    <xf numFmtId="0" fontId="48" fillId="0" borderId="0" xfId="30" applyFont="1" applyFill="1" applyBorder="1" applyAlignment="1">
      <alignment horizontal="center" vertical="center" wrapText="1"/>
      <protection/>
    </xf>
    <xf numFmtId="0" fontId="24" fillId="0" borderId="2" xfId="30" applyFont="1" applyFill="1" applyBorder="1">
      <alignment/>
      <protection/>
    </xf>
    <xf numFmtId="165" fontId="24" fillId="0" borderId="2" xfId="30" applyNumberFormat="1" applyFont="1" applyFill="1" applyBorder="1">
      <alignment/>
      <protection/>
    </xf>
    <xf numFmtId="165" fontId="24" fillId="0" borderId="4" xfId="30" applyNumberFormat="1" applyFont="1" applyFill="1" applyBorder="1">
      <alignment/>
      <protection/>
    </xf>
    <xf numFmtId="0" fontId="28" fillId="0" borderId="4" xfId="30" applyFont="1" applyFill="1" applyBorder="1" applyAlignment="1">
      <alignment horizontal="right" wrapText="1"/>
      <protection/>
    </xf>
    <xf numFmtId="1" fontId="28" fillId="0" borderId="2" xfId="30" applyNumberFormat="1" applyFont="1" applyFill="1" applyBorder="1">
      <alignment/>
      <protection/>
    </xf>
    <xf numFmtId="1" fontId="24" fillId="0" borderId="2" xfId="30" applyNumberFormat="1" applyFont="1" applyFill="1" applyBorder="1">
      <alignment/>
      <protection/>
    </xf>
    <xf numFmtId="1" fontId="24" fillId="0" borderId="2" xfId="30" applyNumberFormat="1" applyFont="1" applyFill="1" applyBorder="1" applyAlignment="1">
      <alignment horizontal="right"/>
      <protection/>
    </xf>
    <xf numFmtId="165" fontId="24" fillId="0" borderId="2" xfId="30" applyNumberFormat="1" applyFont="1" applyFill="1" applyBorder="1" applyAlignment="1">
      <alignment horizontal="right"/>
      <protection/>
    </xf>
    <xf numFmtId="0" fontId="25" fillId="0" borderId="0" xfId="30" applyFont="1" applyAlignment="1">
      <alignment wrapText="1"/>
      <protection/>
    </xf>
    <xf numFmtId="0" fontId="24" fillId="0" borderId="8" xfId="30" applyFont="1" applyFill="1" applyBorder="1" applyAlignment="1">
      <alignment horizontal="center" vertical="center" wrapText="1"/>
      <protection/>
    </xf>
    <xf numFmtId="1" fontId="24" fillId="0" borderId="3" xfId="30" applyNumberFormat="1" applyFont="1" applyBorder="1" applyAlignment="1">
      <alignment horizontal="right" wrapText="1"/>
      <protection/>
    </xf>
    <xf numFmtId="0" fontId="28" fillId="0" borderId="4" xfId="30" applyFont="1" applyBorder="1" applyAlignment="1">
      <alignment wrapText="1"/>
      <protection/>
    </xf>
    <xf numFmtId="1" fontId="28" fillId="0" borderId="3" xfId="30" applyNumberFormat="1" applyFont="1" applyFill="1" applyBorder="1" applyAlignment="1">
      <alignment horizontal="right" wrapText="1"/>
      <protection/>
    </xf>
    <xf numFmtId="164" fontId="24" fillId="0" borderId="0" xfId="30" applyNumberFormat="1" applyFont="1" applyBorder="1" applyAlignment="1">
      <alignment wrapText="1"/>
      <protection/>
    </xf>
    <xf numFmtId="0" fontId="24" fillId="0" borderId="0" xfId="30" applyFont="1" applyAlignment="1">
      <alignment horizontal="right" wrapText="1"/>
      <protection/>
    </xf>
    <xf numFmtId="0" fontId="57" fillId="0" borderId="0" xfId="30" applyFont="1" applyAlignment="1">
      <alignment/>
      <protection/>
    </xf>
    <xf numFmtId="1" fontId="24" fillId="0" borderId="7" xfId="30" applyNumberFormat="1" applyFont="1" applyBorder="1" applyAlignment="1">
      <alignment horizontal="right" wrapText="1"/>
      <protection/>
    </xf>
    <xf numFmtId="1" fontId="24" fillId="0" borderId="6" xfId="30" applyNumberFormat="1" applyFont="1" applyBorder="1" applyAlignment="1">
      <alignment horizontal="right" wrapText="1"/>
      <protection/>
    </xf>
    <xf numFmtId="0" fontId="24" fillId="0" borderId="0" xfId="30" applyFont="1" applyAlignment="1">
      <alignment wrapText="1"/>
      <protection/>
    </xf>
    <xf numFmtId="0" fontId="75" fillId="0" borderId="0" xfId="30" applyFont="1">
      <alignment/>
      <protection/>
    </xf>
    <xf numFmtId="0" fontId="24" fillId="0" borderId="0" xfId="30" applyFont="1" applyAlignment="1">
      <alignment/>
      <protection/>
    </xf>
    <xf numFmtId="0" fontId="57" fillId="0" borderId="0" xfId="30" applyFont="1" applyAlignment="1">
      <alignment horizontal="right"/>
      <protection/>
    </xf>
    <xf numFmtId="0" fontId="28" fillId="0" borderId="0" xfId="30" applyFont="1" applyBorder="1" applyAlignment="1">
      <alignment horizontal="left" wrapText="1"/>
      <protection/>
    </xf>
    <xf numFmtId="0" fontId="25" fillId="0" borderId="0" xfId="30" applyFont="1" applyBorder="1" applyAlignment="1">
      <alignment wrapText="1"/>
      <protection/>
    </xf>
    <xf numFmtId="0" fontId="16" fillId="0" borderId="0" xfId="30" applyFont="1" applyBorder="1" applyAlignment="1">
      <alignment horizontal="justify" wrapText="1"/>
      <protection/>
    </xf>
    <xf numFmtId="0" fontId="24" fillId="0" borderId="3" xfId="30" applyFont="1" applyBorder="1" applyAlignment="1">
      <alignment horizontal="right" wrapText="1"/>
      <protection/>
    </xf>
    <xf numFmtId="1" fontId="57" fillId="0" borderId="0" xfId="30" applyNumberFormat="1" applyFont="1">
      <alignment/>
      <protection/>
    </xf>
    <xf numFmtId="0" fontId="16" fillId="0" borderId="0" xfId="30" applyFont="1" applyBorder="1" applyAlignment="1">
      <alignment wrapText="1"/>
      <protection/>
    </xf>
    <xf numFmtId="0" fontId="32" fillId="0" borderId="0" xfId="30" applyFont="1" applyBorder="1" applyAlignment="1">
      <alignment wrapText="1"/>
      <protection/>
    </xf>
    <xf numFmtId="0" fontId="24" fillId="0" borderId="0" xfId="30" applyFont="1" applyBorder="1">
      <alignment/>
      <protection/>
    </xf>
    <xf numFmtId="0" fontId="25" fillId="0" borderId="0" xfId="30" applyFont="1" applyAlignment="1">
      <alignment horizontal="left"/>
      <protection/>
    </xf>
    <xf numFmtId="0" fontId="24" fillId="0" borderId="4" xfId="30" applyFont="1" applyBorder="1" applyAlignment="1">
      <alignment horizontal="left"/>
      <protection/>
    </xf>
    <xf numFmtId="0" fontId="24" fillId="0" borderId="2" xfId="30" applyFont="1" applyBorder="1" applyAlignment="1">
      <alignment horizontal="right"/>
      <protection/>
    </xf>
    <xf numFmtId="0" fontId="24" fillId="0" borderId="4" xfId="30" applyFont="1" applyBorder="1" applyAlignment="1">
      <alignment horizontal="right"/>
      <protection/>
    </xf>
    <xf numFmtId="0" fontId="24" fillId="0" borderId="0" xfId="30" applyFont="1" applyBorder="1" applyAlignment="1">
      <alignment horizontal="right"/>
      <protection/>
    </xf>
    <xf numFmtId="0" fontId="24" fillId="0" borderId="0" xfId="30" applyFont="1" applyBorder="1" applyAlignment="1">
      <alignment wrapText="1"/>
      <protection/>
    </xf>
    <xf numFmtId="0" fontId="28" fillId="0" borderId="4" xfId="30" applyFont="1" applyBorder="1" applyAlignment="1">
      <alignment/>
      <protection/>
    </xf>
    <xf numFmtId="0" fontId="28" fillId="0" borderId="2" xfId="30" applyFont="1" applyBorder="1" applyAlignment="1">
      <alignment horizontal="right"/>
      <protection/>
    </xf>
    <xf numFmtId="0" fontId="28" fillId="0" borderId="4" xfId="30" applyFont="1" applyBorder="1" applyAlignment="1">
      <alignment horizontal="right"/>
      <protection/>
    </xf>
    <xf numFmtId="0" fontId="28" fillId="0" borderId="0" xfId="30" applyFont="1" applyBorder="1" applyAlignment="1">
      <alignment horizontal="right"/>
      <protection/>
    </xf>
    <xf numFmtId="164" fontId="24" fillId="0" borderId="4" xfId="30" applyNumberFormat="1" applyFont="1" applyBorder="1" applyAlignment="1">
      <alignment/>
      <protection/>
    </xf>
    <xf numFmtId="0" fontId="24" fillId="0" borderId="2" xfId="30" applyFont="1" applyFill="1" applyBorder="1" applyAlignment="1">
      <alignment horizontal="right"/>
      <protection/>
    </xf>
    <xf numFmtId="164" fontId="24" fillId="0" borderId="0" xfId="30" applyNumberFormat="1" applyFont="1" applyBorder="1" applyAlignment="1">
      <alignment/>
      <protection/>
    </xf>
    <xf numFmtId="0" fontId="24" fillId="0" borderId="0" xfId="30" applyFont="1" applyBorder="1" applyAlignment="1">
      <alignment horizontal="right" vertical="center"/>
      <protection/>
    </xf>
    <xf numFmtId="165" fontId="24" fillId="0" borderId="7" xfId="30" applyNumberFormat="1" applyFont="1" applyBorder="1" applyAlignment="1">
      <alignment horizontal="right"/>
      <protection/>
    </xf>
    <xf numFmtId="165" fontId="24" fillId="0" borderId="6" xfId="30" applyNumberFormat="1" applyFont="1" applyBorder="1" applyAlignment="1">
      <alignment horizontal="right"/>
      <protection/>
    </xf>
    <xf numFmtId="165" fontId="57" fillId="0" borderId="0" xfId="30" applyNumberFormat="1" applyFont="1">
      <alignment/>
      <protection/>
    </xf>
    <xf numFmtId="165" fontId="28" fillId="0" borderId="2" xfId="30" applyNumberFormat="1" applyFont="1" applyBorder="1" applyAlignment="1">
      <alignment horizontal="right"/>
      <protection/>
    </xf>
    <xf numFmtId="165" fontId="28" fillId="0" borderId="3" xfId="30" applyNumberFormat="1" applyFont="1" applyBorder="1" applyAlignment="1">
      <alignment horizontal="right"/>
      <protection/>
    </xf>
    <xf numFmtId="164" fontId="24" fillId="0" borderId="4" xfId="30" applyNumberFormat="1" applyFont="1" applyBorder="1" applyAlignment="1">
      <alignment horizontal="left"/>
      <protection/>
    </xf>
    <xf numFmtId="165" fontId="24" fillId="0" borderId="2" xfId="30" applyNumberFormat="1" applyFont="1" applyBorder="1" applyAlignment="1">
      <alignment horizontal="right"/>
      <protection/>
    </xf>
    <xf numFmtId="165" fontId="24" fillId="0" borderId="3" xfId="30" applyNumberFormat="1" applyFont="1" applyBorder="1" applyAlignment="1">
      <alignment horizontal="right"/>
      <protection/>
    </xf>
    <xf numFmtId="165" fontId="28" fillId="0" borderId="3" xfId="30" applyNumberFormat="1" applyFont="1" applyBorder="1" applyAlignment="1" applyProtection="1">
      <alignment horizontal="right"/>
      <protection/>
    </xf>
    <xf numFmtId="165" fontId="24" fillId="0" borderId="3" xfId="30" applyNumberFormat="1" applyFont="1" applyBorder="1" applyAlignment="1" applyProtection="1">
      <alignment horizontal="right"/>
      <protection/>
    </xf>
    <xf numFmtId="164" fontId="24" fillId="0" borderId="0" xfId="30" applyNumberFormat="1" applyFont="1" applyBorder="1" applyAlignment="1">
      <alignment horizontal="left"/>
      <protection/>
    </xf>
    <xf numFmtId="0" fontId="46" fillId="0" borderId="0" xfId="25">
      <alignment/>
      <protection/>
    </xf>
    <xf numFmtId="0" fontId="48" fillId="0" borderId="0" xfId="30" applyFont="1" applyAlignment="1">
      <alignment/>
      <protection/>
    </xf>
    <xf numFmtId="0" fontId="75" fillId="0" borderId="0" xfId="33" applyFont="1" applyBorder="1">
      <alignment/>
      <protection/>
    </xf>
    <xf numFmtId="0" fontId="75" fillId="0" borderId="0" xfId="33" applyFont="1">
      <alignment/>
      <protection/>
    </xf>
    <xf numFmtId="0" fontId="24" fillId="0" borderId="0" xfId="33" applyFont="1" applyBorder="1">
      <alignment/>
      <protection/>
    </xf>
    <xf numFmtId="0" fontId="24" fillId="0" borderId="9" xfId="33" applyFont="1" applyBorder="1" applyAlignment="1">
      <alignment horizontal="center" vertical="center" wrapText="1"/>
      <protection/>
    </xf>
    <xf numFmtId="0" fontId="24" fillId="0" borderId="13" xfId="33" applyFont="1" applyBorder="1" applyAlignment="1">
      <alignment horizontal="center" vertical="center" wrapText="1"/>
      <protection/>
    </xf>
    <xf numFmtId="0" fontId="24" fillId="0" borderId="14" xfId="33" applyFont="1" applyBorder="1" applyAlignment="1">
      <alignment horizontal="center" vertical="center" wrapText="1"/>
      <protection/>
    </xf>
    <xf numFmtId="0" fontId="24" fillId="0" borderId="15" xfId="33" applyFont="1" applyBorder="1">
      <alignment/>
      <protection/>
    </xf>
    <xf numFmtId="165" fontId="24" fillId="0" borderId="2" xfId="33" applyNumberFormat="1" applyFont="1" applyBorder="1" applyAlignment="1">
      <alignment horizontal="right"/>
      <protection/>
    </xf>
    <xf numFmtId="165" fontId="24" fillId="0" borderId="3" xfId="33" applyNumberFormat="1" applyFont="1" applyBorder="1" applyAlignment="1">
      <alignment horizontal="right"/>
      <protection/>
    </xf>
    <xf numFmtId="165" fontId="28" fillId="0" borderId="2" xfId="33" applyNumberFormat="1" applyFont="1" applyBorder="1" applyAlignment="1">
      <alignment horizontal="right"/>
      <protection/>
    </xf>
    <xf numFmtId="165" fontId="28" fillId="0" borderId="3" xfId="33" applyNumberFormat="1" applyFont="1" applyBorder="1" applyAlignment="1">
      <alignment horizontal="right"/>
      <protection/>
    </xf>
    <xf numFmtId="0" fontId="76" fillId="0" borderId="0" xfId="33" applyFont="1" applyBorder="1">
      <alignment/>
      <protection/>
    </xf>
    <xf numFmtId="164" fontId="24" fillId="0" borderId="4" xfId="33" applyNumberFormat="1" applyFont="1" applyBorder="1">
      <alignment/>
      <protection/>
    </xf>
    <xf numFmtId="0" fontId="24" fillId="0" borderId="0" xfId="33" applyFont="1">
      <alignment/>
      <protection/>
    </xf>
    <xf numFmtId="1" fontId="24" fillId="0" borderId="0" xfId="33" applyNumberFormat="1" applyFont="1" applyAlignment="1">
      <alignment wrapText="1"/>
      <protection/>
    </xf>
    <xf numFmtId="0" fontId="48" fillId="0" borderId="0" xfId="30" applyFont="1" applyBorder="1">
      <alignment/>
      <protection/>
    </xf>
    <xf numFmtId="0" fontId="24" fillId="0" borderId="9" xfId="30" applyFont="1" applyBorder="1" applyAlignment="1">
      <alignment horizontal="center" vertical="center" wrapText="1"/>
      <protection/>
    </xf>
    <xf numFmtId="0" fontId="28" fillId="0" borderId="1" xfId="30" applyFont="1" applyBorder="1" applyAlignment="1">
      <alignment wrapText="1"/>
      <protection/>
    </xf>
    <xf numFmtId="0" fontId="64" fillId="0" borderId="0" xfId="30" applyFont="1" applyBorder="1">
      <alignment/>
      <protection/>
    </xf>
    <xf numFmtId="167" fontId="48" fillId="0" borderId="0" xfId="30" applyNumberFormat="1" applyFont="1">
      <alignment/>
      <protection/>
    </xf>
    <xf numFmtId="0" fontId="24" fillId="0" borderId="13" xfId="30" applyFont="1" applyBorder="1" applyAlignment="1">
      <alignment horizontal="center" vertical="center" wrapText="1"/>
      <protection/>
    </xf>
    <xf numFmtId="0" fontId="24" fillId="0" borderId="14" xfId="30" applyFont="1" applyBorder="1" applyAlignment="1">
      <alignment horizontal="center" vertical="center" wrapText="1"/>
      <protection/>
    </xf>
    <xf numFmtId="0" fontId="28" fillId="0" borderId="1" xfId="30" applyFont="1" applyBorder="1" applyAlignment="1">
      <alignment/>
      <protection/>
    </xf>
    <xf numFmtId="0" fontId="28" fillId="0" borderId="0" xfId="30" applyFont="1" applyBorder="1">
      <alignment/>
      <protection/>
    </xf>
    <xf numFmtId="0" fontId="28" fillId="0" borderId="0" xfId="30" applyFont="1">
      <alignment/>
      <protection/>
    </xf>
    <xf numFmtId="0" fontId="60" fillId="0" borderId="0" xfId="30" applyFont="1" applyBorder="1">
      <alignment/>
      <protection/>
    </xf>
    <xf numFmtId="165" fontId="28" fillId="0" borderId="2" xfId="30" applyNumberFormat="1" applyFont="1" applyBorder="1" applyAlignment="1">
      <alignment/>
      <protection/>
    </xf>
    <xf numFmtId="165" fontId="28" fillId="0" borderId="3" xfId="30" applyNumberFormat="1" applyFont="1" applyBorder="1" applyAlignment="1">
      <alignment/>
      <protection/>
    </xf>
    <xf numFmtId="0" fontId="25" fillId="0" borderId="0" xfId="30" applyFont="1" applyBorder="1">
      <alignment/>
      <protection/>
    </xf>
    <xf numFmtId="0" fontId="25" fillId="0" borderId="0" xfId="30" applyFont="1">
      <alignment/>
      <protection/>
    </xf>
    <xf numFmtId="0" fontId="75" fillId="0" borderId="0" xfId="25" applyFont="1" applyAlignment="1">
      <alignment vertical="center" wrapText="1"/>
      <protection/>
    </xf>
    <xf numFmtId="0" fontId="57" fillId="0" borderId="0" xfId="25" applyFont="1" applyAlignment="1">
      <alignment/>
      <protection/>
    </xf>
    <xf numFmtId="165" fontId="24" fillId="0" borderId="0" xfId="30" applyNumberFormat="1" applyFont="1">
      <alignment/>
      <protection/>
    </xf>
    <xf numFmtId="0" fontId="24" fillId="0" borderId="4" xfId="30" applyFont="1" applyBorder="1">
      <alignment/>
      <protection/>
    </xf>
    <xf numFmtId="0" fontId="28" fillId="0" borderId="2" xfId="30" applyFont="1" applyBorder="1">
      <alignment/>
      <protection/>
    </xf>
    <xf numFmtId="165" fontId="28" fillId="0" borderId="0" xfId="30" applyNumberFormat="1" applyFont="1">
      <alignment/>
      <protection/>
    </xf>
    <xf numFmtId="165" fontId="68" fillId="0" borderId="0" xfId="30" applyNumberFormat="1" applyFont="1">
      <alignment/>
      <protection/>
    </xf>
    <xf numFmtId="164" fontId="24" fillId="0" borderId="4" xfId="30" applyNumberFormat="1" applyFont="1" applyBorder="1" applyAlignment="1">
      <alignment horizontal="left" wrapText="1"/>
      <protection/>
    </xf>
    <xf numFmtId="167" fontId="24" fillId="0" borderId="0" xfId="30" applyNumberFormat="1" applyFont="1">
      <alignment/>
      <protection/>
    </xf>
    <xf numFmtId="0" fontId="48" fillId="0" borderId="0" xfId="25" applyFont="1" applyBorder="1" applyAlignment="1">
      <alignment/>
      <protection/>
    </xf>
    <xf numFmtId="0" fontId="24" fillId="0" borderId="0" xfId="25" applyFont="1" applyAlignment="1">
      <alignment wrapText="1"/>
      <protection/>
    </xf>
    <xf numFmtId="0" fontId="25" fillId="0" borderId="0" xfId="25" applyFont="1" applyAlignment="1">
      <alignment horizontal="justify" wrapText="1"/>
      <protection/>
    </xf>
    <xf numFmtId="0" fontId="28" fillId="0" borderId="0" xfId="25" applyFont="1" applyAlignment="1">
      <alignment horizontal="left"/>
      <protection/>
    </xf>
    <xf numFmtId="0" fontId="25" fillId="0" borderId="0" xfId="25" applyFont="1" applyAlignment="1">
      <alignment/>
      <protection/>
    </xf>
    <xf numFmtId="0" fontId="24" fillId="0" borderId="9" xfId="25" applyFont="1" applyBorder="1" applyAlignment="1">
      <alignment horizontal="center" vertical="center"/>
      <protection/>
    </xf>
    <xf numFmtId="0" fontId="24" fillId="0" borderId="1" xfId="25" applyFont="1" applyBorder="1" applyAlignment="1">
      <alignment horizontal="center" vertical="center" wrapText="1"/>
      <protection/>
    </xf>
    <xf numFmtId="0" fontId="24" fillId="0" borderId="6" xfId="25" applyFont="1" applyBorder="1" applyAlignment="1">
      <alignment horizontal="center" vertical="center" wrapText="1"/>
      <protection/>
    </xf>
    <xf numFmtId="0" fontId="24" fillId="0" borderId="9" xfId="25" applyFont="1" applyBorder="1" applyAlignment="1">
      <alignment horizontal="center" vertical="center" wrapText="1"/>
      <protection/>
    </xf>
    <xf numFmtId="0" fontId="24" fillId="0" borderId="8" xfId="25" applyFont="1" applyBorder="1" applyAlignment="1">
      <alignment horizontal="center" vertical="center" wrapText="1"/>
      <protection/>
    </xf>
    <xf numFmtId="0" fontId="24" fillId="0" borderId="0" xfId="25" applyNumberFormat="1" applyFont="1" applyBorder="1" applyAlignment="1">
      <alignment wrapText="1"/>
      <protection/>
    </xf>
    <xf numFmtId="0" fontId="25" fillId="0" borderId="0" xfId="25" applyFont="1" applyAlignment="1">
      <alignment horizontal="left"/>
      <protection/>
    </xf>
    <xf numFmtId="0" fontId="25" fillId="0" borderId="7" xfId="25" applyFont="1" applyBorder="1" applyAlignment="1">
      <alignment horizontal="center" vertical="center" wrapText="1"/>
      <protection/>
    </xf>
    <xf numFmtId="0" fontId="25" fillId="0" borderId="9" xfId="25" applyFont="1" applyBorder="1" applyAlignment="1">
      <alignment horizontal="center" vertical="center" wrapText="1"/>
      <protection/>
    </xf>
    <xf numFmtId="0" fontId="24" fillId="0" borderId="5" xfId="25" applyFont="1" applyBorder="1" applyAlignment="1">
      <alignment horizontal="center" vertical="center" wrapText="1"/>
      <protection/>
    </xf>
    <xf numFmtId="0" fontId="24" fillId="0" borderId="0" xfId="25" applyFont="1" applyAlignment="1">
      <alignment/>
      <protection/>
    </xf>
    <xf numFmtId="0" fontId="33" fillId="0" borderId="0" xfId="0" applyFont="1" applyAlignment="1">
      <alignment horizontal="left"/>
    </xf>
    <xf numFmtId="0" fontId="34" fillId="0" borderId="0" xfId="0" applyFont="1"/>
    <xf numFmtId="0" fontId="31" fillId="0" borderId="0" xfId="0" applyFont="1"/>
    <xf numFmtId="0" fontId="35" fillId="0" borderId="0" xfId="0" applyFont="1"/>
    <xf numFmtId="0" fontId="31" fillId="0" borderId="0" xfId="0" applyFont="1" applyAlignment="1">
      <alignment horizontal="left"/>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3" fillId="0" borderId="0" xfId="0" applyNumberFormat="1" applyFont="1" applyBorder="1" applyAlignment="1">
      <alignment wrapText="1"/>
    </xf>
    <xf numFmtId="0" fontId="24" fillId="0" borderId="4" xfId="0" applyFont="1" applyBorder="1" applyAlignment="1">
      <alignment horizontal="right" wrapText="1"/>
    </xf>
    <xf numFmtId="0" fontId="24" fillId="0" borderId="0" xfId="0" applyFont="1"/>
    <xf numFmtId="0" fontId="78" fillId="0" borderId="0" xfId="0" applyFont="1" applyBorder="1" applyAlignment="1">
      <alignment wrapText="1"/>
    </xf>
    <xf numFmtId="0" fontId="28" fillId="0" borderId="4" xfId="0" applyFont="1" applyBorder="1" applyAlignment="1">
      <alignment horizontal="right" wrapText="1"/>
    </xf>
    <xf numFmtId="0" fontId="28" fillId="0" borderId="0" xfId="0" applyFont="1"/>
    <xf numFmtId="0" fontId="28" fillId="0" borderId="2" xfId="0" applyFont="1" applyBorder="1"/>
    <xf numFmtId="164" fontId="31" fillId="0" borderId="0" xfId="0" applyNumberFormat="1" applyFont="1"/>
    <xf numFmtId="0" fontId="34" fillId="0" borderId="0" xfId="0" applyFont="1" applyBorder="1" applyAlignment="1">
      <alignment horizontal="right" vertical="top" wrapText="1"/>
    </xf>
    <xf numFmtId="0" fontId="34" fillId="0" borderId="0" xfId="0" applyFont="1" applyBorder="1" applyAlignment="1">
      <alignment horizontal="right" wrapText="1"/>
    </xf>
    <xf numFmtId="0" fontId="33" fillId="0" borderId="0" xfId="0" applyFont="1" applyAlignment="1">
      <alignment horizontal="left" indent="5"/>
    </xf>
    <xf numFmtId="0" fontId="34" fillId="0" borderId="0" xfId="0" applyFont="1" applyBorder="1"/>
    <xf numFmtId="0" fontId="24" fillId="0" borderId="0" xfId="0" applyFont="1" applyBorder="1" applyAlignment="1">
      <alignment wrapText="1"/>
    </xf>
    <xf numFmtId="0" fontId="31" fillId="0" borderId="0" xfId="0" applyFont="1" applyBorder="1"/>
    <xf numFmtId="0" fontId="35" fillId="0" borderId="0" xfId="0" applyFont="1" applyAlignment="1">
      <alignment horizontal="left"/>
    </xf>
    <xf numFmtId="0" fontId="34" fillId="0" borderId="0" xfId="0" applyFont="1" applyAlignment="1">
      <alignment horizontal="left"/>
    </xf>
    <xf numFmtId="0" fontId="28" fillId="0" borderId="0" xfId="0" applyFont="1" applyAlignment="1">
      <alignment horizontal="right" wrapText="1"/>
    </xf>
    <xf numFmtId="0" fontId="24" fillId="0" borderId="0" xfId="23" applyFont="1">
      <alignment/>
      <protection/>
    </xf>
    <xf numFmtId="0" fontId="24" fillId="0" borderId="2" xfId="23" applyFont="1" applyBorder="1">
      <alignment/>
      <protection/>
    </xf>
    <xf numFmtId="0" fontId="24" fillId="0" borderId="4" xfId="23" applyFont="1" applyBorder="1">
      <alignment/>
      <protection/>
    </xf>
    <xf numFmtId="0" fontId="24" fillId="0" borderId="3" xfId="23" applyFont="1" applyBorder="1">
      <alignment/>
      <protection/>
    </xf>
    <xf numFmtId="0" fontId="29" fillId="0" borderId="0" xfId="0" applyFont="1" applyBorder="1" applyAlignment="1">
      <alignment horizontal="left" wrapText="1"/>
    </xf>
    <xf numFmtId="1" fontId="28" fillId="0" borderId="2" xfId="0" applyNumberFormat="1" applyFont="1" applyBorder="1" applyAlignment="1">
      <alignment horizontal="right"/>
    </xf>
    <xf numFmtId="0" fontId="28" fillId="0" borderId="3" xfId="0" applyFont="1" applyBorder="1"/>
    <xf numFmtId="0" fontId="24" fillId="0" borderId="2" xfId="0" applyFont="1" applyBorder="1" applyAlignment="1">
      <alignment horizontal="right" vertical="top" wrapText="1"/>
    </xf>
    <xf numFmtId="1" fontId="24" fillId="0" borderId="2" xfId="0" applyNumberFormat="1" applyFont="1" applyBorder="1" applyAlignment="1">
      <alignment horizontal="right" vertical="top" wrapText="1"/>
    </xf>
    <xf numFmtId="0" fontId="24" fillId="0" borderId="3" xfId="0" applyFont="1" applyBorder="1" applyAlignment="1">
      <alignment horizontal="right" vertical="top" wrapText="1"/>
    </xf>
    <xf numFmtId="1" fontId="34" fillId="0" borderId="2" xfId="0" applyNumberFormat="1" applyFont="1" applyBorder="1" applyAlignment="1">
      <alignment horizontal="right"/>
    </xf>
    <xf numFmtId="0" fontId="34" fillId="0" borderId="2" xfId="0" applyFont="1" applyBorder="1" applyAlignment="1">
      <alignment horizontal="right" wrapText="1"/>
    </xf>
    <xf numFmtId="1" fontId="34" fillId="0" borderId="2" xfId="0" applyNumberFormat="1" applyFont="1" applyBorder="1" applyAlignment="1">
      <alignment horizontal="right" wrapText="1"/>
    </xf>
    <xf numFmtId="0" fontId="34" fillId="0" borderId="2" xfId="0" applyFont="1" applyBorder="1"/>
    <xf numFmtId="0" fontId="34" fillId="0" borderId="3" xfId="0" applyFont="1" applyBorder="1"/>
    <xf numFmtId="0" fontId="34" fillId="0" borderId="2" xfId="0" applyNumberFormat="1" applyFont="1" applyBorder="1" applyAlignment="1">
      <alignment horizontal="right"/>
    </xf>
    <xf numFmtId="164" fontId="34" fillId="0" borderId="0" xfId="0" applyNumberFormat="1" applyFont="1"/>
    <xf numFmtId="164" fontId="34" fillId="0" borderId="2" xfId="0" applyNumberFormat="1" applyFont="1" applyBorder="1"/>
    <xf numFmtId="164" fontId="34" fillId="0" borderId="2" xfId="0" applyNumberFormat="1" applyFont="1" applyBorder="1"/>
    <xf numFmtId="164" fontId="34" fillId="0" borderId="3" xfId="0" applyNumberFormat="1" applyFont="1" applyBorder="1"/>
    <xf numFmtId="0" fontId="34" fillId="0" borderId="2" xfId="0" applyNumberFormat="1" applyFont="1" applyBorder="1"/>
    <xf numFmtId="0" fontId="34" fillId="0" borderId="0" xfId="0" applyFont="1" applyBorder="1" applyAlignment="1">
      <alignment horizontal="left"/>
    </xf>
    <xf numFmtId="0" fontId="33" fillId="0" borderId="0" xfId="0" applyFont="1" applyAlignment="1">
      <alignment horizontal="right" wrapText="1"/>
    </xf>
    <xf numFmtId="0" fontId="34" fillId="0" borderId="4" xfId="0" applyFont="1" applyBorder="1" applyAlignment="1">
      <alignment horizontal="right" wrapText="1"/>
    </xf>
    <xf numFmtId="0" fontId="78" fillId="0" borderId="0" xfId="0" applyFont="1" applyBorder="1" applyAlignment="1">
      <alignment horizontal="left" wrapText="1"/>
    </xf>
    <xf numFmtId="0" fontId="34" fillId="0" borderId="2" xfId="0" applyFont="1" applyBorder="1" applyAlignment="1">
      <alignment horizontal="right" vertical="top" wrapText="1"/>
    </xf>
    <xf numFmtId="0" fontId="34" fillId="0" borderId="2" xfId="0" applyNumberFormat="1" applyFont="1" applyBorder="1" applyAlignment="1">
      <alignment horizontal="right" wrapText="1"/>
    </xf>
    <xf numFmtId="49" fontId="34" fillId="0" borderId="4" xfId="0" applyNumberFormat="1" applyFont="1" applyBorder="1" applyAlignment="1">
      <alignment horizontal="right" wrapText="1"/>
    </xf>
    <xf numFmtId="10" fontId="78" fillId="0" borderId="0" xfId="0" applyNumberFormat="1" applyFont="1" applyBorder="1" applyAlignment="1">
      <alignment horizontal="left" wrapText="1"/>
    </xf>
    <xf numFmtId="49" fontId="33" fillId="0" borderId="4" xfId="0" applyNumberFormat="1" applyFont="1" applyBorder="1" applyAlignment="1">
      <alignment horizontal="right" wrapText="1"/>
    </xf>
    <xf numFmtId="49" fontId="33" fillId="0" borderId="0" xfId="0" applyNumberFormat="1" applyFont="1" applyBorder="1" applyAlignment="1">
      <alignment horizontal="right" wrapText="1"/>
    </xf>
    <xf numFmtId="0" fontId="34" fillId="0" borderId="3" xfId="0" applyNumberFormat="1" applyFont="1" applyBorder="1" applyAlignment="1">
      <alignment horizontal="right" wrapText="1"/>
    </xf>
    <xf numFmtId="0" fontId="34" fillId="0" borderId="3" xfId="0" applyNumberFormat="1" applyFont="1" applyBorder="1"/>
    <xf numFmtId="0" fontId="34" fillId="0" borderId="0" xfId="0" applyFont="1" applyAlignment="1">
      <alignment horizontal="left"/>
    </xf>
    <xf numFmtId="0" fontId="28" fillId="0" borderId="0" xfId="0" applyFont="1" applyAlignment="1">
      <alignment horizontal="left" wrapText="1"/>
    </xf>
    <xf numFmtId="0" fontId="24" fillId="0" borderId="0" xfId="0" applyFont="1" applyAlignment="1">
      <alignment/>
    </xf>
    <xf numFmtId="0" fontId="24" fillId="0" borderId="0" xfId="0" applyFont="1" applyBorder="1"/>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4" xfId="0" applyFont="1" applyBorder="1" applyAlignment="1">
      <alignment wrapText="1"/>
    </xf>
    <xf numFmtId="165" fontId="24" fillId="0" borderId="2" xfId="23" applyNumberFormat="1" applyFont="1" applyBorder="1">
      <alignment/>
      <protection/>
    </xf>
    <xf numFmtId="165" fontId="24" fillId="0" borderId="3" xfId="23" applyNumberFormat="1" applyFont="1" applyBorder="1">
      <alignment/>
      <protection/>
    </xf>
    <xf numFmtId="165" fontId="24" fillId="0" borderId="0" xfId="0" applyNumberFormat="1" applyFont="1"/>
    <xf numFmtId="165" fontId="28" fillId="0" borderId="2" xfId="0" applyNumberFormat="1" applyFont="1" applyBorder="1"/>
    <xf numFmtId="165" fontId="28" fillId="0" borderId="2" xfId="0" applyNumberFormat="1" applyFont="1" applyFill="1" applyBorder="1"/>
    <xf numFmtId="165" fontId="28" fillId="0" borderId="3" xfId="0" applyNumberFormat="1" applyFont="1" applyFill="1" applyBorder="1"/>
    <xf numFmtId="0" fontId="28" fillId="0" borderId="4" xfId="0" applyFont="1" applyBorder="1" applyAlignment="1">
      <alignment horizontal="right" vertical="center" wrapText="1"/>
    </xf>
    <xf numFmtId="165" fontId="24" fillId="0" borderId="2" xfId="0" applyNumberFormat="1" applyFont="1" applyBorder="1"/>
    <xf numFmtId="0" fontId="24" fillId="0" borderId="2" xfId="0" applyFont="1" applyFill="1" applyBorder="1"/>
    <xf numFmtId="0" fontId="24" fillId="0" borderId="3" xfId="0" applyFont="1" applyFill="1" applyBorder="1"/>
    <xf numFmtId="164" fontId="24" fillId="0" borderId="4" xfId="0" applyNumberFormat="1" applyFont="1" applyBorder="1" applyAlignment="1">
      <alignment wrapText="1"/>
    </xf>
    <xf numFmtId="165" fontId="24" fillId="0" borderId="2" xfId="0" applyNumberFormat="1" applyFont="1" applyFill="1" applyBorder="1"/>
    <xf numFmtId="165" fontId="24" fillId="0" borderId="3" xfId="0" applyNumberFormat="1" applyFont="1" applyFill="1" applyBorder="1"/>
    <xf numFmtId="0" fontId="24" fillId="0" borderId="4" xfId="0" applyFont="1" applyBorder="1" applyAlignment="1">
      <alignment wrapText="1"/>
    </xf>
    <xf numFmtId="168" fontId="24" fillId="0" borderId="0" xfId="0" applyNumberFormat="1" applyFont="1"/>
    <xf numFmtId="0" fontId="25" fillId="0" borderId="0" xfId="0" applyFont="1" applyAlignment="1">
      <alignment horizontal="left" wrapText="1"/>
    </xf>
    <xf numFmtId="165" fontId="24" fillId="0" borderId="7" xfId="23" applyNumberFormat="1" applyFont="1" applyBorder="1">
      <alignment/>
      <protection/>
    </xf>
    <xf numFmtId="165" fontId="24" fillId="0" borderId="6" xfId="23" applyNumberFormat="1" applyFont="1" applyBorder="1">
      <alignment/>
      <protection/>
    </xf>
    <xf numFmtId="165" fontId="28" fillId="0" borderId="3" xfId="0" applyNumberFormat="1" applyFont="1" applyBorder="1"/>
    <xf numFmtId="0" fontId="24" fillId="0" borderId="3" xfId="0" applyFont="1" applyBorder="1"/>
    <xf numFmtId="165" fontId="24" fillId="0" borderId="3" xfId="0" applyNumberFormat="1" applyFont="1" applyBorder="1"/>
    <xf numFmtId="0" fontId="31" fillId="0" borderId="0" xfId="0" applyFont="1" applyAlignment="1">
      <alignment vertical="top"/>
    </xf>
    <xf numFmtId="165" fontId="28" fillId="0" borderId="2" xfId="23" applyNumberFormat="1" applyFont="1" applyBorder="1">
      <alignment/>
      <protection/>
    </xf>
    <xf numFmtId="165" fontId="28" fillId="0" borderId="3" xfId="23" applyNumberFormat="1" applyFont="1" applyBorder="1">
      <alignment/>
      <protection/>
    </xf>
    <xf numFmtId="0" fontId="24" fillId="0" borderId="4" xfId="0" applyFont="1" applyBorder="1" applyAlignment="1">
      <alignment vertical="top" wrapText="1"/>
    </xf>
    <xf numFmtId="164" fontId="24" fillId="0" borderId="4" xfId="0" applyNumberFormat="1" applyFont="1" applyBorder="1" applyAlignment="1">
      <alignment horizontal="left" wrapText="1"/>
    </xf>
    <xf numFmtId="0" fontId="24" fillId="0" borderId="4" xfId="0" applyFont="1" applyBorder="1" applyAlignment="1">
      <alignment horizontal="left" wrapText="1"/>
    </xf>
    <xf numFmtId="0" fontId="24" fillId="0" borderId="0" xfId="0" applyFont="1" applyAlignment="1">
      <alignment wrapText="1"/>
    </xf>
    <xf numFmtId="0" fontId="25" fillId="0" borderId="0" xfId="0" applyFont="1"/>
    <xf numFmtId="0" fontId="24" fillId="0" borderId="16" xfId="0" applyFont="1" applyBorder="1" applyAlignment="1">
      <alignment horizontal="center" vertical="center"/>
    </xf>
    <xf numFmtId="168" fontId="24" fillId="0" borderId="17" xfId="0" applyNumberFormat="1" applyFont="1" applyBorder="1"/>
    <xf numFmtId="168" fontId="24" fillId="0" borderId="0" xfId="0" applyNumberFormat="1" applyFont="1" applyBorder="1"/>
    <xf numFmtId="168" fontId="24" fillId="0" borderId="18" xfId="0" applyNumberFormat="1" applyFont="1" applyBorder="1"/>
    <xf numFmtId="165" fontId="24" fillId="0" borderId="0" xfId="0" applyNumberFormat="1" applyFont="1" applyBorder="1" applyAlignment="1">
      <alignment horizontal="right" wrapText="1"/>
    </xf>
    <xf numFmtId="0" fontId="25" fillId="0" borderId="0" xfId="0" applyFont="1" applyAlignment="1">
      <alignment horizontal="left" indent="4"/>
    </xf>
    <xf numFmtId="0" fontId="24" fillId="0" borderId="0" xfId="0" applyFont="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4" fillId="0" borderId="8" xfId="0" applyFont="1" applyFill="1" applyBorder="1" applyAlignment="1">
      <alignment horizontal="center" vertical="center" wrapText="1"/>
    </xf>
    <xf numFmtId="165" fontId="31" fillId="0" borderId="0" xfId="0" applyNumberFormat="1" applyFont="1"/>
    <xf numFmtId="165" fontId="24" fillId="0" borderId="4" xfId="23" applyNumberFormat="1" applyFont="1" applyBorder="1" applyAlignment="1">
      <alignment horizontal="right"/>
      <protection/>
    </xf>
    <xf numFmtId="165" fontId="24" fillId="0" borderId="3" xfId="23" applyNumberFormat="1" applyFont="1" applyBorder="1" applyAlignment="1">
      <alignment horizontal="right"/>
      <protection/>
    </xf>
    <xf numFmtId="168" fontId="80" fillId="0" borderId="0" xfId="0" applyNumberFormat="1" applyFont="1" applyFill="1" applyBorder="1"/>
    <xf numFmtId="169" fontId="80" fillId="0" borderId="0" xfId="0" applyNumberFormat="1" applyFont="1"/>
    <xf numFmtId="168" fontId="80" fillId="0" borderId="0" xfId="0" applyNumberFormat="1" applyFont="1"/>
    <xf numFmtId="168" fontId="80" fillId="0" borderId="0" xfId="0" applyNumberFormat="1" applyFont="1" applyFill="1"/>
    <xf numFmtId="169" fontId="31" fillId="0" borderId="0" xfId="0" applyNumberFormat="1" applyFont="1"/>
    <xf numFmtId="0" fontId="28" fillId="0" borderId="4" xfId="0" applyFont="1" applyBorder="1" applyAlignment="1">
      <alignment vertical="top" wrapText="1"/>
    </xf>
    <xf numFmtId="165" fontId="28" fillId="0" borderId="4" xfId="23" applyNumberFormat="1" applyFont="1" applyBorder="1" applyAlignment="1">
      <alignment horizontal="right"/>
      <protection/>
    </xf>
    <xf numFmtId="165" fontId="28" fillId="0" borderId="3" xfId="23" applyNumberFormat="1" applyFont="1" applyBorder="1" applyAlignment="1">
      <alignment horizontal="right"/>
      <protection/>
    </xf>
    <xf numFmtId="168" fontId="31" fillId="0" borderId="0" xfId="0" applyNumberFormat="1" applyFont="1" applyFill="1"/>
    <xf numFmtId="170" fontId="80" fillId="0" borderId="0" xfId="0" applyNumberFormat="1" applyFont="1"/>
    <xf numFmtId="170" fontId="31" fillId="0" borderId="0" xfId="0" applyNumberFormat="1" applyFont="1"/>
    <xf numFmtId="0" fontId="80" fillId="0" borderId="0" xfId="0" applyFont="1" applyAlignment="1">
      <alignment horizontal="center"/>
    </xf>
    <xf numFmtId="165" fontId="24" fillId="0" borderId="4" xfId="23" applyNumberFormat="1" applyFont="1" applyFill="1" applyBorder="1" applyAlignment="1">
      <alignment horizontal="right"/>
      <protection/>
    </xf>
    <xf numFmtId="168" fontId="31" fillId="0" borderId="0" xfId="0" applyNumberFormat="1" applyFont="1"/>
    <xf numFmtId="0" fontId="31" fillId="0" borderId="0" xfId="0" applyFont="1" applyFill="1"/>
    <xf numFmtId="0" fontId="28" fillId="0" borderId="0" xfId="0" applyFont="1" applyAlignment="1">
      <alignment horizontal="left"/>
    </xf>
    <xf numFmtId="0" fontId="25" fillId="0" borderId="19" xfId="0" applyFont="1" applyBorder="1" applyAlignment="1">
      <alignment/>
    </xf>
    <xf numFmtId="165" fontId="24" fillId="0" borderId="2" xfId="23" applyNumberFormat="1" applyFont="1" applyFill="1" applyBorder="1">
      <alignment/>
      <protection/>
    </xf>
    <xf numFmtId="165" fontId="24" fillId="0" borderId="3" xfId="23" applyNumberFormat="1" applyFont="1" applyFill="1" applyBorder="1">
      <alignment/>
      <protection/>
    </xf>
    <xf numFmtId="165" fontId="28" fillId="0" borderId="2" xfId="23" applyNumberFormat="1" applyFont="1" applyFill="1" applyBorder="1">
      <alignment/>
      <protection/>
    </xf>
    <xf numFmtId="165" fontId="28" fillId="0" borderId="3" xfId="23" applyNumberFormat="1" applyFont="1" applyFill="1" applyBorder="1">
      <alignment/>
      <protection/>
    </xf>
    <xf numFmtId="164" fontId="24" fillId="0" borderId="4" xfId="0" applyNumberFormat="1" applyFont="1" applyBorder="1" applyAlignment="1">
      <alignment horizontal="left" vertical="top" wrapText="1"/>
    </xf>
    <xf numFmtId="0" fontId="28" fillId="0" borderId="0" xfId="33" applyFont="1" applyAlignment="1">
      <alignment horizontal="left" wrapText="1"/>
      <protection/>
    </xf>
    <xf numFmtId="0" fontId="24" fillId="0" borderId="20" xfId="33" applyFont="1" applyBorder="1" applyAlignment="1">
      <alignment horizontal="center" vertical="center" wrapText="1"/>
      <protection/>
    </xf>
    <xf numFmtId="0" fontId="24" fillId="0" borderId="21" xfId="33" applyFont="1" applyBorder="1" applyAlignment="1">
      <alignment horizontal="center" vertical="center" wrapText="1"/>
      <protection/>
    </xf>
    <xf numFmtId="0" fontId="28" fillId="0" borderId="11" xfId="33" applyFont="1" applyBorder="1">
      <alignment/>
      <protection/>
    </xf>
    <xf numFmtId="165" fontId="24" fillId="0" borderId="22" xfId="23" applyNumberFormat="1" applyFont="1" applyBorder="1">
      <alignment/>
      <protection/>
    </xf>
    <xf numFmtId="165" fontId="24" fillId="0" borderId="23" xfId="23" applyNumberFormat="1" applyFont="1" applyBorder="1">
      <alignment/>
      <protection/>
    </xf>
    <xf numFmtId="0" fontId="28" fillId="0" borderId="24" xfId="33" applyFont="1" applyBorder="1">
      <alignment/>
      <protection/>
    </xf>
    <xf numFmtId="165" fontId="28" fillId="0" borderId="22" xfId="23" applyNumberFormat="1" applyFont="1" applyBorder="1">
      <alignment/>
      <protection/>
    </xf>
    <xf numFmtId="165" fontId="28" fillId="0" borderId="23" xfId="23" applyNumberFormat="1" applyFont="1" applyBorder="1">
      <alignment/>
      <protection/>
    </xf>
    <xf numFmtId="164" fontId="24" fillId="0" borderId="24" xfId="33" applyNumberFormat="1" applyFont="1" applyBorder="1">
      <alignment/>
      <protection/>
    </xf>
    <xf numFmtId="0" fontId="81" fillId="0" borderId="0" xfId="33" applyFont="1" applyBorder="1">
      <alignment/>
      <protection/>
    </xf>
    <xf numFmtId="0" fontId="24" fillId="0" borderId="0" xfId="33" applyFont="1" applyBorder="1" applyAlignment="1">
      <alignment horizontal="right"/>
      <protection/>
    </xf>
    <xf numFmtId="0" fontId="25" fillId="0" borderId="0" xfId="33" applyFont="1" applyAlignment="1">
      <alignment horizontal="left" indent="1"/>
      <protection/>
    </xf>
    <xf numFmtId="168" fontId="75" fillId="0" borderId="0" xfId="33" applyNumberFormat="1" applyFont="1">
      <alignment/>
      <protection/>
    </xf>
    <xf numFmtId="0" fontId="75" fillId="0" borderId="0" xfId="33" applyFont="1" applyAlignment="1">
      <alignment/>
      <protection/>
    </xf>
    <xf numFmtId="0" fontId="28" fillId="0" borderId="4" xfId="33" applyFont="1" applyBorder="1">
      <alignment/>
      <protection/>
    </xf>
    <xf numFmtId="165" fontId="24" fillId="0" borderId="2" xfId="23" applyNumberFormat="1" applyFont="1" applyBorder="1" applyAlignment="1">
      <alignment horizontal="right"/>
      <protection/>
    </xf>
    <xf numFmtId="0" fontId="28" fillId="0" borderId="0" xfId="33" applyFont="1" applyBorder="1">
      <alignment/>
      <protection/>
    </xf>
    <xf numFmtId="165" fontId="28" fillId="0" borderId="2" xfId="23" applyNumberFormat="1" applyFont="1" applyBorder="1" applyAlignment="1">
      <alignment horizontal="right"/>
      <protection/>
    </xf>
    <xf numFmtId="164" fontId="24" fillId="0" borderId="0" xfId="33" applyNumberFormat="1" applyFont="1" applyBorder="1">
      <alignment/>
      <protection/>
    </xf>
    <xf numFmtId="165" fontId="24" fillId="0" borderId="0" xfId="33" applyNumberFormat="1" applyFont="1" applyBorder="1" applyAlignment="1">
      <alignment horizontal="right"/>
      <protection/>
    </xf>
    <xf numFmtId="0" fontId="24" fillId="0" borderId="0" xfId="33" applyFont="1" applyAlignment="1">
      <alignment/>
      <protection/>
    </xf>
    <xf numFmtId="0" fontId="24" fillId="0" borderId="25" xfId="33" applyFont="1" applyBorder="1" applyAlignment="1">
      <alignment horizontal="center" vertical="center" wrapText="1"/>
      <protection/>
    </xf>
    <xf numFmtId="171" fontId="28" fillId="0" borderId="0" xfId="0" applyNumberFormat="1" applyFont="1"/>
    <xf numFmtId="171" fontId="24" fillId="0" borderId="0" xfId="0" applyNumberFormat="1" applyFont="1"/>
    <xf numFmtId="0" fontId="25" fillId="0" borderId="0" xfId="33" applyFont="1">
      <alignment/>
      <protection/>
    </xf>
    <xf numFmtId="0" fontId="48" fillId="0" borderId="0" xfId="33" applyFont="1" applyAlignment="1">
      <alignment/>
      <protection/>
    </xf>
    <xf numFmtId="0" fontId="57" fillId="0" borderId="0" xfId="33" applyFont="1">
      <alignment/>
      <protection/>
    </xf>
    <xf numFmtId="0" fontId="48" fillId="0" borderId="0" xfId="33" applyFont="1">
      <alignment/>
      <protection/>
    </xf>
    <xf numFmtId="0" fontId="24" fillId="0" borderId="22" xfId="33" applyFont="1" applyBorder="1" applyAlignment="1">
      <alignment horizontal="center" vertical="center" wrapText="1"/>
      <protection/>
    </xf>
    <xf numFmtId="0" fontId="24" fillId="0" borderId="12" xfId="33" applyFont="1" applyBorder="1" applyAlignment="1">
      <alignment horizontal="center" vertical="center" wrapText="1"/>
      <protection/>
    </xf>
    <xf numFmtId="0" fontId="28" fillId="0" borderId="4" xfId="33" applyFont="1" applyBorder="1" applyAlignment="1">
      <alignment horizontal="left"/>
      <protection/>
    </xf>
    <xf numFmtId="0" fontId="48" fillId="0" borderId="0" xfId="33" applyFont="1" applyBorder="1">
      <alignment/>
      <protection/>
    </xf>
    <xf numFmtId="0" fontId="24" fillId="0" borderId="0" xfId="33" applyFont="1" applyBorder="1" applyAlignment="1">
      <alignment/>
      <protection/>
    </xf>
    <xf numFmtId="0" fontId="57" fillId="0" borderId="0" xfId="33" applyFont="1" applyBorder="1">
      <alignment/>
      <protection/>
    </xf>
    <xf numFmtId="0" fontId="28" fillId="0" borderId="0" xfId="33" applyFont="1">
      <alignment/>
      <protection/>
    </xf>
    <xf numFmtId="0" fontId="24" fillId="0" borderId="8" xfId="33" applyFont="1" applyBorder="1" applyAlignment="1">
      <alignment horizontal="center" vertical="center" wrapText="1"/>
      <protection/>
    </xf>
    <xf numFmtId="171" fontId="57" fillId="0" borderId="0" xfId="33" applyNumberFormat="1" applyFont="1">
      <alignment/>
      <protection/>
    </xf>
    <xf numFmtId="1" fontId="57" fillId="0" borderId="0" xfId="33" applyNumberFormat="1" applyFont="1">
      <alignment/>
      <protection/>
    </xf>
    <xf numFmtId="165" fontId="57" fillId="0" borderId="0" xfId="33" applyNumberFormat="1" applyFont="1">
      <alignment/>
      <protection/>
    </xf>
    <xf numFmtId="0" fontId="24" fillId="0" borderId="0" xfId="33" applyFont="1" applyAlignment="1">
      <alignment wrapText="1"/>
      <protection/>
    </xf>
    <xf numFmtId="0" fontId="24" fillId="0" borderId="0" xfId="33" applyFont="1" applyBorder="1" applyAlignment="1">
      <alignment wrapText="1"/>
      <protection/>
    </xf>
    <xf numFmtId="0" fontId="75" fillId="0" borderId="0" xfId="25" applyFont="1">
      <alignment/>
      <protection/>
    </xf>
    <xf numFmtId="0" fontId="28" fillId="0" borderId="1" xfId="25" applyFont="1" applyBorder="1" applyAlignment="1">
      <alignment wrapText="1"/>
      <protection/>
    </xf>
    <xf numFmtId="0" fontId="24" fillId="0" borderId="7" xfId="25" applyFont="1" applyBorder="1" applyAlignment="1">
      <alignment horizontal="right" wrapText="1"/>
      <protection/>
    </xf>
    <xf numFmtId="0" fontId="24" fillId="0" borderId="6" xfId="25" applyFont="1" applyBorder="1" applyAlignment="1">
      <alignment horizontal="right" wrapText="1"/>
      <protection/>
    </xf>
    <xf numFmtId="0" fontId="28" fillId="0" borderId="4" xfId="25" applyFont="1" applyBorder="1" applyAlignment="1">
      <alignment horizontal="left" wrapText="1"/>
      <protection/>
    </xf>
    <xf numFmtId="1" fontId="24" fillId="0" borderId="2" xfId="25" applyNumberFormat="1" applyFont="1" applyBorder="1" applyAlignment="1">
      <alignment horizontal="right" vertical="center" wrapText="1"/>
      <protection/>
    </xf>
    <xf numFmtId="1" fontId="24" fillId="0" borderId="3" xfId="25" applyNumberFormat="1" applyFont="1" applyBorder="1" applyAlignment="1">
      <alignment horizontal="right" vertical="center" wrapText="1"/>
      <protection/>
    </xf>
    <xf numFmtId="1" fontId="28" fillId="0" borderId="2" xfId="25" applyNumberFormat="1" applyFont="1" applyBorder="1" applyAlignment="1">
      <alignment horizontal="right" wrapText="1"/>
      <protection/>
    </xf>
    <xf numFmtId="1" fontId="28" fillId="0" borderId="3" xfId="25" applyNumberFormat="1" applyFont="1" applyBorder="1" applyAlignment="1">
      <alignment horizontal="right" wrapText="1"/>
      <protection/>
    </xf>
    <xf numFmtId="164" fontId="24" fillId="0" borderId="4" xfId="25" applyNumberFormat="1" applyFont="1" applyBorder="1" applyAlignment="1">
      <alignment wrapText="1"/>
      <protection/>
    </xf>
    <xf numFmtId="0" fontId="24" fillId="0" borderId="4" xfId="25" applyNumberFormat="1" applyFont="1" applyBorder="1" applyAlignment="1">
      <alignment wrapText="1"/>
      <protection/>
    </xf>
    <xf numFmtId="0" fontId="25" fillId="0" borderId="0" xfId="25" applyFont="1" applyBorder="1" applyAlignment="1">
      <alignment horizontal="left" indent="1"/>
      <protection/>
    </xf>
    <xf numFmtId="0" fontId="24" fillId="0" borderId="1" xfId="25" applyFont="1" applyBorder="1" applyAlignment="1">
      <alignment horizontal="center"/>
      <protection/>
    </xf>
    <xf numFmtId="0" fontId="24" fillId="0" borderId="6" xfId="25" applyFont="1" applyBorder="1" applyAlignment="1">
      <alignment horizontal="center" wrapText="1"/>
      <protection/>
    </xf>
    <xf numFmtId="0" fontId="25" fillId="0" borderId="26" xfId="25" applyFont="1" applyBorder="1" applyAlignment="1">
      <alignment horizontal="center" vertical="top" wrapText="1"/>
      <protection/>
    </xf>
    <xf numFmtId="0" fontId="25" fillId="0" borderId="14" xfId="25" applyFont="1" applyBorder="1" applyAlignment="1">
      <alignment horizontal="center" vertical="top" wrapText="1"/>
      <protection/>
    </xf>
    <xf numFmtId="0" fontId="28" fillId="0" borderId="0" xfId="25" applyFont="1" applyBorder="1" applyAlignment="1">
      <alignment wrapText="1"/>
      <protection/>
    </xf>
    <xf numFmtId="1" fontId="24" fillId="0" borderId="3" xfId="25" applyNumberFormat="1" applyFont="1" applyBorder="1" applyAlignment="1">
      <alignment horizontal="right" wrapText="1"/>
      <protection/>
    </xf>
    <xf numFmtId="1" fontId="24" fillId="0" borderId="3" xfId="25" applyNumberFormat="1" applyFont="1" applyBorder="1" applyAlignment="1">
      <alignment vertical="center" wrapText="1"/>
      <protection/>
    </xf>
    <xf numFmtId="164" fontId="24" fillId="0" borderId="0" xfId="25" applyNumberFormat="1" applyFont="1" applyBorder="1" applyAlignment="1">
      <alignment wrapText="1"/>
      <protection/>
    </xf>
    <xf numFmtId="0" fontId="25" fillId="0" borderId="0" xfId="25" applyFont="1" applyAlignment="1">
      <alignment horizontal="justify"/>
      <protection/>
    </xf>
    <xf numFmtId="0" fontId="25" fillId="0" borderId="0" xfId="25" applyFont="1" applyAlignment="1">
      <alignment horizontal="left" indent="4"/>
      <protection/>
    </xf>
    <xf numFmtId="0" fontId="83" fillId="0" borderId="7" xfId="25" applyFont="1" applyBorder="1" applyAlignment="1">
      <alignment horizontal="right" wrapText="1"/>
      <protection/>
    </xf>
    <xf numFmtId="1" fontId="24" fillId="0" borderId="2" xfId="25" applyNumberFormat="1" applyFont="1" applyBorder="1" applyAlignment="1">
      <alignment horizontal="right" wrapText="1"/>
      <protection/>
    </xf>
    <xf numFmtId="0" fontId="28" fillId="0" borderId="0" xfId="25" applyFont="1" applyBorder="1" applyAlignment="1">
      <alignment/>
      <protection/>
    </xf>
    <xf numFmtId="1" fontId="6" fillId="0" borderId="2" xfId="25" applyNumberFormat="1" applyFont="1" applyBorder="1" applyAlignment="1">
      <alignment horizontal="right" wrapText="1"/>
      <protection/>
    </xf>
    <xf numFmtId="1" fontId="6" fillId="0" borderId="0" xfId="25" applyNumberFormat="1" applyFont="1" applyAlignment="1">
      <alignment horizontal="right" wrapText="1"/>
      <protection/>
    </xf>
    <xf numFmtId="1" fontId="84" fillId="0" borderId="2" xfId="25" applyNumberFormat="1" applyFont="1" applyBorder="1" applyAlignment="1">
      <alignment vertical="center" wrapText="1"/>
      <protection/>
    </xf>
    <xf numFmtId="1" fontId="84" fillId="0" borderId="0" xfId="25" applyNumberFormat="1" applyFont="1" applyAlignment="1">
      <alignment vertical="center" wrapText="1"/>
      <protection/>
    </xf>
    <xf numFmtId="1" fontId="5" fillId="0" borderId="2" xfId="25" applyNumberFormat="1" applyFont="1" applyBorder="1" applyAlignment="1">
      <alignment horizontal="right" vertical="center" wrapText="1"/>
      <protection/>
    </xf>
    <xf numFmtId="1" fontId="5" fillId="0" borderId="0" xfId="25" applyNumberFormat="1" applyFont="1" applyAlignment="1">
      <alignment horizontal="right" vertical="center" wrapText="1"/>
      <protection/>
    </xf>
    <xf numFmtId="1" fontId="5" fillId="0" borderId="2" xfId="25" applyNumberFormat="1" applyFont="1" applyBorder="1" applyAlignment="1">
      <alignment vertical="center" wrapText="1"/>
      <protection/>
    </xf>
    <xf numFmtId="1" fontId="5" fillId="0" borderId="0" xfId="25" applyNumberFormat="1" applyFont="1" applyAlignment="1">
      <alignment vertical="center" wrapText="1"/>
      <protection/>
    </xf>
    <xf numFmtId="0" fontId="24" fillId="0" borderId="0" xfId="25" applyFont="1" applyAlignment="1">
      <alignment horizontal="left" indent="1"/>
      <protection/>
    </xf>
    <xf numFmtId="1" fontId="5" fillId="0" borderId="3" xfId="25" applyNumberFormat="1" applyFont="1" applyBorder="1" applyAlignment="1">
      <alignment horizontal="right" vertical="center" wrapText="1"/>
      <protection/>
    </xf>
    <xf numFmtId="1" fontId="5" fillId="0" borderId="3" xfId="25" applyNumberFormat="1" applyFont="1" applyBorder="1" applyAlignment="1">
      <alignment vertical="center" wrapText="1"/>
      <protection/>
    </xf>
    <xf numFmtId="0" fontId="24" fillId="0" borderId="0" xfId="25" applyFont="1" applyBorder="1" applyAlignment="1">
      <alignment horizontal="right" wrapText="1"/>
      <protection/>
    </xf>
    <xf numFmtId="1" fontId="6" fillId="0" borderId="2" xfId="25" applyNumberFormat="1" applyFont="1" applyBorder="1" applyAlignment="1">
      <alignment horizontal="right" vertical="center" wrapText="1"/>
      <protection/>
    </xf>
    <xf numFmtId="1" fontId="6" fillId="0" borderId="0" xfId="25" applyNumberFormat="1" applyFont="1" applyAlignment="1">
      <alignment horizontal="right" vertical="center" wrapText="1"/>
      <protection/>
    </xf>
    <xf numFmtId="1" fontId="28" fillId="0" borderId="4" xfId="25" applyNumberFormat="1" applyFont="1" applyBorder="1" applyAlignment="1">
      <alignment horizontal="right" wrapText="1"/>
      <protection/>
    </xf>
    <xf numFmtId="1" fontId="28" fillId="0" borderId="0" xfId="25" applyNumberFormat="1" applyFont="1" applyAlignment="1">
      <alignment horizontal="right" wrapText="1"/>
      <protection/>
    </xf>
    <xf numFmtId="1" fontId="24" fillId="0" borderId="2" xfId="25" applyNumberFormat="1" applyFont="1" applyBorder="1" applyAlignment="1">
      <alignment vertical="center" wrapText="1"/>
      <protection/>
    </xf>
    <xf numFmtId="1" fontId="24" fillId="0" borderId="4" xfId="25" applyNumberFormat="1" applyFont="1" applyBorder="1" applyAlignment="1">
      <alignment vertical="center" wrapText="1"/>
      <protection/>
    </xf>
    <xf numFmtId="1" fontId="24" fillId="0" borderId="0" xfId="25" applyNumberFormat="1" applyFont="1" applyAlignment="1">
      <alignment vertical="center" wrapText="1"/>
      <protection/>
    </xf>
    <xf numFmtId="1" fontId="24" fillId="0" borderId="4" xfId="25" applyNumberFormat="1" applyFont="1" applyBorder="1" applyAlignment="1">
      <alignment horizontal="right" vertical="center" wrapText="1"/>
      <protection/>
    </xf>
    <xf numFmtId="1" fontId="24" fillId="0" borderId="0" xfId="25" applyNumberFormat="1" applyFont="1" applyAlignment="1">
      <alignment horizontal="right" vertical="center" wrapText="1"/>
      <protection/>
    </xf>
    <xf numFmtId="0" fontId="24" fillId="0" borderId="8" xfId="21" applyFont="1" applyFill="1" applyBorder="1" applyAlignment="1">
      <alignment horizontal="center" vertical="center" wrapText="1"/>
      <protection/>
    </xf>
    <xf numFmtId="0" fontId="24" fillId="0" borderId="2" xfId="25" applyFont="1" applyBorder="1" applyAlignment="1">
      <alignment horizontal="right"/>
      <protection/>
    </xf>
    <xf numFmtId="1" fontId="24" fillId="0" borderId="2" xfId="25" applyNumberFormat="1" applyFont="1" applyBorder="1" applyAlignment="1">
      <alignment horizontal="right"/>
      <protection/>
    </xf>
    <xf numFmtId="1" fontId="24" fillId="0" borderId="3" xfId="25" applyNumberFormat="1" applyFont="1" applyBorder="1" applyAlignment="1">
      <alignment horizontal="right"/>
      <protection/>
    </xf>
    <xf numFmtId="0" fontId="28" fillId="0" borderId="2" xfId="25" applyFont="1" applyFill="1" applyBorder="1" applyAlignment="1">
      <alignment horizontal="right"/>
      <protection/>
    </xf>
    <xf numFmtId="1" fontId="28" fillId="0" borderId="2" xfId="25" applyNumberFormat="1" applyFont="1" applyFill="1" applyBorder="1" applyAlignment="1">
      <alignment horizontal="right"/>
      <protection/>
    </xf>
    <xf numFmtId="1" fontId="28" fillId="0" borderId="3" xfId="25" applyNumberFormat="1" applyFont="1" applyFill="1" applyBorder="1" applyAlignment="1">
      <alignment horizontal="right"/>
      <protection/>
    </xf>
    <xf numFmtId="0" fontId="24" fillId="0" borderId="2" xfId="25" applyFont="1" applyFill="1" applyBorder="1" applyAlignment="1">
      <alignment horizontal="right"/>
      <protection/>
    </xf>
    <xf numFmtId="164" fontId="24" fillId="0" borderId="2" xfId="25" applyNumberFormat="1" applyFont="1" applyFill="1" applyBorder="1" applyAlignment="1">
      <alignment wrapText="1"/>
      <protection/>
    </xf>
    <xf numFmtId="0" fontId="24" fillId="0" borderId="0" xfId="25" applyFont="1" applyBorder="1" applyAlignment="1">
      <alignment horizontal="right"/>
      <protection/>
    </xf>
    <xf numFmtId="1" fontId="24" fillId="0" borderId="4" xfId="25" applyNumberFormat="1" applyFont="1" applyBorder="1" applyAlignment="1">
      <alignment horizontal="right"/>
      <protection/>
    </xf>
    <xf numFmtId="1" fontId="24" fillId="0" borderId="0" xfId="25" applyNumberFormat="1" applyFont="1" applyBorder="1" applyAlignment="1">
      <alignment horizontal="right"/>
      <protection/>
    </xf>
    <xf numFmtId="164" fontId="24" fillId="0" borderId="0" xfId="25" applyNumberFormat="1" applyFont="1" applyFill="1" applyBorder="1" applyAlignment="1">
      <alignment wrapText="1"/>
      <protection/>
    </xf>
    <xf numFmtId="3" fontId="24" fillId="0" borderId="0" xfId="25" applyNumberFormat="1" applyFont="1" applyBorder="1" applyAlignment="1">
      <alignment horizontal="right"/>
      <protection/>
    </xf>
    <xf numFmtId="0" fontId="24" fillId="0" borderId="0" xfId="34" applyFont="1">
      <alignment/>
      <protection/>
    </xf>
    <xf numFmtId="0" fontId="25" fillId="0" borderId="0" xfId="34" applyFont="1" applyAlignment="1">
      <alignment horizontal="left"/>
      <protection/>
    </xf>
    <xf numFmtId="0" fontId="24" fillId="0" borderId="0" xfId="34" applyFont="1" applyBorder="1">
      <alignment/>
      <protection/>
    </xf>
    <xf numFmtId="0" fontId="25" fillId="0" borderId="8" xfId="34" applyFont="1" applyBorder="1" applyAlignment="1">
      <alignment horizontal="center" vertical="center" wrapText="1"/>
      <protection/>
    </xf>
    <xf numFmtId="0" fontId="25" fillId="0" borderId="9" xfId="34" applyFont="1" applyBorder="1" applyAlignment="1">
      <alignment horizontal="center" vertical="center" wrapText="1"/>
      <protection/>
    </xf>
    <xf numFmtId="0" fontId="24" fillId="0" borderId="2" xfId="34" applyFont="1" applyBorder="1">
      <alignment/>
      <protection/>
    </xf>
    <xf numFmtId="1" fontId="24" fillId="0" borderId="2" xfId="34" applyNumberFormat="1" applyFont="1" applyBorder="1">
      <alignment/>
      <protection/>
    </xf>
    <xf numFmtId="0" fontId="24" fillId="0" borderId="3" xfId="34" applyFont="1" applyBorder="1">
      <alignment/>
      <protection/>
    </xf>
    <xf numFmtId="0" fontId="61" fillId="0" borderId="0" xfId="35">
      <alignment/>
      <protection/>
    </xf>
    <xf numFmtId="3" fontId="61" fillId="0" borderId="0" xfId="35" applyNumberFormat="1" applyFont="1">
      <alignment/>
      <protection/>
    </xf>
    <xf numFmtId="1" fontId="24" fillId="0" borderId="0" xfId="34" applyNumberFormat="1" applyFont="1">
      <alignment/>
      <protection/>
    </xf>
    <xf numFmtId="0" fontId="28" fillId="0" borderId="4" xfId="34" applyFont="1" applyBorder="1" applyAlignment="1">
      <alignment horizontal="right" wrapText="1"/>
      <protection/>
    </xf>
    <xf numFmtId="0" fontId="28" fillId="0" borderId="2" xfId="34" applyFont="1" applyFill="1" applyBorder="1" applyAlignment="1">
      <alignment/>
      <protection/>
    </xf>
    <xf numFmtId="0" fontId="28" fillId="0" borderId="2" xfId="34" applyFont="1" applyBorder="1" applyAlignment="1">
      <alignment/>
      <protection/>
    </xf>
    <xf numFmtId="1" fontId="28" fillId="0" borderId="2" xfId="34" applyNumberFormat="1" applyFont="1" applyBorder="1" applyAlignment="1">
      <alignment/>
      <protection/>
    </xf>
    <xf numFmtId="0" fontId="28" fillId="0" borderId="0" xfId="34" applyFont="1" applyBorder="1" applyAlignment="1">
      <alignment/>
      <protection/>
    </xf>
    <xf numFmtId="164" fontId="24" fillId="0" borderId="4" xfId="34" applyNumberFormat="1" applyFont="1" applyBorder="1" applyAlignment="1">
      <alignment wrapText="1"/>
      <protection/>
    </xf>
    <xf numFmtId="0" fontId="24" fillId="0" borderId="2" xfId="34" applyFont="1" applyFill="1" applyBorder="1">
      <alignment/>
      <protection/>
    </xf>
    <xf numFmtId="0" fontId="24" fillId="0" borderId="2" xfId="34" applyFont="1" applyBorder="1" applyAlignment="1">
      <alignment horizontal="right" wrapText="1"/>
      <protection/>
    </xf>
    <xf numFmtId="1" fontId="24" fillId="0" borderId="2" xfId="34" applyNumberFormat="1" applyFont="1" applyBorder="1" applyAlignment="1">
      <alignment horizontal="right" wrapText="1"/>
      <protection/>
    </xf>
    <xf numFmtId="0" fontId="24" fillId="0" borderId="3" xfId="34" applyFont="1" applyBorder="1" applyAlignment="1">
      <alignment horizontal="right" wrapText="1"/>
      <protection/>
    </xf>
    <xf numFmtId="0" fontId="61" fillId="0" borderId="0" xfId="36">
      <alignment/>
      <protection/>
    </xf>
    <xf numFmtId="3" fontId="61" fillId="0" borderId="0" xfId="36" applyNumberFormat="1" applyFont="1">
      <alignment/>
      <protection/>
    </xf>
    <xf numFmtId="0" fontId="28" fillId="0" borderId="3" xfId="34" applyFont="1" applyBorder="1" applyAlignment="1">
      <alignment/>
      <protection/>
    </xf>
    <xf numFmtId="0" fontId="28" fillId="0" borderId="0" xfId="34" applyFont="1" applyFill="1" applyBorder="1" applyAlignment="1">
      <alignment/>
      <protection/>
    </xf>
    <xf numFmtId="0" fontId="24" fillId="0" borderId="0" xfId="34" applyFont="1" applyFill="1" applyBorder="1" applyAlignment="1">
      <alignment/>
      <protection/>
    </xf>
    <xf numFmtId="0" fontId="25" fillId="0" borderId="0" xfId="34" applyFont="1" applyFill="1" applyBorder="1" applyAlignment="1">
      <alignment vertical="center" wrapText="1"/>
      <protection/>
    </xf>
    <xf numFmtId="0" fontId="25" fillId="0" borderId="0" xfId="34" applyFont="1" applyFill="1" applyBorder="1" applyAlignment="1">
      <alignment horizontal="left" indent="4"/>
      <protection/>
    </xf>
    <xf numFmtId="0" fontId="24" fillId="0" borderId="0" xfId="34" applyFont="1" applyFill="1" applyBorder="1">
      <alignment/>
      <protection/>
    </xf>
    <xf numFmtId="0" fontId="25" fillId="0" borderId="0" xfId="34" applyFont="1" applyFill="1" applyBorder="1" applyAlignment="1">
      <alignment horizontal="center" vertical="center" wrapText="1"/>
      <protection/>
    </xf>
    <xf numFmtId="0" fontId="61" fillId="0" borderId="0" xfId="25" applyFont="1" applyFill="1" applyBorder="1">
      <alignment/>
      <protection/>
    </xf>
    <xf numFmtId="0" fontId="85" fillId="0" borderId="0" xfId="25" applyFont="1" applyFill="1" applyBorder="1" applyAlignment="1">
      <alignment/>
      <protection/>
    </xf>
    <xf numFmtId="0" fontId="24" fillId="0" borderId="8" xfId="34" applyFont="1" applyFill="1" applyBorder="1" applyAlignment="1">
      <alignment horizontal="center" vertical="center" wrapText="1"/>
      <protection/>
    </xf>
    <xf numFmtId="0" fontId="25" fillId="0" borderId="9" xfId="34" applyFont="1" applyFill="1" applyBorder="1" applyAlignment="1">
      <alignment horizontal="center" vertical="center" wrapText="1"/>
      <protection/>
    </xf>
    <xf numFmtId="0" fontId="48" fillId="0" borderId="0" xfId="25" applyFont="1" applyFill="1" applyBorder="1">
      <alignment/>
      <protection/>
    </xf>
    <xf numFmtId="0" fontId="24" fillId="0" borderId="0" xfId="25" applyFont="1" applyFill="1" applyBorder="1">
      <alignment/>
      <protection/>
    </xf>
    <xf numFmtId="0" fontId="63" fillId="0" borderId="0" xfId="25" applyFont="1" applyFill="1" applyBorder="1" applyAlignment="1">
      <alignment horizontal="center" vertical="center"/>
      <protection/>
    </xf>
    <xf numFmtId="0" fontId="28" fillId="0" borderId="0" xfId="25" applyFont="1" applyFill="1" applyBorder="1">
      <alignment/>
      <protection/>
    </xf>
    <xf numFmtId="0" fontId="27" fillId="0" borderId="0" xfId="25" applyFont="1" applyAlignment="1">
      <alignment vertical="top"/>
      <protection/>
    </xf>
    <xf numFmtId="0" fontId="24" fillId="0" borderId="3" xfId="25" applyFont="1" applyFill="1" applyBorder="1" applyAlignment="1">
      <alignment horizontal="right"/>
      <protection/>
    </xf>
    <xf numFmtId="0" fontId="28" fillId="0" borderId="3" xfId="25" applyFont="1" applyFill="1" applyBorder="1" applyAlignment="1">
      <alignment horizontal="right"/>
      <protection/>
    </xf>
    <xf numFmtId="0" fontId="24" fillId="0" borderId="2" xfId="34" applyFont="1" applyFill="1" applyBorder="1" applyAlignment="1">
      <alignment horizontal="right" wrapText="1"/>
      <protection/>
    </xf>
    <xf numFmtId="0" fontId="58" fillId="0" borderId="0" xfId="25" applyFont="1" applyFill="1" applyBorder="1">
      <alignment/>
      <protection/>
    </xf>
    <xf numFmtId="0" fontId="28" fillId="0" borderId="0" xfId="34" applyFont="1" applyFill="1" applyBorder="1" applyAlignment="1">
      <alignment vertical="center" wrapText="1"/>
      <protection/>
    </xf>
    <xf numFmtId="0" fontId="24" fillId="0" borderId="2" xfId="25" applyFont="1" applyFill="1" applyBorder="1">
      <alignment/>
      <protection/>
    </xf>
    <xf numFmtId="0" fontId="28" fillId="0" borderId="2" xfId="25" applyFont="1" applyFill="1" applyBorder="1">
      <alignment/>
      <protection/>
    </xf>
    <xf numFmtId="0" fontId="24" fillId="0" borderId="2" xfId="34" applyFont="1" applyFill="1" applyBorder="1" applyAlignment="1">
      <alignment wrapText="1"/>
      <protection/>
    </xf>
    <xf numFmtId="165" fontId="24" fillId="0" borderId="2" xfId="25" applyNumberFormat="1" applyFont="1" applyBorder="1" applyAlignment="1">
      <alignment horizontal="right" wrapText="1"/>
      <protection/>
    </xf>
    <xf numFmtId="165" fontId="24" fillId="0" borderId="3" xfId="25" applyNumberFormat="1" applyFont="1" applyBorder="1" applyAlignment="1">
      <alignment horizontal="right" wrapText="1"/>
      <protection/>
    </xf>
    <xf numFmtId="172" fontId="75" fillId="0" borderId="0" xfId="25" applyNumberFormat="1" applyFont="1">
      <alignment/>
      <protection/>
    </xf>
    <xf numFmtId="165" fontId="28" fillId="0" borderId="2" xfId="25" applyNumberFormat="1" applyFont="1" applyBorder="1" applyAlignment="1">
      <alignment horizontal="right" wrapText="1"/>
      <protection/>
    </xf>
    <xf numFmtId="165" fontId="28" fillId="0" borderId="3" xfId="25" applyNumberFormat="1" applyFont="1" applyBorder="1" applyAlignment="1">
      <alignment horizontal="right" wrapText="1"/>
      <protection/>
    </xf>
    <xf numFmtId="0" fontId="28" fillId="0" borderId="4" xfId="25" applyFont="1" applyBorder="1" applyAlignment="1">
      <alignment vertical="top" wrapText="1"/>
      <protection/>
    </xf>
    <xf numFmtId="165" fontId="24" fillId="0" borderId="0" xfId="25" applyNumberFormat="1" applyFont="1" applyAlignment="1">
      <alignment horizontal="right" wrapText="1"/>
      <protection/>
    </xf>
    <xf numFmtId="173" fontId="24" fillId="0" borderId="0" xfId="25" applyNumberFormat="1" applyFont="1" applyAlignment="1">
      <alignment horizontal="right" wrapText="1"/>
      <protection/>
    </xf>
    <xf numFmtId="174" fontId="24" fillId="0" borderId="0" xfId="25" applyNumberFormat="1" applyFont="1" applyAlignment="1">
      <alignment wrapText="1"/>
      <protection/>
    </xf>
    <xf numFmtId="0" fontId="24" fillId="0" borderId="6" xfId="25" applyFont="1" applyBorder="1" applyAlignment="1">
      <alignment wrapText="1"/>
      <protection/>
    </xf>
    <xf numFmtId="165" fontId="24" fillId="0" borderId="2" xfId="25" applyNumberFormat="1" applyFont="1" applyBorder="1" applyAlignment="1">
      <alignment/>
      <protection/>
    </xf>
    <xf numFmtId="165" fontId="24" fillId="0" borderId="0" xfId="25" applyNumberFormat="1" applyFont="1" applyAlignment="1">
      <alignment/>
      <protection/>
    </xf>
    <xf numFmtId="0" fontId="76" fillId="0" borderId="0" xfId="25" applyFont="1">
      <alignment/>
      <protection/>
    </xf>
    <xf numFmtId="0" fontId="86" fillId="0" borderId="0" xfId="25" applyFont="1" applyBorder="1" applyAlignment="1">
      <alignment horizontal="center" vertical="center" wrapText="1"/>
      <protection/>
    </xf>
    <xf numFmtId="165" fontId="28" fillId="0" borderId="2" xfId="25" applyNumberFormat="1" applyFont="1" applyBorder="1" applyAlignment="1">
      <alignment/>
      <protection/>
    </xf>
    <xf numFmtId="165" fontId="28" fillId="0" borderId="0" xfId="25" applyNumberFormat="1" applyFont="1" applyAlignment="1">
      <alignment/>
      <protection/>
    </xf>
    <xf numFmtId="0" fontId="86" fillId="0" borderId="0" xfId="25" applyFont="1" applyBorder="1">
      <alignment/>
      <protection/>
    </xf>
    <xf numFmtId="0" fontId="24" fillId="0" borderId="4" xfId="25" applyFont="1" applyBorder="1" applyAlignment="1">
      <alignment vertical="top" wrapText="1"/>
      <protection/>
    </xf>
    <xf numFmtId="165" fontId="24" fillId="0" borderId="2" xfId="25" applyNumberFormat="1" applyFont="1" applyBorder="1" applyAlignment="1">
      <alignment wrapText="1"/>
      <protection/>
    </xf>
    <xf numFmtId="165" fontId="24" fillId="0" borderId="3" xfId="25" applyNumberFormat="1" applyFont="1" applyBorder="1" applyAlignment="1">
      <alignment wrapText="1"/>
      <protection/>
    </xf>
    <xf numFmtId="3" fontId="24" fillId="0" borderId="0" xfId="25" applyNumberFormat="1" applyFont="1" applyBorder="1" applyAlignment="1">
      <alignment vertical="center"/>
      <protection/>
    </xf>
    <xf numFmtId="0" fontId="87" fillId="0" borderId="0" xfId="25" applyFont="1" applyBorder="1" applyAlignment="1">
      <alignment vertical="center"/>
      <protection/>
    </xf>
    <xf numFmtId="165" fontId="24" fillId="0" borderId="4" xfId="25" applyNumberFormat="1" applyFont="1" applyBorder="1" applyAlignment="1">
      <alignment/>
      <protection/>
    </xf>
    <xf numFmtId="165" fontId="75" fillId="0" borderId="0" xfId="25" applyNumberFormat="1" applyFont="1">
      <alignment/>
      <protection/>
    </xf>
    <xf numFmtId="173" fontId="24" fillId="0" borderId="0" xfId="25" applyNumberFormat="1" applyFont="1" applyBorder="1">
      <alignment/>
      <protection/>
    </xf>
    <xf numFmtId="3" fontId="24" fillId="0" borderId="0" xfId="25" applyNumberFormat="1" applyFont="1" applyBorder="1">
      <alignment/>
      <protection/>
    </xf>
    <xf numFmtId="172" fontId="24" fillId="0" borderId="0" xfId="25" applyNumberFormat="1" applyFont="1" applyAlignment="1">
      <alignment wrapText="1"/>
      <protection/>
    </xf>
    <xf numFmtId="0" fontId="28" fillId="0" borderId="0" xfId="25" applyFont="1">
      <alignment/>
      <protection/>
    </xf>
    <xf numFmtId="0" fontId="24" fillId="0" borderId="4" xfId="25" applyFont="1" applyBorder="1">
      <alignment/>
      <protection/>
    </xf>
    <xf numFmtId="0" fontId="28" fillId="0" borderId="2" xfId="25" applyFont="1" applyBorder="1">
      <alignment/>
      <protection/>
    </xf>
    <xf numFmtId="0" fontId="28" fillId="0" borderId="4" xfId="25" applyFont="1" applyBorder="1">
      <alignment/>
      <protection/>
    </xf>
    <xf numFmtId="0" fontId="28" fillId="0" borderId="0" xfId="25" applyFont="1" applyBorder="1" applyAlignment="1">
      <alignment horizontal="right"/>
      <protection/>
    </xf>
    <xf numFmtId="0" fontId="24" fillId="0" borderId="0" xfId="25" applyFont="1" applyAlignment="1">
      <alignment horizontal="right"/>
      <protection/>
    </xf>
    <xf numFmtId="0" fontId="24" fillId="0" borderId="3" xfId="25" applyFont="1" applyBorder="1" applyAlignment="1">
      <alignment horizontal="right"/>
      <protection/>
    </xf>
    <xf numFmtId="0" fontId="24" fillId="0" borderId="5" xfId="25" applyFont="1" applyBorder="1" applyAlignment="1">
      <alignment horizontal="center" vertical="center"/>
      <protection/>
    </xf>
    <xf numFmtId="0" fontId="24" fillId="0" borderId="8" xfId="25" applyFont="1" applyBorder="1" applyAlignment="1">
      <alignment horizontal="center" vertical="center"/>
      <protection/>
    </xf>
    <xf numFmtId="0" fontId="24" fillId="0" borderId="1" xfId="25" applyFont="1" applyBorder="1">
      <alignment/>
      <protection/>
    </xf>
    <xf numFmtId="0" fontId="24" fillId="0" borderId="7" xfId="25" applyFont="1" applyBorder="1">
      <alignment/>
      <protection/>
    </xf>
    <xf numFmtId="0" fontId="28" fillId="0" borderId="7" xfId="25" applyFont="1" applyBorder="1">
      <alignment/>
      <protection/>
    </xf>
    <xf numFmtId="0" fontId="28" fillId="0" borderId="6" xfId="25" applyFont="1" applyBorder="1">
      <alignment/>
      <protection/>
    </xf>
    <xf numFmtId="164" fontId="24" fillId="0" borderId="4" xfId="25" applyNumberFormat="1" applyFont="1" applyBorder="1">
      <alignment/>
      <protection/>
    </xf>
    <xf numFmtId="1" fontId="28" fillId="0" borderId="2" xfId="25" applyNumberFormat="1" applyFont="1" applyBorder="1" applyAlignment="1">
      <alignment horizontal="right"/>
      <protection/>
    </xf>
    <xf numFmtId="165" fontId="28" fillId="0" borderId="3" xfId="25" applyNumberFormat="1" applyFont="1" applyBorder="1" applyAlignment="1">
      <alignment horizontal="right"/>
      <protection/>
    </xf>
    <xf numFmtId="165" fontId="28" fillId="0" borderId="3" xfId="37" applyNumberFormat="1" applyFont="1" applyBorder="1" applyAlignment="1">
      <alignment horizontal="right"/>
    </xf>
    <xf numFmtId="1" fontId="28" fillId="0" borderId="3" xfId="25" applyNumberFormat="1" applyFont="1" applyBorder="1" applyAlignment="1">
      <alignment horizontal="right"/>
      <protection/>
    </xf>
    <xf numFmtId="9" fontId="57" fillId="0" borderId="0" xfId="37" applyFont="1"/>
    <xf numFmtId="0" fontId="25" fillId="0" borderId="4" xfId="25" applyFont="1" applyBorder="1">
      <alignment/>
      <protection/>
    </xf>
    <xf numFmtId="0" fontId="25" fillId="0" borderId="0" xfId="25" applyFont="1" applyBorder="1">
      <alignment/>
      <protection/>
    </xf>
    <xf numFmtId="175" fontId="28" fillId="0" borderId="3" xfId="37" applyNumberFormat="1" applyFont="1" applyBorder="1" applyAlignment="1">
      <alignment horizontal="right"/>
    </xf>
    <xf numFmtId="1" fontId="28" fillId="0" borderId="2" xfId="25" applyNumberFormat="1" applyFont="1" applyBorder="1" applyAlignment="1">
      <alignment/>
      <protection/>
    </xf>
    <xf numFmtId="0" fontId="28" fillId="0" borderId="0" xfId="25" applyFont="1" applyBorder="1">
      <alignment/>
      <protection/>
    </xf>
    <xf numFmtId="165" fontId="28" fillId="0" borderId="3" xfId="37" applyNumberFormat="1" applyFont="1" applyBorder="1" applyAlignment="1">
      <alignment/>
    </xf>
    <xf numFmtId="1" fontId="28" fillId="0" borderId="3" xfId="25" applyNumberFormat="1" applyFont="1" applyBorder="1" applyAlignment="1">
      <alignment/>
      <protection/>
    </xf>
    <xf numFmtId="175" fontId="28" fillId="0" borderId="3" xfId="37" applyNumberFormat="1" applyFont="1" applyBorder="1" applyAlignment="1">
      <alignment/>
    </xf>
    <xf numFmtId="164" fontId="28" fillId="0" borderId="4" xfId="25" applyNumberFormat="1" applyFont="1" applyBorder="1">
      <alignment/>
      <protection/>
    </xf>
    <xf numFmtId="0" fontId="28" fillId="0" borderId="0" xfId="37" applyNumberFormat="1" applyFont="1" applyBorder="1"/>
    <xf numFmtId="0" fontId="25" fillId="0" borderId="0" xfId="25" applyNumberFormat="1" applyFont="1" applyBorder="1">
      <alignment/>
      <protection/>
    </xf>
    <xf numFmtId="0" fontId="28" fillId="0" borderId="3" xfId="37" applyNumberFormat="1" applyFont="1" applyBorder="1" applyAlignment="1">
      <alignment horizontal="right"/>
    </xf>
    <xf numFmtId="165" fontId="24" fillId="0" borderId="0" xfId="37" applyNumberFormat="1" applyFont="1" applyBorder="1" applyAlignment="1">
      <alignment wrapText="1"/>
    </xf>
    <xf numFmtId="165" fontId="24" fillId="0" borderId="3" xfId="37" applyNumberFormat="1" applyFont="1" applyBorder="1" applyAlignment="1">
      <alignment horizontal="right"/>
    </xf>
    <xf numFmtId="0" fontId="24" fillId="0" borderId="3" xfId="37" applyNumberFormat="1" applyFont="1" applyBorder="1" applyAlignment="1">
      <alignment horizontal="right"/>
    </xf>
    <xf numFmtId="0" fontId="25" fillId="0" borderId="0" xfId="37" applyNumberFormat="1" applyFont="1" applyBorder="1" applyAlignment="1">
      <alignment wrapText="1"/>
    </xf>
    <xf numFmtId="0" fontId="24" fillId="0" borderId="0" xfId="37" applyNumberFormat="1" applyFont="1" applyFill="1" applyBorder="1" applyAlignment="1">
      <alignment horizontal="right"/>
    </xf>
    <xf numFmtId="165" fontId="24" fillId="0" borderId="3" xfId="37" applyNumberFormat="1" applyFont="1" applyFill="1" applyBorder="1" applyAlignment="1">
      <alignment horizontal="right"/>
    </xf>
    <xf numFmtId="0" fontId="24" fillId="0" borderId="3" xfId="37" applyNumberFormat="1" applyFont="1" applyFill="1" applyBorder="1" applyAlignment="1">
      <alignment horizontal="right"/>
    </xf>
    <xf numFmtId="0" fontId="25" fillId="0" borderId="0" xfId="37" applyNumberFormat="1" applyFont="1" applyFill="1" applyBorder="1" applyAlignment="1">
      <alignment horizontal="right"/>
    </xf>
    <xf numFmtId="0" fontId="25" fillId="0" borderId="0" xfId="37" applyNumberFormat="1" applyFont="1" applyBorder="1"/>
    <xf numFmtId="0" fontId="24" fillId="0" borderId="0" xfId="37" applyNumberFormat="1" applyFont="1" applyBorder="1" applyAlignment="1">
      <alignment wrapText="1"/>
    </xf>
    <xf numFmtId="1" fontId="24" fillId="0" borderId="2" xfId="25" applyNumberFormat="1" applyFont="1" applyBorder="1" applyAlignment="1">
      <alignment/>
      <protection/>
    </xf>
    <xf numFmtId="0" fontId="28" fillId="0" borderId="0" xfId="37" applyNumberFormat="1" applyFont="1" applyBorder="1" applyAlignment="1">
      <alignment wrapText="1"/>
    </xf>
    <xf numFmtId="164" fontId="28" fillId="0" borderId="4" xfId="25" applyNumberFormat="1" applyFont="1" applyBorder="1" applyAlignment="1">
      <alignment wrapText="1"/>
      <protection/>
    </xf>
    <xf numFmtId="0" fontId="24" fillId="0" borderId="0" xfId="37" applyNumberFormat="1" applyFont="1" applyBorder="1"/>
    <xf numFmtId="3" fontId="24" fillId="0" borderId="2" xfId="25" applyNumberFormat="1" applyFont="1" applyBorder="1" applyAlignment="1">
      <alignment horizontal="right"/>
      <protection/>
    </xf>
    <xf numFmtId="165" fontId="25" fillId="0" borderId="0" xfId="25" applyNumberFormat="1" applyFont="1" applyBorder="1">
      <alignment/>
      <protection/>
    </xf>
    <xf numFmtId="2" fontId="24" fillId="0" borderId="3" xfId="25" applyNumberFormat="1" applyFont="1" applyBorder="1" applyAlignment="1">
      <alignment horizontal="right"/>
      <protection/>
    </xf>
    <xf numFmtId="0" fontId="24" fillId="0" borderId="0" xfId="25" applyFont="1" applyAlignment="1">
      <alignment horizontal="left" indent="4"/>
      <protection/>
    </xf>
    <xf numFmtId="166" fontId="24" fillId="0" borderId="0" xfId="25" applyNumberFormat="1" applyFont="1" applyAlignment="1">
      <alignment horizontal="left" indent="4"/>
      <protection/>
    </xf>
    <xf numFmtId="166" fontId="24" fillId="0" borderId="0" xfId="25" applyNumberFormat="1" applyFont="1">
      <alignment/>
      <protection/>
    </xf>
    <xf numFmtId="3" fontId="24" fillId="0" borderId="0" xfId="25" applyNumberFormat="1" applyFont="1">
      <alignment/>
      <protection/>
    </xf>
    <xf numFmtId="0" fontId="28" fillId="0" borderId="8" xfId="25" applyFont="1" applyBorder="1" applyAlignment="1">
      <alignment horizontal="center" vertical="center"/>
      <protection/>
    </xf>
    <xf numFmtId="0" fontId="28" fillId="0" borderId="8" xfId="25" applyFont="1" applyBorder="1" applyAlignment="1">
      <alignment horizontal="center" vertical="center" wrapText="1"/>
      <protection/>
    </xf>
    <xf numFmtId="0" fontId="28" fillId="0" borderId="9" xfId="25" applyFont="1" applyBorder="1" applyAlignment="1">
      <alignment horizontal="center" vertical="center" wrapText="1"/>
      <protection/>
    </xf>
    <xf numFmtId="0" fontId="15" fillId="0" borderId="8" xfId="25" applyFont="1" applyFill="1" applyBorder="1" applyAlignment="1">
      <alignment horizontal="center" vertical="center" wrapText="1"/>
      <protection/>
    </xf>
    <xf numFmtId="0" fontId="16" fillId="0" borderId="8" xfId="25" applyFont="1" applyFill="1" applyBorder="1" applyAlignment="1">
      <alignment horizontal="center" vertical="center" wrapText="1"/>
      <protection/>
    </xf>
    <xf numFmtId="0" fontId="16" fillId="0" borderId="8" xfId="25" applyFont="1" applyBorder="1" applyAlignment="1">
      <alignment horizontal="center" vertical="center" wrapText="1"/>
      <protection/>
    </xf>
    <xf numFmtId="0" fontId="15" fillId="0" borderId="8" xfId="25" applyFont="1" applyBorder="1" applyAlignment="1">
      <alignment horizontal="center" vertical="center" wrapText="1"/>
      <protection/>
    </xf>
    <xf numFmtId="0" fontId="15" fillId="0" borderId="9" xfId="25" applyFont="1" applyBorder="1" applyAlignment="1">
      <alignment horizontal="center" vertical="center" wrapText="1"/>
      <protection/>
    </xf>
    <xf numFmtId="0" fontId="27" fillId="0" borderId="1" xfId="25" applyFont="1" applyBorder="1">
      <alignment/>
      <protection/>
    </xf>
    <xf numFmtId="0" fontId="57" fillId="0" borderId="7" xfId="25" applyFont="1" applyBorder="1">
      <alignment/>
      <protection/>
    </xf>
    <xf numFmtId="172" fontId="57" fillId="0" borderId="7" xfId="25" applyNumberFormat="1" applyFont="1" applyBorder="1">
      <alignment/>
      <protection/>
    </xf>
    <xf numFmtId="0" fontId="57" fillId="0" borderId="6" xfId="25" applyFont="1" applyBorder="1">
      <alignment/>
      <protection/>
    </xf>
    <xf numFmtId="164" fontId="16" fillId="0" borderId="4" xfId="25" applyNumberFormat="1" applyFont="1" applyBorder="1" applyAlignment="1">
      <alignment horizontal="justify" vertical="center" wrapText="1"/>
      <protection/>
    </xf>
    <xf numFmtId="0" fontId="16" fillId="0" borderId="2" xfId="25" applyFont="1" applyBorder="1" applyAlignment="1">
      <alignment horizontal="center" vertical="center" wrapText="1"/>
      <protection/>
    </xf>
    <xf numFmtId="165" fontId="28" fillId="0" borderId="2" xfId="25" applyNumberFormat="1" applyFont="1" applyFill="1" applyBorder="1" applyAlignment="1">
      <alignment horizontal="right" vertical="center"/>
      <protection/>
    </xf>
    <xf numFmtId="165" fontId="24" fillId="0" borderId="2" xfId="25" applyNumberFormat="1" applyFont="1" applyFill="1" applyBorder="1" applyAlignment="1">
      <alignment horizontal="right" vertical="center"/>
      <protection/>
    </xf>
    <xf numFmtId="165" fontId="28" fillId="0" borderId="3" xfId="25" applyNumberFormat="1" applyFont="1" applyFill="1" applyBorder="1" applyAlignment="1">
      <alignment horizontal="right" vertical="center"/>
      <protection/>
    </xf>
    <xf numFmtId="0" fontId="32" fillId="0" borderId="4" xfId="25" applyFont="1" applyBorder="1" applyAlignment="1">
      <alignment horizontal="justify" vertical="center" wrapText="1"/>
      <protection/>
    </xf>
    <xf numFmtId="0" fontId="16" fillId="0" borderId="2" xfId="25" applyFont="1" applyBorder="1" applyAlignment="1">
      <alignment horizontal="center" vertical="center"/>
      <protection/>
    </xf>
    <xf numFmtId="165" fontId="24" fillId="0" borderId="3" xfId="25" applyNumberFormat="1" applyFont="1" applyFill="1" applyBorder="1" applyAlignment="1">
      <alignment horizontal="right" vertical="center"/>
      <protection/>
    </xf>
    <xf numFmtId="0" fontId="16" fillId="0" borderId="4" xfId="25" applyFont="1" applyBorder="1" applyAlignment="1">
      <alignment horizontal="justify" vertical="center" wrapText="1"/>
      <protection/>
    </xf>
    <xf numFmtId="0" fontId="16" fillId="0" borderId="2" xfId="25" applyFont="1" applyBorder="1" applyAlignment="1">
      <alignment horizontal="justify" vertical="center"/>
      <protection/>
    </xf>
    <xf numFmtId="165" fontId="28" fillId="0" borderId="2" xfId="25" applyNumberFormat="1" applyFont="1" applyFill="1" applyBorder="1" applyAlignment="1">
      <alignment horizontal="right" vertical="center" indent="1"/>
      <protection/>
    </xf>
    <xf numFmtId="165" fontId="24" fillId="0" borderId="2" xfId="25" applyNumberFormat="1" applyFont="1" applyFill="1" applyBorder="1" applyAlignment="1">
      <alignment horizontal="right" vertical="center" indent="1"/>
      <protection/>
    </xf>
    <xf numFmtId="165" fontId="24" fillId="0" borderId="3" xfId="25" applyNumberFormat="1" applyFont="1" applyFill="1" applyBorder="1" applyAlignment="1">
      <alignment horizontal="right" vertical="center" indent="1"/>
      <protection/>
    </xf>
    <xf numFmtId="165" fontId="28" fillId="0" borderId="3" xfId="25" applyNumberFormat="1" applyFont="1" applyFill="1" applyBorder="1" applyAlignment="1">
      <alignment horizontal="right" vertical="center" indent="1"/>
      <protection/>
    </xf>
    <xf numFmtId="0" fontId="32" fillId="0" borderId="4" xfId="25" applyFont="1" applyFill="1" applyBorder="1" applyAlignment="1">
      <alignment horizontal="justify" vertical="center" wrapText="1"/>
      <protection/>
    </xf>
    <xf numFmtId="0" fontId="15" fillId="0" borderId="2" xfId="25" applyFont="1" applyBorder="1" applyAlignment="1">
      <alignment horizontal="center" vertical="center"/>
      <protection/>
    </xf>
    <xf numFmtId="0" fontId="27" fillId="0" borderId="4" xfId="25" applyFont="1" applyBorder="1">
      <alignment/>
      <protection/>
    </xf>
    <xf numFmtId="0" fontId="27" fillId="0" borderId="2" xfId="25" applyFont="1" applyBorder="1">
      <alignment/>
      <protection/>
    </xf>
    <xf numFmtId="165" fontId="57" fillId="0" borderId="2" xfId="25" applyNumberFormat="1" applyFont="1" applyFill="1" applyBorder="1" applyAlignment="1">
      <alignment horizontal="right"/>
      <protection/>
    </xf>
    <xf numFmtId="165" fontId="65" fillId="0" borderId="2" xfId="25" applyNumberFormat="1" applyFont="1" applyFill="1" applyBorder="1" applyAlignment="1">
      <alignment horizontal="right"/>
      <protection/>
    </xf>
    <xf numFmtId="165" fontId="57" fillId="0" borderId="3" xfId="25" applyNumberFormat="1" applyFont="1" applyFill="1" applyBorder="1" applyAlignment="1">
      <alignment horizontal="right"/>
      <protection/>
    </xf>
    <xf numFmtId="165" fontId="24" fillId="0" borderId="2" xfId="25" applyNumberFormat="1" applyFont="1" applyFill="1" applyBorder="1" applyAlignment="1">
      <alignment horizontal="right"/>
      <protection/>
    </xf>
    <xf numFmtId="165" fontId="28" fillId="0" borderId="2" xfId="25" applyNumberFormat="1" applyFont="1" applyFill="1" applyBorder="1" applyAlignment="1">
      <alignment horizontal="right"/>
      <protection/>
    </xf>
    <xf numFmtId="0" fontId="57" fillId="0" borderId="2" xfId="25" applyFont="1" applyBorder="1">
      <alignment/>
      <protection/>
    </xf>
    <xf numFmtId="165" fontId="57" fillId="0" borderId="0" xfId="25" applyNumberFormat="1" applyFont="1" applyFill="1" applyAlignment="1">
      <alignment horizontal="right"/>
      <protection/>
    </xf>
    <xf numFmtId="165" fontId="28" fillId="0" borderId="3" xfId="25" applyNumberFormat="1" applyFont="1" applyFill="1" applyBorder="1" applyAlignment="1">
      <alignment horizontal="right"/>
      <protection/>
    </xf>
    <xf numFmtId="165" fontId="24" fillId="0" borderId="3" xfId="25" applyNumberFormat="1" applyFont="1" applyFill="1" applyBorder="1" applyAlignment="1">
      <alignment horizontal="right"/>
      <protection/>
    </xf>
    <xf numFmtId="165" fontId="57" fillId="0" borderId="4" xfId="25" applyNumberFormat="1" applyFont="1" applyFill="1" applyBorder="1" applyAlignment="1">
      <alignment horizontal="right"/>
      <protection/>
    </xf>
    <xf numFmtId="164" fontId="15" fillId="0" borderId="0" xfId="25" applyNumberFormat="1" applyFont="1" applyBorder="1" applyAlignment="1">
      <alignment horizontal="justify" wrapText="1"/>
      <protection/>
    </xf>
    <xf numFmtId="0" fontId="15" fillId="0" borderId="2" xfId="25" applyFont="1" applyBorder="1" applyAlignment="1">
      <alignment horizontal="center"/>
      <protection/>
    </xf>
    <xf numFmtId="0" fontId="88" fillId="0" borderId="0" xfId="25" applyFont="1" applyAlignment="1">
      <alignment horizontal="justify" wrapText="1"/>
      <protection/>
    </xf>
    <xf numFmtId="172" fontId="28" fillId="0" borderId="2" xfId="25" applyNumberFormat="1" applyFont="1" applyBorder="1" applyAlignment="1">
      <alignment horizontal="right"/>
      <protection/>
    </xf>
    <xf numFmtId="0" fontId="57" fillId="0" borderId="2" xfId="25" applyFont="1" applyFill="1" applyBorder="1" applyAlignment="1">
      <alignment horizontal="right"/>
      <protection/>
    </xf>
    <xf numFmtId="0" fontId="57" fillId="0" borderId="4" xfId="25" applyFont="1" applyFill="1" applyBorder="1" applyAlignment="1">
      <alignment horizontal="right"/>
      <protection/>
    </xf>
    <xf numFmtId="0" fontId="57" fillId="0" borderId="0" xfId="25" applyFont="1" applyAlignment="1">
      <alignment horizontal="right"/>
      <protection/>
    </xf>
    <xf numFmtId="0" fontId="62" fillId="0" borderId="0" xfId="25" applyFont="1">
      <alignment/>
      <protection/>
    </xf>
    <xf numFmtId="0" fontId="90" fillId="0" borderId="0" xfId="25" applyFont="1">
      <alignment/>
      <protection/>
    </xf>
    <xf numFmtId="165" fontId="57" fillId="0" borderId="2" xfId="25" applyNumberFormat="1" applyFont="1" applyFill="1" applyBorder="1">
      <alignment/>
      <protection/>
    </xf>
    <xf numFmtId="165" fontId="57" fillId="0" borderId="4" xfId="25" applyNumberFormat="1" applyFont="1" applyFill="1" applyBorder="1">
      <alignment/>
      <protection/>
    </xf>
    <xf numFmtId="165" fontId="57" fillId="0" borderId="0" xfId="25" applyNumberFormat="1" applyFont="1" applyFill="1">
      <alignment/>
      <protection/>
    </xf>
    <xf numFmtId="0" fontId="16" fillId="0" borderId="1" xfId="25" applyFont="1" applyBorder="1">
      <alignment/>
      <protection/>
    </xf>
    <xf numFmtId="0" fontId="48" fillId="0" borderId="7" xfId="25" applyFont="1" applyBorder="1">
      <alignment/>
      <protection/>
    </xf>
    <xf numFmtId="172" fontId="48" fillId="0" borderId="7" xfId="25" applyNumberFormat="1" applyFont="1" applyBorder="1">
      <alignment/>
      <protection/>
    </xf>
    <xf numFmtId="0" fontId="48" fillId="0" borderId="7" xfId="25" applyFont="1" applyFill="1" applyBorder="1">
      <alignment/>
      <protection/>
    </xf>
    <xf numFmtId="0" fontId="48" fillId="0" borderId="6" xfId="25" applyFont="1" applyBorder="1">
      <alignment/>
      <protection/>
    </xf>
    <xf numFmtId="0" fontId="16" fillId="0" borderId="4" xfId="25" applyFont="1" applyBorder="1">
      <alignment/>
      <protection/>
    </xf>
    <xf numFmtId="0" fontId="16" fillId="0" borderId="2" xfId="25" applyFont="1" applyBorder="1">
      <alignment/>
      <protection/>
    </xf>
    <xf numFmtId="165" fontId="63" fillId="0" borderId="2" xfId="25" applyNumberFormat="1" applyFont="1" applyFill="1" applyBorder="1" applyAlignment="1">
      <alignment horizontal="right"/>
      <protection/>
    </xf>
    <xf numFmtId="165" fontId="48" fillId="0" borderId="3" xfId="25" applyNumberFormat="1" applyFont="1" applyFill="1" applyBorder="1" applyAlignment="1">
      <alignment horizontal="right"/>
      <protection/>
    </xf>
    <xf numFmtId="0" fontId="48" fillId="0" borderId="2" xfId="25" applyFont="1" applyBorder="1">
      <alignment/>
      <protection/>
    </xf>
    <xf numFmtId="165" fontId="48" fillId="0" borderId="4" xfId="25" applyNumberFormat="1" applyFont="1" applyFill="1" applyBorder="1" applyAlignment="1">
      <alignment horizontal="right"/>
      <protection/>
    </xf>
    <xf numFmtId="165" fontId="48" fillId="0" borderId="0" xfId="25" applyNumberFormat="1" applyFont="1" applyFill="1" applyAlignment="1">
      <alignment horizontal="right"/>
      <protection/>
    </xf>
    <xf numFmtId="165" fontId="65" fillId="0" borderId="2" xfId="25" applyNumberFormat="1" applyFont="1" applyFill="1" applyBorder="1">
      <alignment/>
      <protection/>
    </xf>
    <xf numFmtId="165" fontId="63" fillId="0" borderId="4" xfId="25" applyNumberFormat="1" applyFont="1" applyFill="1" applyBorder="1">
      <alignment/>
      <protection/>
    </xf>
    <xf numFmtId="165" fontId="63" fillId="0" borderId="0" xfId="25" applyNumberFormat="1" applyFont="1" applyFill="1">
      <alignment/>
      <protection/>
    </xf>
    <xf numFmtId="0" fontId="63" fillId="0" borderId="0" xfId="25" applyFont="1">
      <alignment/>
      <protection/>
    </xf>
    <xf numFmtId="0" fontId="49" fillId="0" borderId="0" xfId="25" applyFont="1">
      <alignment/>
      <protection/>
    </xf>
    <xf numFmtId="0" fontId="91" fillId="0" borderId="0" xfId="25" applyFont="1">
      <alignment/>
      <protection/>
    </xf>
    <xf numFmtId="0" fontId="93" fillId="0" borderId="9" xfId="25" applyFont="1" applyBorder="1" applyAlignment="1">
      <alignment horizontal="center" vertical="center" wrapText="1"/>
      <protection/>
    </xf>
    <xf numFmtId="172" fontId="28" fillId="0" borderId="3" xfId="25" applyNumberFormat="1" applyFont="1" applyFill="1" applyBorder="1" applyAlignment="1">
      <alignment horizontal="right" vertical="center"/>
      <protection/>
    </xf>
    <xf numFmtId="164" fontId="28" fillId="0" borderId="4" xfId="25" applyNumberFormat="1" applyFont="1" applyBorder="1" applyAlignment="1">
      <alignment horizontal="justify" vertical="center" wrapText="1"/>
      <protection/>
    </xf>
    <xf numFmtId="0" fontId="28" fillId="0" borderId="2" xfId="25" applyFont="1" applyBorder="1" applyAlignment="1">
      <alignment horizontal="center" vertical="center" wrapText="1"/>
      <protection/>
    </xf>
    <xf numFmtId="165" fontId="28" fillId="0" borderId="3" xfId="25" applyNumberFormat="1" applyFont="1" applyFill="1" applyBorder="1" applyAlignment="1">
      <alignment horizontal="right" vertical="center" wrapText="1"/>
      <protection/>
    </xf>
    <xf numFmtId="0" fontId="25" fillId="0" borderId="4" xfId="25" applyFont="1" applyBorder="1" applyAlignment="1">
      <alignment horizontal="justify" vertical="center" wrapText="1"/>
      <protection/>
    </xf>
    <xf numFmtId="0" fontId="28" fillId="0" borderId="2" xfId="25" applyFont="1" applyBorder="1" applyAlignment="1">
      <alignment horizontal="center" vertical="center"/>
      <protection/>
    </xf>
    <xf numFmtId="165" fontId="24" fillId="0" borderId="3" xfId="25" applyNumberFormat="1" applyFont="1" applyFill="1" applyBorder="1" applyAlignment="1">
      <alignment horizontal="right" vertical="center" wrapText="1"/>
      <protection/>
    </xf>
    <xf numFmtId="0" fontId="24" fillId="0" borderId="4" xfId="25" applyFont="1" applyBorder="1" applyAlignment="1">
      <alignment horizontal="justify" vertical="center" wrapText="1"/>
      <protection/>
    </xf>
    <xf numFmtId="0" fontId="24" fillId="0" borderId="2" xfId="25" applyFont="1" applyBorder="1" applyAlignment="1">
      <alignment horizontal="justify" vertical="center"/>
      <protection/>
    </xf>
    <xf numFmtId="0" fontId="28" fillId="0" borderId="4" xfId="25" applyNumberFormat="1" applyFont="1" applyBorder="1" applyAlignment="1">
      <alignment horizontal="justify" vertical="center" wrapText="1"/>
      <protection/>
    </xf>
    <xf numFmtId="0" fontId="24" fillId="0" borderId="2" xfId="25" applyFont="1" applyBorder="1" applyAlignment="1">
      <alignment horizontal="center" vertical="center"/>
      <protection/>
    </xf>
    <xf numFmtId="164" fontId="24" fillId="0" borderId="4" xfId="25" applyNumberFormat="1" applyFont="1" applyBorder="1" applyAlignment="1">
      <alignment horizontal="justify" vertical="center" wrapText="1"/>
      <protection/>
    </xf>
    <xf numFmtId="0" fontId="28" fillId="0" borderId="4" xfId="25" applyFont="1" applyBorder="1" applyAlignment="1">
      <alignment horizontal="justify" vertical="center" wrapText="1"/>
      <protection/>
    </xf>
    <xf numFmtId="0" fontId="24" fillId="0" borderId="2" xfId="25" applyFont="1" applyBorder="1" applyAlignment="1">
      <alignment horizontal="center" vertical="center" wrapText="1"/>
      <protection/>
    </xf>
    <xf numFmtId="0" fontId="24" fillId="0" borderId="2" xfId="25" applyFont="1" applyBorder="1" applyAlignment="1">
      <alignment horizontal="justify" vertical="center" wrapText="1"/>
      <protection/>
    </xf>
    <xf numFmtId="0" fontId="24" fillId="0" borderId="4" xfId="25" applyFont="1" applyBorder="1" applyAlignment="1">
      <alignment horizontal="left" vertical="center" wrapText="1"/>
      <protection/>
    </xf>
    <xf numFmtId="164" fontId="24" fillId="0" borderId="4" xfId="25" applyNumberFormat="1" applyFont="1" applyBorder="1" applyAlignment="1">
      <alignment horizontal="left" vertical="center" wrapText="1"/>
      <protection/>
    </xf>
    <xf numFmtId="0" fontId="24" fillId="0" borderId="4" xfId="25" applyNumberFormat="1" applyFont="1" applyBorder="1" applyAlignment="1">
      <alignment horizontal="justify" vertical="center" wrapText="1"/>
      <protection/>
    </xf>
    <xf numFmtId="165" fontId="48" fillId="0" borderId="2" xfId="25" applyNumberFormat="1" applyFont="1" applyFill="1" applyBorder="1" applyAlignment="1">
      <alignment horizontal="right"/>
      <protection/>
    </xf>
    <xf numFmtId="165" fontId="63" fillId="0" borderId="3" xfId="25" applyNumberFormat="1" applyFont="1" applyFill="1" applyBorder="1" applyAlignment="1">
      <alignment horizontal="right"/>
      <protection/>
    </xf>
    <xf numFmtId="0" fontId="24" fillId="0" borderId="4" xfId="25" applyFont="1" applyBorder="1" applyAlignment="1">
      <alignment vertical="center" wrapText="1"/>
      <protection/>
    </xf>
    <xf numFmtId="0" fontId="24" fillId="0" borderId="2" xfId="25" applyFont="1" applyBorder="1" applyAlignment="1">
      <alignment vertical="center"/>
      <protection/>
    </xf>
    <xf numFmtId="0" fontId="25" fillId="0" borderId="4" xfId="25" applyNumberFormat="1" applyFont="1" applyBorder="1" applyAlignment="1">
      <alignment horizontal="justify" vertical="center" wrapText="1"/>
      <protection/>
    </xf>
    <xf numFmtId="0" fontId="24" fillId="0" borderId="4" xfId="25" applyNumberFormat="1" applyFont="1" applyBorder="1" applyAlignment="1">
      <alignment vertical="center" wrapText="1"/>
      <protection/>
    </xf>
    <xf numFmtId="165" fontId="24" fillId="0" borderId="2" xfId="25" applyNumberFormat="1" applyFont="1" applyBorder="1" applyAlignment="1">
      <alignment horizontal="center" vertical="center"/>
      <protection/>
    </xf>
    <xf numFmtId="0" fontId="24" fillId="0" borderId="3" xfId="25" applyFont="1" applyBorder="1" applyAlignment="1">
      <alignment horizontal="center" vertical="center"/>
      <protection/>
    </xf>
    <xf numFmtId="165" fontId="24" fillId="0" borderId="0" xfId="25" applyNumberFormat="1" applyFont="1" applyFill="1" applyBorder="1" applyAlignment="1">
      <alignment horizontal="right"/>
      <protection/>
    </xf>
    <xf numFmtId="0" fontId="25" fillId="0" borderId="0" xfId="25" applyNumberFormat="1" applyFont="1" applyAlignment="1">
      <alignment horizontal="justify"/>
      <protection/>
    </xf>
    <xf numFmtId="165" fontId="48" fillId="0" borderId="0" xfId="25" applyNumberFormat="1" applyFont="1" applyFill="1" applyBorder="1" applyAlignment="1">
      <alignment horizontal="right"/>
      <protection/>
    </xf>
    <xf numFmtId="0" fontId="24" fillId="0" borderId="2" xfId="25" applyFont="1" applyBorder="1" applyAlignment="1">
      <alignment horizontal="center"/>
      <protection/>
    </xf>
    <xf numFmtId="0" fontId="28" fillId="0" borderId="2" xfId="25" applyFont="1" applyBorder="1" applyAlignment="1">
      <alignment horizontal="center"/>
      <protection/>
    </xf>
    <xf numFmtId="165" fontId="28" fillId="0" borderId="0" xfId="25" applyNumberFormat="1" applyFont="1" applyFill="1" applyAlignment="1">
      <alignment horizontal="right"/>
      <protection/>
    </xf>
    <xf numFmtId="165" fontId="24" fillId="0" borderId="0" xfId="25" applyNumberFormat="1" applyFont="1" applyFill="1" applyAlignment="1">
      <alignment horizontal="right"/>
      <protection/>
    </xf>
    <xf numFmtId="165" fontId="28" fillId="0" borderId="4" xfId="25" applyNumberFormat="1" applyFont="1" applyFill="1" applyBorder="1" applyAlignment="1">
      <alignment horizontal="right"/>
      <protection/>
    </xf>
    <xf numFmtId="0" fontId="29" fillId="0" borderId="0" xfId="25" applyFont="1">
      <alignment/>
      <protection/>
    </xf>
    <xf numFmtId="165" fontId="28" fillId="0" borderId="2" xfId="25" applyNumberFormat="1" applyFont="1" applyBorder="1" applyAlignment="1">
      <alignment horizontal="right" vertical="center"/>
      <protection/>
    </xf>
    <xf numFmtId="165" fontId="28" fillId="0" borderId="4" xfId="25" applyNumberFormat="1" applyFont="1" applyBorder="1" applyAlignment="1">
      <alignment horizontal="right" vertical="center"/>
      <protection/>
    </xf>
    <xf numFmtId="165" fontId="28" fillId="0" borderId="3" xfId="25" applyNumberFormat="1" applyFont="1" applyBorder="1" applyAlignment="1">
      <alignment horizontal="right" vertical="center"/>
      <protection/>
    </xf>
    <xf numFmtId="0" fontId="57" fillId="0" borderId="0" xfId="25" applyFont="1">
      <alignment/>
      <protection/>
    </xf>
    <xf numFmtId="0" fontId="63" fillId="0" borderId="7" xfId="25" applyFont="1" applyFill="1" applyBorder="1">
      <alignment/>
      <protection/>
    </xf>
    <xf numFmtId="0" fontId="63" fillId="0" borderId="6" xfId="25" applyFont="1" applyFill="1" applyBorder="1">
      <alignment/>
      <protection/>
    </xf>
    <xf numFmtId="0" fontId="48" fillId="0" borderId="6" xfId="25" applyFont="1" applyFill="1" applyBorder="1">
      <alignment/>
      <protection/>
    </xf>
    <xf numFmtId="0" fontId="24" fillId="0" borderId="3" xfId="25" applyFont="1" applyFill="1" applyBorder="1" applyAlignment="1">
      <alignment horizontal="right" vertical="center" wrapText="1"/>
      <protection/>
    </xf>
    <xf numFmtId="172" fontId="24" fillId="0" borderId="2" xfId="25" applyNumberFormat="1" applyFont="1" applyFill="1" applyBorder="1" applyAlignment="1">
      <alignment horizontal="right" vertical="center"/>
      <protection/>
    </xf>
    <xf numFmtId="172" fontId="24" fillId="0" borderId="3" xfId="25" applyNumberFormat="1" applyFont="1" applyFill="1" applyBorder="1" applyAlignment="1">
      <alignment horizontal="right" vertical="center"/>
      <protection/>
    </xf>
    <xf numFmtId="0" fontId="28" fillId="0" borderId="3" xfId="25" applyFont="1" applyFill="1" applyBorder="1" applyAlignment="1">
      <alignment horizontal="right" vertical="center" wrapText="1"/>
      <protection/>
    </xf>
    <xf numFmtId="172" fontId="28" fillId="0" borderId="2" xfId="25" applyNumberFormat="1" applyFont="1" applyFill="1" applyBorder="1" applyAlignment="1">
      <alignment horizontal="right" vertical="center"/>
      <protection/>
    </xf>
    <xf numFmtId="0" fontId="57" fillId="0" borderId="0" xfId="25" applyFont="1" applyFill="1" applyAlignment="1">
      <alignment horizontal="right"/>
      <protection/>
    </xf>
    <xf numFmtId="0" fontId="48" fillId="0" borderId="3" xfId="25" applyFont="1" applyFill="1" applyBorder="1" applyAlignment="1">
      <alignment horizontal="right"/>
      <protection/>
    </xf>
    <xf numFmtId="0" fontId="63" fillId="0" borderId="2" xfId="25" applyFont="1" applyFill="1" applyBorder="1" applyAlignment="1">
      <alignment horizontal="right"/>
      <protection/>
    </xf>
    <xf numFmtId="0" fontId="48" fillId="0" borderId="2" xfId="25" applyFont="1" applyFill="1" applyBorder="1" applyAlignment="1">
      <alignment horizontal="right"/>
      <protection/>
    </xf>
    <xf numFmtId="0" fontId="48" fillId="0" borderId="0" xfId="25" applyFont="1" applyFill="1" applyBorder="1" applyAlignment="1">
      <alignment horizontal="right"/>
      <protection/>
    </xf>
    <xf numFmtId="172" fontId="28" fillId="0" borderId="2" xfId="25" applyNumberFormat="1" applyFont="1" applyFill="1" applyBorder="1" applyAlignment="1">
      <alignment horizontal="right"/>
      <protection/>
    </xf>
    <xf numFmtId="172" fontId="24" fillId="0" borderId="2" xfId="25" applyNumberFormat="1" applyFont="1" applyFill="1" applyBorder="1" applyAlignment="1">
      <alignment horizontal="right"/>
      <protection/>
    </xf>
    <xf numFmtId="0" fontId="48" fillId="0" borderId="0" xfId="25" applyFont="1" applyFill="1" applyAlignment="1">
      <alignment horizontal="right"/>
      <protection/>
    </xf>
    <xf numFmtId="172" fontId="28" fillId="0" borderId="3" xfId="25" applyNumberFormat="1" applyFont="1" applyFill="1" applyBorder="1" applyAlignment="1">
      <alignment horizontal="right"/>
      <protection/>
    </xf>
    <xf numFmtId="0" fontId="95" fillId="0" borderId="8" xfId="25" applyFont="1" applyBorder="1" applyAlignment="1">
      <alignment horizontal="center" vertical="center" wrapText="1"/>
      <protection/>
    </xf>
    <xf numFmtId="0" fontId="95" fillId="0" borderId="8" xfId="25" applyFont="1" applyFill="1" applyBorder="1" applyAlignment="1">
      <alignment horizontal="center" vertical="center" wrapText="1"/>
      <protection/>
    </xf>
    <xf numFmtId="0" fontId="95" fillId="0" borderId="9" xfId="25" applyFont="1" applyFill="1" applyBorder="1" applyAlignment="1">
      <alignment horizontal="center" vertical="center" wrapText="1"/>
      <protection/>
    </xf>
    <xf numFmtId="0" fontId="95" fillId="0" borderId="9" xfId="25" applyFont="1" applyBorder="1" applyAlignment="1">
      <alignment horizontal="center" vertical="center" wrapText="1"/>
      <protection/>
    </xf>
    <xf numFmtId="0" fontId="24" fillId="0" borderId="6" xfId="25" applyFont="1" applyBorder="1">
      <alignment/>
      <protection/>
    </xf>
    <xf numFmtId="166" fontId="0" fillId="0" borderId="10" xfId="38" applyNumberFormat="1" applyFont="1" applyFill="1" applyBorder="1" applyAlignment="1">
      <alignment horizontal="right" vertical="center"/>
      <protection/>
    </xf>
    <xf numFmtId="176" fontId="19" fillId="0" borderId="0" xfId="25" applyNumberFormat="1" applyFont="1" applyFill="1" applyBorder="1">
      <alignment/>
      <protection/>
    </xf>
    <xf numFmtId="0" fontId="48" fillId="0" borderId="3" xfId="25" applyFont="1" applyBorder="1">
      <alignment/>
      <protection/>
    </xf>
    <xf numFmtId="0" fontId="24" fillId="0" borderId="7" xfId="25" applyFont="1" applyFill="1" applyBorder="1">
      <alignment/>
      <protection/>
    </xf>
    <xf numFmtId="0" fontId="24" fillId="0" borderId="6" xfId="25" applyFont="1" applyFill="1" applyBorder="1">
      <alignment/>
      <protection/>
    </xf>
    <xf numFmtId="0" fontId="48" fillId="0" borderId="3" xfId="25" applyFont="1" applyFill="1" applyBorder="1">
      <alignment/>
      <protection/>
    </xf>
    <xf numFmtId="172" fontId="28" fillId="0" borderId="2" xfId="25" applyNumberFormat="1" applyFont="1" applyFill="1" applyBorder="1" applyAlignment="1">
      <alignment horizontal="right" vertical="center" indent="1"/>
      <protection/>
    </xf>
    <xf numFmtId="172" fontId="24" fillId="0" borderId="2" xfId="25" applyNumberFormat="1" applyFont="1" applyFill="1" applyBorder="1" applyAlignment="1">
      <alignment horizontal="right" vertical="center" indent="1"/>
      <protection/>
    </xf>
    <xf numFmtId="0" fontId="48" fillId="0" borderId="2" xfId="25" applyFont="1" applyFill="1" applyBorder="1">
      <alignment/>
      <protection/>
    </xf>
    <xf numFmtId="165" fontId="48" fillId="0" borderId="2" xfId="25" applyNumberFormat="1" applyFont="1" applyFill="1" applyBorder="1">
      <alignment/>
      <protection/>
    </xf>
    <xf numFmtId="165" fontId="48" fillId="0" borderId="3" xfId="25" applyNumberFormat="1" applyFont="1" applyFill="1" applyBorder="1">
      <alignment/>
      <protection/>
    </xf>
    <xf numFmtId="0" fontId="96" fillId="0" borderId="8" xfId="25" applyFont="1" applyBorder="1" applyAlignment="1">
      <alignment horizontal="center" vertical="center" wrapText="1"/>
      <protection/>
    </xf>
    <xf numFmtId="0" fontId="98" fillId="0" borderId="8" xfId="25" applyFont="1" applyBorder="1" applyAlignment="1">
      <alignment horizontal="center" vertical="center" wrapText="1"/>
      <protection/>
    </xf>
    <xf numFmtId="0" fontId="96" fillId="0" borderId="9" xfId="25" applyFont="1" applyBorder="1" applyAlignment="1">
      <alignment horizontal="center" vertical="center" wrapText="1"/>
      <protection/>
    </xf>
    <xf numFmtId="172" fontId="48" fillId="0" borderId="2" xfId="25" applyNumberFormat="1" applyFont="1" applyBorder="1">
      <alignment/>
      <protection/>
    </xf>
    <xf numFmtId="164" fontId="15" fillId="0" borderId="4" xfId="25" applyNumberFormat="1" applyFont="1" applyBorder="1" applyAlignment="1">
      <alignment horizontal="justify" vertical="center" wrapText="1"/>
      <protection/>
    </xf>
    <xf numFmtId="0" fontId="15" fillId="0" borderId="2" xfId="25" applyFont="1" applyBorder="1" applyAlignment="1">
      <alignment horizontal="center" vertical="center" wrapText="1"/>
      <protection/>
    </xf>
    <xf numFmtId="0" fontId="88" fillId="0" borderId="4" xfId="25" applyFont="1" applyFill="1" applyBorder="1" applyAlignment="1">
      <alignment horizontal="justify" vertical="center" wrapText="1"/>
      <protection/>
    </xf>
    <xf numFmtId="0" fontId="15" fillId="0" borderId="4" xfId="25" applyNumberFormat="1" applyFont="1" applyBorder="1" applyAlignment="1">
      <alignment horizontal="justify" vertical="center" wrapText="1"/>
      <protection/>
    </xf>
    <xf numFmtId="0" fontId="88" fillId="0" borderId="4" xfId="25" applyFont="1" applyBorder="1" applyAlignment="1">
      <alignment horizontal="justify" vertical="center" wrapText="1"/>
      <protection/>
    </xf>
    <xf numFmtId="165" fontId="28" fillId="0" borderId="2" xfId="25" applyNumberFormat="1" applyFont="1" applyBorder="1" applyAlignment="1">
      <alignment horizontal="right"/>
      <protection/>
    </xf>
    <xf numFmtId="165" fontId="48" fillId="0" borderId="2" xfId="25" applyNumberFormat="1" applyFont="1" applyBorder="1">
      <alignment/>
      <protection/>
    </xf>
    <xf numFmtId="165" fontId="48" fillId="0" borderId="4" xfId="25" applyNumberFormat="1" applyFont="1" applyBorder="1">
      <alignment/>
      <protection/>
    </xf>
    <xf numFmtId="165" fontId="48" fillId="0" borderId="0" xfId="25" applyNumberFormat="1" applyFont="1">
      <alignment/>
      <protection/>
    </xf>
    <xf numFmtId="172" fontId="48" fillId="0" borderId="4" xfId="25" applyNumberFormat="1" applyFont="1" applyBorder="1">
      <alignment/>
      <protection/>
    </xf>
    <xf numFmtId="172" fontId="48" fillId="0" borderId="0" xfId="25" applyNumberFormat="1" applyFont="1">
      <alignment/>
      <protection/>
    </xf>
    <xf numFmtId="165" fontId="28" fillId="0" borderId="4" xfId="25" applyNumberFormat="1" applyFont="1" applyFill="1" applyBorder="1" applyAlignment="1">
      <alignment horizontal="right" vertical="center"/>
      <protection/>
    </xf>
    <xf numFmtId="165" fontId="24" fillId="0" borderId="4" xfId="25" applyNumberFormat="1" applyFont="1" applyFill="1" applyBorder="1" applyAlignment="1">
      <alignment horizontal="right" vertical="center"/>
      <protection/>
    </xf>
    <xf numFmtId="165" fontId="24" fillId="0" borderId="0" xfId="25" applyNumberFormat="1" applyFont="1" applyFill="1" applyBorder="1" applyAlignment="1">
      <alignment horizontal="right" vertical="center"/>
      <protection/>
    </xf>
    <xf numFmtId="172" fontId="28" fillId="0" borderId="4" xfId="25" applyNumberFormat="1" applyFont="1" applyFill="1" applyBorder="1" applyAlignment="1">
      <alignment horizontal="right" vertical="center"/>
      <protection/>
    </xf>
    <xf numFmtId="172" fontId="24" fillId="0" borderId="4" xfId="25" applyNumberFormat="1" applyFont="1" applyFill="1" applyBorder="1" applyAlignment="1">
      <alignment horizontal="right" vertical="center"/>
      <protection/>
    </xf>
    <xf numFmtId="172" fontId="24" fillId="0" borderId="0" xfId="25" applyNumberFormat="1" applyFont="1" applyFill="1" applyBorder="1" applyAlignment="1">
      <alignment horizontal="right" vertical="center"/>
      <protection/>
    </xf>
    <xf numFmtId="0" fontId="15" fillId="0" borderId="2" xfId="25" applyFont="1" applyBorder="1">
      <alignment/>
      <protection/>
    </xf>
    <xf numFmtId="172" fontId="28" fillId="0" borderId="4" xfId="25" applyNumberFormat="1" applyFont="1" applyFill="1" applyBorder="1" applyAlignment="1">
      <alignment horizontal="right"/>
      <protection/>
    </xf>
    <xf numFmtId="172" fontId="28" fillId="0" borderId="0" xfId="25" applyNumberFormat="1" applyFont="1" applyFill="1" applyBorder="1" applyAlignment="1">
      <alignment horizontal="right"/>
      <protection/>
    </xf>
    <xf numFmtId="165" fontId="28" fillId="0" borderId="0" xfId="25" applyNumberFormat="1" applyFont="1" applyFill="1" applyBorder="1" applyAlignment="1">
      <alignment horizontal="right" vertical="center"/>
      <protection/>
    </xf>
    <xf numFmtId="172" fontId="28" fillId="0" borderId="4" xfId="25" applyNumberFormat="1" applyFont="1" applyBorder="1" applyAlignment="1">
      <alignment horizontal="right"/>
      <protection/>
    </xf>
    <xf numFmtId="172" fontId="28" fillId="0" borderId="0" xfId="25" applyNumberFormat="1" applyFont="1" applyBorder="1" applyAlignment="1">
      <alignment horizontal="right"/>
      <protection/>
    </xf>
    <xf numFmtId="0" fontId="24" fillId="0" borderId="1" xfId="25" applyFont="1" applyBorder="1" applyAlignment="1">
      <alignment horizontal="justify" vertical="center"/>
      <protection/>
    </xf>
    <xf numFmtId="0" fontId="24" fillId="0" borderId="7" xfId="25" applyFont="1" applyBorder="1" applyAlignment="1">
      <alignment horizontal="right" vertical="center"/>
      <protection/>
    </xf>
    <xf numFmtId="2" fontId="24" fillId="0" borderId="7" xfId="25" applyNumberFormat="1" applyFont="1" applyBorder="1" applyAlignment="1">
      <alignment horizontal="right" vertical="center"/>
      <protection/>
    </xf>
    <xf numFmtId="2" fontId="24" fillId="0" borderId="6" xfId="25" applyNumberFormat="1" applyFont="1" applyBorder="1" applyAlignment="1">
      <alignment vertical="center"/>
      <protection/>
    </xf>
    <xf numFmtId="164" fontId="28" fillId="0" borderId="4" xfId="25" applyNumberFormat="1" applyFont="1" applyBorder="1" applyAlignment="1">
      <alignment vertical="center"/>
      <protection/>
    </xf>
    <xf numFmtId="1" fontId="28" fillId="0" borderId="2" xfId="25" applyNumberFormat="1" applyFont="1" applyBorder="1">
      <alignment/>
      <protection/>
    </xf>
    <xf numFmtId="2" fontId="28" fillId="0" borderId="2" xfId="25" applyNumberFormat="1" applyFont="1" applyBorder="1" applyAlignment="1">
      <alignment vertical="center"/>
      <protection/>
    </xf>
    <xf numFmtId="2" fontId="28" fillId="0" borderId="0" xfId="25" applyNumberFormat="1" applyFont="1">
      <alignment/>
      <protection/>
    </xf>
    <xf numFmtId="0" fontId="25" fillId="0" borderId="4" xfId="25" applyFont="1" applyBorder="1" applyAlignment="1">
      <alignment horizontal="justify" vertical="center"/>
      <protection/>
    </xf>
    <xf numFmtId="1" fontId="48" fillId="0" borderId="2" xfId="25" applyNumberFormat="1" applyFont="1" applyBorder="1">
      <alignment/>
      <protection/>
    </xf>
    <xf numFmtId="2" fontId="24" fillId="0" borderId="2" xfId="25" applyNumberFormat="1" applyFont="1" applyBorder="1" applyAlignment="1">
      <alignment vertical="center"/>
      <protection/>
    </xf>
    <xf numFmtId="2" fontId="24" fillId="0" borderId="0" xfId="25" applyNumberFormat="1" applyFont="1">
      <alignment/>
      <protection/>
    </xf>
    <xf numFmtId="0" fontId="24" fillId="0" borderId="4" xfId="25" applyFont="1" applyBorder="1" applyAlignment="1">
      <alignment horizontal="justify" vertical="center"/>
      <protection/>
    </xf>
    <xf numFmtId="2" fontId="24" fillId="0" borderId="2" xfId="25" applyNumberFormat="1" applyFont="1" applyBorder="1" applyAlignment="1">
      <alignment horizontal="justify" vertical="center"/>
      <protection/>
    </xf>
    <xf numFmtId="164" fontId="24" fillId="0" borderId="4" xfId="25" applyNumberFormat="1" applyFont="1" applyBorder="1" applyAlignment="1">
      <alignment horizontal="justify" vertical="center"/>
      <protection/>
    </xf>
    <xf numFmtId="1" fontId="24" fillId="0" borderId="2" xfId="25" applyNumberFormat="1" applyFont="1" applyBorder="1">
      <alignment/>
      <protection/>
    </xf>
    <xf numFmtId="2" fontId="24" fillId="0" borderId="2" xfId="25" applyNumberFormat="1" applyFont="1" applyBorder="1" applyAlignment="1">
      <alignment horizontal="right" vertical="center"/>
      <protection/>
    </xf>
    <xf numFmtId="1" fontId="24" fillId="0" borderId="2" xfId="25" applyNumberFormat="1" applyFont="1" applyBorder="1" applyAlignment="1">
      <alignment vertical="center"/>
      <protection/>
    </xf>
    <xf numFmtId="2" fontId="24" fillId="0" borderId="0" xfId="25" applyNumberFormat="1" applyFont="1" applyAlignment="1">
      <alignment vertical="center"/>
      <protection/>
    </xf>
    <xf numFmtId="3" fontId="24" fillId="0" borderId="2" xfId="25" applyNumberFormat="1" applyFont="1" applyBorder="1" applyAlignment="1">
      <alignment horizontal="right" vertical="center"/>
      <protection/>
    </xf>
    <xf numFmtId="2" fontId="68" fillId="0" borderId="0" xfId="25" applyNumberFormat="1" applyFont="1">
      <alignment/>
      <protection/>
    </xf>
    <xf numFmtId="177" fontId="28" fillId="0" borderId="2" xfId="25" applyNumberFormat="1" applyFont="1" applyBorder="1">
      <alignment/>
      <protection/>
    </xf>
    <xf numFmtId="2" fontId="28" fillId="0" borderId="3" xfId="25" applyNumberFormat="1" applyFont="1" applyBorder="1" applyAlignment="1">
      <alignment horizontal="right" vertical="center"/>
      <protection/>
    </xf>
    <xf numFmtId="0" fontId="25" fillId="0" borderId="4" xfId="25" applyFont="1" applyBorder="1" applyAlignment="1">
      <alignment vertical="center"/>
      <protection/>
    </xf>
    <xf numFmtId="0" fontId="24" fillId="0" borderId="4" xfId="25" applyFont="1" applyBorder="1" applyAlignment="1">
      <alignment vertical="center"/>
      <protection/>
    </xf>
    <xf numFmtId="2" fontId="24" fillId="0" borderId="3" xfId="25" applyNumberFormat="1" applyFont="1" applyBorder="1" applyAlignment="1">
      <alignment horizontal="right" vertical="center"/>
      <protection/>
    </xf>
    <xf numFmtId="177" fontId="24" fillId="0" borderId="2" xfId="25" applyNumberFormat="1" applyFont="1" applyBorder="1" applyAlignment="1">
      <alignment horizontal="right" vertical="center"/>
      <protection/>
    </xf>
    <xf numFmtId="177" fontId="24" fillId="0" borderId="2" xfId="25" applyNumberFormat="1" applyFont="1" applyBorder="1" applyAlignment="1">
      <alignment vertical="center"/>
      <protection/>
    </xf>
    <xf numFmtId="2" fontId="24" fillId="0" borderId="3" xfId="25" applyNumberFormat="1" applyFont="1" applyBorder="1" applyAlignment="1">
      <alignment vertical="center"/>
      <protection/>
    </xf>
    <xf numFmtId="164" fontId="24" fillId="0" borderId="4" xfId="25" applyNumberFormat="1" applyFont="1" applyBorder="1" applyAlignment="1">
      <alignment vertical="center"/>
      <protection/>
    </xf>
    <xf numFmtId="177" fontId="24" fillId="0" borderId="2" xfId="25" applyNumberFormat="1" applyFont="1" applyBorder="1">
      <alignment/>
      <protection/>
    </xf>
    <xf numFmtId="177" fontId="48" fillId="0" borderId="2" xfId="25" applyNumberFormat="1" applyFont="1" applyBorder="1">
      <alignment/>
      <protection/>
    </xf>
    <xf numFmtId="0" fontId="25" fillId="0" borderId="4" xfId="25" applyFont="1" applyBorder="1" applyAlignment="1">
      <alignment vertical="center" wrapText="1"/>
      <protection/>
    </xf>
    <xf numFmtId="164" fontId="24" fillId="0" borderId="4" xfId="25" applyNumberFormat="1" applyFont="1" applyBorder="1" applyAlignment="1">
      <alignment vertical="center" wrapText="1"/>
      <protection/>
    </xf>
    <xf numFmtId="0" fontId="24" fillId="0" borderId="2" xfId="25" applyFont="1" applyBorder="1" applyAlignment="1">
      <alignment horizontal="right" vertical="center"/>
      <protection/>
    </xf>
    <xf numFmtId="0" fontId="28" fillId="0" borderId="0" xfId="25" applyFont="1" applyAlignment="1">
      <alignment horizontal="left" vertical="center"/>
      <protection/>
    </xf>
    <xf numFmtId="0" fontId="25" fillId="0" borderId="0" xfId="25" applyFont="1" applyAlignment="1">
      <alignment horizontal="left" vertical="center"/>
      <protection/>
    </xf>
    <xf numFmtId="0" fontId="57" fillId="0" borderId="0" xfId="25" applyFont="1" applyAlignment="1">
      <alignment horizontal="left"/>
      <protection/>
    </xf>
    <xf numFmtId="0" fontId="28" fillId="0" borderId="4" xfId="25" applyNumberFormat="1" applyFont="1" applyBorder="1" applyAlignment="1">
      <alignment/>
      <protection/>
    </xf>
    <xf numFmtId="177" fontId="28" fillId="0" borderId="2" xfId="25" applyNumberFormat="1" applyFont="1" applyBorder="1" applyAlignment="1">
      <alignment horizontal="right"/>
      <protection/>
    </xf>
    <xf numFmtId="177" fontId="28" fillId="0" borderId="3" xfId="25" applyNumberFormat="1" applyFont="1" applyBorder="1" applyAlignment="1">
      <alignment horizontal="right"/>
      <protection/>
    </xf>
    <xf numFmtId="3" fontId="57" fillId="0" borderId="0" xfId="25" applyNumberFormat="1" applyFont="1">
      <alignment/>
      <protection/>
    </xf>
    <xf numFmtId="164" fontId="24" fillId="0" borderId="4" xfId="25" applyNumberFormat="1" applyFont="1" applyBorder="1" applyAlignment="1">
      <alignment/>
      <protection/>
    </xf>
    <xf numFmtId="177" fontId="24" fillId="0" borderId="2" xfId="25" applyNumberFormat="1" applyFont="1" applyBorder="1" applyAlignment="1">
      <alignment horizontal="right"/>
      <protection/>
    </xf>
    <xf numFmtId="177" fontId="24" fillId="0" borderId="3" xfId="25" applyNumberFormat="1" applyFont="1" applyBorder="1" applyAlignment="1">
      <alignment horizontal="right"/>
      <protection/>
    </xf>
    <xf numFmtId="0" fontId="100" fillId="0" borderId="0" xfId="25" applyFont="1" applyAlignment="1">
      <alignment vertical="center"/>
      <protection/>
    </xf>
    <xf numFmtId="0" fontId="24" fillId="0" borderId="6" xfId="25" applyFont="1" applyBorder="1" applyAlignment="1">
      <alignment horizontal="right" vertical="center"/>
      <protection/>
    </xf>
    <xf numFmtId="0" fontId="25" fillId="0" borderId="4" xfId="25" applyFont="1" applyBorder="1" applyAlignment="1">
      <alignment horizontal="justify" wrapText="1"/>
      <protection/>
    </xf>
    <xf numFmtId="3" fontId="24" fillId="0" borderId="3" xfId="25" applyNumberFormat="1" applyFont="1" applyBorder="1" applyAlignment="1">
      <alignment horizontal="right"/>
      <protection/>
    </xf>
    <xf numFmtId="164" fontId="28" fillId="0" borderId="4" xfId="25" applyNumberFormat="1" applyFont="1" applyBorder="1" applyAlignment="1">
      <alignment horizontal="justify" vertical="center"/>
      <protection/>
    </xf>
    <xf numFmtId="3" fontId="28" fillId="0" borderId="0" xfId="25" applyNumberFormat="1" applyFont="1" applyBorder="1" applyAlignment="1">
      <alignment horizontal="right" vertical="center"/>
      <protection/>
    </xf>
    <xf numFmtId="3" fontId="24" fillId="0" borderId="0" xfId="25" applyNumberFormat="1" applyFont="1" applyFill="1" applyBorder="1" applyAlignment="1">
      <alignment horizontal="right" vertical="center"/>
      <protection/>
    </xf>
    <xf numFmtId="178" fontId="24" fillId="0" borderId="0" xfId="25" applyNumberFormat="1" applyFont="1">
      <alignment/>
      <protection/>
    </xf>
    <xf numFmtId="0" fontId="48" fillId="0" borderId="2" xfId="25" applyFont="1" applyBorder="1" applyAlignment="1">
      <alignment horizontal="right"/>
      <protection/>
    </xf>
    <xf numFmtId="0" fontId="48" fillId="0" borderId="3" xfId="25" applyFont="1" applyBorder="1" applyAlignment="1">
      <alignment horizontal="right"/>
      <protection/>
    </xf>
    <xf numFmtId="3" fontId="24" fillId="0" borderId="3" xfId="25" applyNumberFormat="1" applyFont="1" applyBorder="1" applyAlignment="1">
      <alignment horizontal="right" vertical="center"/>
      <protection/>
    </xf>
    <xf numFmtId="0" fontId="28" fillId="0" borderId="0" xfId="25" applyFont="1" applyAlignment="1">
      <alignment/>
      <protection/>
    </xf>
    <xf numFmtId="0" fontId="101" fillId="0" borderId="0" xfId="20" applyFont="1"/>
    <xf numFmtId="0" fontId="18" fillId="0" borderId="0" xfId="0" applyFont="1"/>
    <xf numFmtId="0" fontId="19" fillId="0" borderId="0" xfId="0" applyFont="1"/>
    <xf numFmtId="0" fontId="20" fillId="0" borderId="0" xfId="0" applyFont="1"/>
    <xf numFmtId="0" fontId="18" fillId="0" borderId="0" xfId="0" applyFont="1" applyAlignment="1">
      <alignment/>
    </xf>
    <xf numFmtId="0" fontId="20" fillId="0" borderId="0" xfId="0" applyFont="1" applyAlignment="1">
      <alignment/>
    </xf>
    <xf numFmtId="0" fontId="57" fillId="0" borderId="0" xfId="30" applyFont="1" applyBorder="1" applyAlignment="1">
      <alignment horizontal="right"/>
      <protection/>
    </xf>
    <xf numFmtId="0" fontId="0" fillId="0" borderId="0" xfId="30" applyFont="1" applyFill="1">
      <alignment/>
      <protection/>
    </xf>
    <xf numFmtId="0" fontId="24" fillId="0" borderId="4" xfId="26" applyNumberFormat="1" applyFont="1" applyBorder="1" applyAlignment="1">
      <alignment/>
      <protection/>
    </xf>
    <xf numFmtId="0" fontId="24" fillId="0" borderId="0" xfId="33" applyFont="1" applyAlignment="1">
      <alignment horizontal="left" indent="1"/>
      <protection/>
    </xf>
    <xf numFmtId="0" fontId="5" fillId="0" borderId="5" xfId="26" applyFont="1" applyBorder="1" applyAlignment="1">
      <alignment horizontal="center" vertical="center"/>
      <protection/>
    </xf>
    <xf numFmtId="0" fontId="5" fillId="0" borderId="9" xfId="26" applyFont="1" applyBorder="1" applyAlignment="1">
      <alignment horizontal="center" vertical="center"/>
      <protection/>
    </xf>
    <xf numFmtId="0" fontId="5" fillId="0" borderId="1" xfId="26" applyFont="1" applyBorder="1">
      <alignment/>
      <protection/>
    </xf>
    <xf numFmtId="0" fontId="9" fillId="0" borderId="6" xfId="26" applyFont="1" applyBorder="1">
      <alignment/>
      <protection/>
    </xf>
    <xf numFmtId="0" fontId="5" fillId="0" borderId="4" xfId="26" applyFont="1" applyBorder="1">
      <alignment/>
      <protection/>
    </xf>
    <xf numFmtId="0" fontId="9" fillId="0" borderId="3" xfId="26" applyFont="1" applyBorder="1">
      <alignment/>
      <protection/>
    </xf>
    <xf numFmtId="0" fontId="24" fillId="0" borderId="4" xfId="26" applyFont="1" applyBorder="1" applyAlignment="1">
      <alignment vertical="top" wrapText="1"/>
      <protection/>
    </xf>
    <xf numFmtId="0" fontId="25" fillId="0" borderId="3" xfId="26" applyFont="1" applyBorder="1" applyAlignment="1">
      <alignment vertical="top" wrapText="1"/>
      <protection/>
    </xf>
    <xf numFmtId="0" fontId="5" fillId="0" borderId="0" xfId="21" applyFont="1">
      <alignment/>
      <protection/>
    </xf>
    <xf numFmtId="0" fontId="6" fillId="0" borderId="0" xfId="21" applyFont="1">
      <alignment/>
      <protection/>
    </xf>
    <xf numFmtId="0" fontId="8" fillId="0" borderId="0" xfId="21" applyFont="1" applyBorder="1" applyAlignment="1">
      <alignment horizontal="justify"/>
      <protection/>
    </xf>
    <xf numFmtId="0" fontId="10" fillId="0" borderId="1" xfId="21" applyFont="1" applyBorder="1" applyAlignment="1">
      <alignment horizontal="center" vertical="center" wrapText="1"/>
      <protection/>
    </xf>
    <xf numFmtId="0" fontId="7" fillId="0" borderId="26" xfId="21" applyFont="1" applyBorder="1" applyAlignment="1">
      <alignment horizontal="center" vertical="center"/>
      <protection/>
    </xf>
    <xf numFmtId="0" fontId="12" fillId="0" borderId="7" xfId="21" applyFont="1" applyBorder="1" applyAlignment="1">
      <alignment horizontal="center" vertical="center" wrapText="1"/>
      <protection/>
    </xf>
    <xf numFmtId="0" fontId="14" fillId="0" borderId="13" xfId="21" applyFont="1" applyBorder="1" applyAlignment="1">
      <alignment horizontal="center" vertical="center" wrapText="1"/>
      <protection/>
    </xf>
    <xf numFmtId="0" fontId="10" fillId="0" borderId="7" xfId="21" applyFont="1" applyBorder="1" applyAlignment="1">
      <alignment horizontal="center" vertical="center" wrapText="1"/>
      <protection/>
    </xf>
    <xf numFmtId="0" fontId="10" fillId="0" borderId="13" xfId="21" applyFont="1" applyBorder="1" applyAlignment="1">
      <alignment horizontal="center" vertical="center" wrapText="1"/>
      <protection/>
    </xf>
    <xf numFmtId="0" fontId="10" fillId="0" borderId="0" xfId="21" applyFont="1" applyAlignment="1">
      <alignment horizontal="justify"/>
      <protection/>
    </xf>
    <xf numFmtId="0" fontId="17" fillId="0" borderId="0" xfId="21" applyFont="1" applyAlignment="1">
      <alignment/>
      <protection/>
    </xf>
    <xf numFmtId="0" fontId="10" fillId="0" borderId="6" xfId="21" applyFont="1" applyBorder="1" applyAlignment="1">
      <alignment horizontal="center" vertical="center" wrapText="1"/>
      <protection/>
    </xf>
    <xf numFmtId="0" fontId="10" fillId="0" borderId="14" xfId="21" applyFont="1" applyBorder="1" applyAlignment="1">
      <alignment horizontal="center" vertical="center" wrapText="1"/>
      <protection/>
    </xf>
    <xf numFmtId="0" fontId="10" fillId="0" borderId="0" xfId="21" applyFont="1" applyBorder="1" applyAlignment="1">
      <alignment horizontal="center" vertical="center"/>
      <protection/>
    </xf>
    <xf numFmtId="0" fontId="11" fillId="0" borderId="0" xfId="21" applyFont="1" applyAlignment="1">
      <alignment horizontal="justify"/>
      <protection/>
    </xf>
    <xf numFmtId="0" fontId="18" fillId="0" borderId="0" xfId="23" applyFont="1">
      <alignment/>
      <protection/>
    </xf>
    <xf numFmtId="0" fontId="19" fillId="0" borderId="0" xfId="23" applyFont="1" applyBorder="1">
      <alignment/>
      <protection/>
    </xf>
    <xf numFmtId="0" fontId="19" fillId="0" borderId="1" xfId="23" applyFont="1" applyBorder="1" applyAlignment="1">
      <alignment horizontal="center" vertical="center" wrapText="1"/>
      <protection/>
    </xf>
    <xf numFmtId="0" fontId="0" fillId="0" borderId="4" xfId="23" applyFont="1" applyBorder="1" applyAlignment="1">
      <alignment vertical="center"/>
      <protection/>
    </xf>
    <xf numFmtId="0" fontId="0" fillId="0" borderId="26" xfId="23" applyFont="1" applyBorder="1" applyAlignment="1">
      <alignment vertical="center"/>
      <protection/>
    </xf>
    <xf numFmtId="0" fontId="19" fillId="0" borderId="6" xfId="23" applyFont="1" applyBorder="1" applyAlignment="1">
      <alignment horizontal="center" vertical="center" wrapText="1"/>
      <protection/>
    </xf>
    <xf numFmtId="0" fontId="0" fillId="0" borderId="10" xfId="23" applyFont="1" applyBorder="1" applyAlignment="1">
      <alignment vertical="center"/>
      <protection/>
    </xf>
    <xf numFmtId="0" fontId="0" fillId="0" borderId="14" xfId="23" applyFont="1" applyBorder="1" applyAlignment="1">
      <alignment vertical="center"/>
      <protection/>
    </xf>
    <xf numFmtId="0" fontId="0" fillId="0" borderId="19" xfId="23" applyFont="1" applyBorder="1" applyAlignment="1">
      <alignment vertical="center"/>
      <protection/>
    </xf>
    <xf numFmtId="0" fontId="19" fillId="0" borderId="8" xfId="23" applyFont="1" applyBorder="1" applyAlignment="1">
      <alignment horizontal="center" vertical="center" wrapText="1"/>
      <protection/>
    </xf>
    <xf numFmtId="0" fontId="0" fillId="0" borderId="8" xfId="23" applyFont="1" applyBorder="1" applyAlignment="1">
      <alignment horizontal="center" vertical="center" wrapText="1"/>
      <protection/>
    </xf>
    <xf numFmtId="0" fontId="0" fillId="0" borderId="8" xfId="23" applyFont="1" applyBorder="1" applyAlignment="1">
      <alignment horizontal="center" wrapText="1"/>
      <protection/>
    </xf>
    <xf numFmtId="0" fontId="19" fillId="0" borderId="9"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25" fillId="0" borderId="0" xfId="23" applyFont="1" applyAlignment="1">
      <alignment horizontal="justify"/>
      <protection/>
    </xf>
    <xf numFmtId="0" fontId="20" fillId="0" borderId="0" xfId="23" applyFont="1" applyAlignment="1">
      <alignment horizontal="justify"/>
      <protection/>
    </xf>
    <xf numFmtId="0" fontId="19" fillId="0" borderId="7" xfId="23" applyFont="1" applyBorder="1" applyAlignment="1">
      <alignment horizontal="center"/>
      <protection/>
    </xf>
    <xf numFmtId="0" fontId="19" fillId="0" borderId="6" xfId="23" applyFont="1" applyBorder="1" applyAlignment="1">
      <alignment horizontal="center"/>
      <protection/>
    </xf>
    <xf numFmtId="0" fontId="20" fillId="0" borderId="13" xfId="23" applyFont="1" applyBorder="1" applyAlignment="1">
      <alignment horizontal="center"/>
      <protection/>
    </xf>
    <xf numFmtId="0" fontId="20" fillId="0" borderId="14" xfId="23" applyFont="1" applyBorder="1" applyAlignment="1">
      <alignment horizontal="center"/>
      <protection/>
    </xf>
    <xf numFmtId="0" fontId="19" fillId="0" borderId="0" xfId="23" applyFont="1">
      <alignment/>
      <protection/>
    </xf>
    <xf numFmtId="0" fontId="24" fillId="0" borderId="0" xfId="23" applyFont="1" applyAlignment="1">
      <alignment horizontal="justify"/>
      <protection/>
    </xf>
    <xf numFmtId="0" fontId="18" fillId="0" borderId="0" xfId="21" applyFont="1">
      <alignment/>
      <protection/>
    </xf>
    <xf numFmtId="0" fontId="19" fillId="0" borderId="0" xfId="21" applyFont="1" applyBorder="1">
      <alignment/>
      <protection/>
    </xf>
    <xf numFmtId="0" fontId="19" fillId="0" borderId="1" xfId="21" applyFont="1" applyBorder="1" applyAlignment="1">
      <alignment horizontal="center" vertical="center" wrapText="1"/>
      <protection/>
    </xf>
    <xf numFmtId="0" fontId="26" fillId="0" borderId="4" xfId="21" applyFont="1" applyBorder="1" applyAlignment="1">
      <alignment vertical="center"/>
      <protection/>
    </xf>
    <xf numFmtId="0" fontId="19" fillId="0" borderId="7" xfId="21" applyFont="1" applyBorder="1" applyAlignment="1">
      <alignment horizontal="center"/>
      <protection/>
    </xf>
    <xf numFmtId="0" fontId="19" fillId="0" borderId="6" xfId="21" applyFont="1" applyBorder="1" applyAlignment="1">
      <alignment horizontal="center"/>
      <protection/>
    </xf>
    <xf numFmtId="0" fontId="20" fillId="0" borderId="2" xfId="21" applyFont="1" applyBorder="1" applyAlignment="1">
      <alignment horizontal="center"/>
      <protection/>
    </xf>
    <xf numFmtId="0" fontId="20" fillId="0" borderId="3" xfId="21" applyFont="1" applyBorder="1" applyAlignment="1">
      <alignment horizontal="center"/>
      <protection/>
    </xf>
    <xf numFmtId="0" fontId="19" fillId="0" borderId="7" xfId="21" applyFont="1" applyBorder="1" applyAlignment="1">
      <alignment horizontal="center" vertical="center" wrapText="1"/>
      <protection/>
    </xf>
    <xf numFmtId="0" fontId="26" fillId="0" borderId="2" xfId="21" applyFont="1" applyBorder="1" applyAlignment="1">
      <alignment vertical="center" wrapText="1"/>
      <protection/>
    </xf>
    <xf numFmtId="0" fontId="26" fillId="0" borderId="13" xfId="21" applyFont="1" applyBorder="1" applyAlignment="1">
      <alignment vertical="center" wrapText="1"/>
      <protection/>
    </xf>
    <xf numFmtId="0" fontId="19" fillId="0" borderId="6" xfId="21" applyFont="1" applyBorder="1" applyAlignment="1">
      <alignment horizontal="center" vertical="center" wrapText="1"/>
      <protection/>
    </xf>
    <xf numFmtId="0" fontId="26" fillId="0" borderId="3" xfId="21" applyFont="1" applyBorder="1" applyAlignment="1">
      <alignment horizontal="center" vertical="center" wrapText="1"/>
      <protection/>
    </xf>
    <xf numFmtId="0" fontId="26" fillId="0" borderId="14" xfId="21" applyFont="1" applyBorder="1" applyAlignment="1">
      <alignment horizontal="center" vertical="center" wrapText="1"/>
      <protection/>
    </xf>
    <xf numFmtId="0" fontId="19" fillId="0" borderId="2" xfId="21" applyFont="1" applyBorder="1" applyAlignment="1">
      <alignment horizontal="center"/>
      <protection/>
    </xf>
    <xf numFmtId="0" fontId="19" fillId="0" borderId="3" xfId="21" applyFont="1" applyBorder="1" applyAlignment="1">
      <alignment horizontal="center"/>
      <protection/>
    </xf>
    <xf numFmtId="0" fontId="20" fillId="0" borderId="13" xfId="21" applyFont="1" applyBorder="1" applyAlignment="1">
      <alignment horizontal="center"/>
      <protection/>
    </xf>
    <xf numFmtId="0" fontId="20" fillId="0" borderId="14" xfId="21" applyFont="1" applyBorder="1" applyAlignment="1">
      <alignment horizontal="center"/>
      <protection/>
    </xf>
    <xf numFmtId="0" fontId="24" fillId="0" borderId="6" xfId="21" applyFont="1" applyBorder="1" applyAlignment="1">
      <alignment horizontal="center" vertical="center" wrapText="1"/>
      <protection/>
    </xf>
    <xf numFmtId="0" fontId="0" fillId="0" borderId="3" xfId="21" applyFont="1" applyBorder="1" applyAlignment="1">
      <alignment horizontal="center" vertical="center" wrapText="1"/>
      <protection/>
    </xf>
    <xf numFmtId="0" fontId="0" fillId="0" borderId="14" xfId="21" applyFont="1" applyBorder="1" applyAlignment="1">
      <alignment horizontal="center" vertical="center" wrapText="1"/>
      <protection/>
    </xf>
    <xf numFmtId="0" fontId="24" fillId="0" borderId="1" xfId="21" applyFont="1" applyBorder="1" applyAlignment="1">
      <alignment horizontal="center" vertical="center" wrapText="1"/>
      <protection/>
    </xf>
    <xf numFmtId="0" fontId="0" fillId="0" borderId="4" xfId="21" applyFont="1" applyBorder="1" applyAlignment="1">
      <alignment vertical="center"/>
      <protection/>
    </xf>
    <xf numFmtId="0" fontId="0" fillId="0" borderId="26" xfId="21" applyFont="1" applyBorder="1" applyAlignment="1">
      <alignment vertical="center"/>
      <protection/>
    </xf>
    <xf numFmtId="0" fontId="24" fillId="0" borderId="7" xfId="21" applyFont="1" applyBorder="1" applyAlignment="1">
      <alignment horizontal="center" vertical="center" wrapText="1"/>
      <protection/>
    </xf>
    <xf numFmtId="0" fontId="0" fillId="0" borderId="2" xfId="21" applyFont="1" applyBorder="1" applyAlignment="1">
      <alignment vertical="center"/>
      <protection/>
    </xf>
    <xf numFmtId="0" fontId="0" fillId="0" borderId="2" xfId="2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24" fillId="0" borderId="7" xfId="21" applyFont="1" applyBorder="1" applyAlignment="1">
      <alignment horizontal="center" vertical="center"/>
      <protection/>
    </xf>
    <xf numFmtId="0" fontId="24" fillId="0" borderId="6" xfId="21" applyFont="1" applyBorder="1" applyAlignment="1">
      <alignment horizontal="center" vertical="center"/>
      <protection/>
    </xf>
    <xf numFmtId="0" fontId="24" fillId="0" borderId="4" xfId="21" applyFont="1" applyBorder="1" applyAlignment="1">
      <alignment horizontal="center" vertical="center" wrapText="1"/>
      <protection/>
    </xf>
    <xf numFmtId="0" fontId="24" fillId="0" borderId="2" xfId="21" applyFont="1" applyBorder="1" applyAlignment="1">
      <alignment horizontal="center" vertical="center" wrapText="1"/>
      <protection/>
    </xf>
    <xf numFmtId="0" fontId="24" fillId="0" borderId="13" xfId="21" applyFont="1" applyBorder="1" applyAlignment="1">
      <alignment horizontal="center" vertical="center" wrapText="1"/>
      <protection/>
    </xf>
    <xf numFmtId="0" fontId="24" fillId="0" borderId="3" xfId="21" applyFont="1" applyBorder="1" applyAlignment="1">
      <alignment horizontal="center" vertical="center" wrapText="1"/>
      <protection/>
    </xf>
    <xf numFmtId="0" fontId="24" fillId="0" borderId="14" xfId="21" applyFont="1" applyBorder="1" applyAlignment="1">
      <alignment horizontal="center" vertical="center" wrapText="1"/>
      <protection/>
    </xf>
    <xf numFmtId="0" fontId="24" fillId="0" borderId="8" xfId="21" applyFont="1" applyBorder="1" applyAlignment="1">
      <alignment horizontal="center" vertical="center"/>
      <protection/>
    </xf>
    <xf numFmtId="0" fontId="24" fillId="0" borderId="5" xfId="21" applyFont="1" applyBorder="1" applyAlignment="1">
      <alignment horizontal="center" vertical="center"/>
      <protection/>
    </xf>
    <xf numFmtId="0" fontId="24" fillId="0" borderId="8" xfId="21" applyFont="1" applyBorder="1" applyAlignment="1">
      <alignment horizontal="center" vertical="center" wrapText="1"/>
      <protection/>
    </xf>
    <xf numFmtId="0" fontId="31" fillId="0" borderId="8" xfId="21" applyFont="1" applyBorder="1" applyAlignment="1">
      <alignment horizontal="center" vertical="center"/>
      <protection/>
    </xf>
    <xf numFmtId="0" fontId="25" fillId="0" borderId="9" xfId="21" applyFont="1" applyBorder="1" applyAlignment="1">
      <alignment horizontal="center" vertical="center" wrapText="1"/>
      <protection/>
    </xf>
    <xf numFmtId="0" fontId="16" fillId="0" borderId="0" xfId="21" applyFont="1" applyBorder="1" applyAlignment="1">
      <alignment vertical="center" wrapText="1"/>
      <protection/>
    </xf>
    <xf numFmtId="0" fontId="24" fillId="0" borderId="9" xfId="21" applyFont="1" applyBorder="1" applyAlignment="1">
      <alignment horizontal="center"/>
      <protection/>
    </xf>
    <xf numFmtId="0" fontId="24" fillId="0" borderId="15" xfId="21" applyFont="1" applyBorder="1" applyAlignment="1">
      <alignment horizontal="center"/>
      <protection/>
    </xf>
    <xf numFmtId="0" fontId="24" fillId="0" borderId="9" xfId="21" applyFont="1" applyBorder="1" applyAlignment="1">
      <alignment horizontal="center" vertical="center" wrapText="1"/>
      <protection/>
    </xf>
    <xf numFmtId="164" fontId="34" fillId="0" borderId="4" xfId="0" applyNumberFormat="1" applyFont="1" applyBorder="1" applyAlignment="1">
      <alignment wrapText="1"/>
    </xf>
    <xf numFmtId="164" fontId="34" fillId="0" borderId="2" xfId="0" applyNumberFormat="1" applyFont="1" applyBorder="1" applyAlignment="1">
      <alignment wrapText="1"/>
    </xf>
    <xf numFmtId="0" fontId="34" fillId="0" borderId="10" xfId="0" applyFont="1" applyBorder="1" applyAlignment="1">
      <alignment horizontal="center" vertical="center" wrapText="1"/>
    </xf>
    <xf numFmtId="0" fontId="34" fillId="0" borderId="1"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6" xfId="0" applyFont="1" applyBorder="1" applyAlignment="1">
      <alignment horizontal="center" vertical="center" wrapText="1"/>
    </xf>
    <xf numFmtId="0" fontId="34" fillId="0" borderId="7" xfId="0" applyFont="1" applyBorder="1" applyAlignment="1">
      <alignment horizontal="center" vertical="center" wrapText="1"/>
    </xf>
    <xf numFmtId="0" fontId="31"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33" fillId="0" borderId="1" xfId="0" applyFont="1" applyBorder="1" applyAlignment="1">
      <alignment horizontal="left" wrapText="1" indent="1"/>
    </xf>
    <xf numFmtId="0" fontId="33" fillId="0" borderId="7" xfId="0" applyFont="1" applyBorder="1" applyAlignment="1">
      <alignment horizontal="left" wrapText="1" indent="1"/>
    </xf>
    <xf numFmtId="0" fontId="33" fillId="0" borderId="0" xfId="0" applyFont="1" applyBorder="1" applyAlignment="1">
      <alignment wrapText="1"/>
    </xf>
    <xf numFmtId="0" fontId="31" fillId="0" borderId="4" xfId="0" applyFont="1" applyBorder="1" applyAlignment="1">
      <alignment wrapText="1"/>
    </xf>
    <xf numFmtId="0" fontId="34" fillId="0" borderId="4" xfId="0" applyFont="1" applyBorder="1" applyAlignment="1">
      <alignment horizontal="left" wrapText="1" indent="1"/>
    </xf>
    <xf numFmtId="0" fontId="34" fillId="0" borderId="2" xfId="0" applyFont="1" applyBorder="1" applyAlignment="1">
      <alignment horizontal="left" wrapText="1" indent="1"/>
    </xf>
    <xf numFmtId="0" fontId="35" fillId="0" borderId="0" xfId="0" applyFont="1" applyAlignment="1">
      <alignment horizontal="left" wrapText="1"/>
    </xf>
    <xf numFmtId="0" fontId="31" fillId="0" borderId="0" xfId="0" applyFont="1" applyAlignment="1">
      <alignment horizontal="left" wrapText="1"/>
    </xf>
    <xf numFmtId="0" fontId="34" fillId="0" borderId="0" xfId="0" applyFont="1" applyAlignment="1">
      <alignment horizontal="left" wrapText="1"/>
    </xf>
    <xf numFmtId="0" fontId="38" fillId="0" borderId="1" xfId="0" applyFont="1" applyBorder="1" applyAlignment="1">
      <alignment horizontal="center" vertical="center" wrapText="1"/>
    </xf>
    <xf numFmtId="0" fontId="38" fillId="0" borderId="7" xfId="0" applyFont="1" applyBorder="1" applyAlignment="1">
      <alignment horizontal="center" vertical="center" wrapText="1"/>
    </xf>
    <xf numFmtId="0" fontId="0" fillId="0" borderId="4" xfId="0" applyFont="1" applyBorder="1" applyAlignment="1">
      <alignment vertical="center" wrapText="1"/>
    </xf>
    <xf numFmtId="0" fontId="0" fillId="0" borderId="2" xfId="0" applyFont="1" applyBorder="1" applyAlignment="1">
      <alignment vertical="center" wrapText="1"/>
    </xf>
    <xf numFmtId="0" fontId="38" fillId="0" borderId="7" xfId="0" applyFont="1" applyBorder="1" applyAlignment="1">
      <alignment horizontal="center" vertical="center" wrapText="1"/>
    </xf>
    <xf numFmtId="0" fontId="38" fillId="0" borderId="6" xfId="0" applyFont="1" applyBorder="1" applyAlignment="1">
      <alignment horizontal="center" vertical="center" wrapText="1"/>
    </xf>
    <xf numFmtId="0" fontId="0" fillId="0" borderId="3" xfId="0" applyFont="1" applyBorder="1" applyAlignment="1">
      <alignment vertical="center" wrapText="1"/>
    </xf>
    <xf numFmtId="0" fontId="0" fillId="0" borderId="2" xfId="0" applyFont="1" applyBorder="1" applyAlignment="1">
      <alignment horizontal="center" vertical="center" wrapText="1"/>
    </xf>
    <xf numFmtId="164" fontId="38" fillId="0" borderId="4" xfId="0" applyNumberFormat="1" applyFont="1" applyBorder="1" applyAlignment="1">
      <alignment wrapText="1"/>
    </xf>
    <xf numFmtId="164" fontId="38" fillId="0" borderId="2" xfId="0" applyNumberFormat="1" applyFont="1" applyBorder="1" applyAlignment="1">
      <alignment wrapText="1"/>
    </xf>
    <xf numFmtId="0" fontId="37" fillId="0" borderId="1" xfId="0" applyFont="1" applyBorder="1" applyAlignment="1">
      <alignment horizontal="left" wrapText="1"/>
    </xf>
    <xf numFmtId="0" fontId="37" fillId="0" borderId="7" xfId="0" applyFont="1" applyBorder="1" applyAlignment="1">
      <alignment horizontal="left" wrapText="1"/>
    </xf>
    <xf numFmtId="0" fontId="42" fillId="0" borderId="0" xfId="0" applyFont="1" applyBorder="1" applyAlignment="1">
      <alignment horizontal="center" vertical="top" wrapText="1"/>
    </xf>
    <xf numFmtId="0" fontId="42" fillId="0" borderId="4" xfId="0" applyFont="1" applyBorder="1" applyAlignment="1">
      <alignment horizontal="center" vertical="top" wrapText="1"/>
    </xf>
    <xf numFmtId="0" fontId="39" fillId="0" borderId="0" xfId="0" applyFont="1" applyAlignment="1">
      <alignment horizontal="justify" wrapText="1"/>
    </xf>
    <xf numFmtId="0" fontId="0" fillId="0" borderId="0" xfId="0" applyFont="1" applyAlignment="1">
      <alignment wrapText="1"/>
    </xf>
    <xf numFmtId="164" fontId="38" fillId="0" borderId="0" xfId="0" applyNumberFormat="1" applyFont="1" applyBorder="1" applyAlignment="1">
      <alignment horizontal="center" wrapText="1"/>
    </xf>
    <xf numFmtId="164" fontId="38" fillId="0" borderId="4" xfId="0" applyNumberFormat="1" applyFont="1" applyBorder="1" applyAlignment="1">
      <alignment horizontal="center" wrapText="1"/>
    </xf>
    <xf numFmtId="0" fontId="38" fillId="0" borderId="0" xfId="0" applyFont="1" applyAlignment="1">
      <alignment horizontal="justify" wrapText="1"/>
    </xf>
    <xf numFmtId="0" fontId="39" fillId="0" borderId="0" xfId="0" applyFont="1" applyAlignment="1">
      <alignment horizontal="justify" wrapText="1"/>
    </xf>
    <xf numFmtId="0" fontId="34" fillId="0" borderId="4" xfId="0" applyFont="1" applyBorder="1" applyAlignment="1">
      <alignment wrapText="1"/>
    </xf>
    <xf numFmtId="0" fontId="34" fillId="0" borderId="2" xfId="0" applyFont="1" applyBorder="1" applyAlignment="1">
      <alignment wrapText="1"/>
    </xf>
    <xf numFmtId="0" fontId="31" fillId="0" borderId="4" xfId="0" applyFont="1" applyBorder="1" applyAlignment="1">
      <alignment vertical="center" wrapText="1"/>
    </xf>
    <xf numFmtId="0" fontId="31" fillId="0" borderId="2" xfId="0" applyFont="1" applyBorder="1" applyAlignment="1">
      <alignment vertical="center" wrapText="1"/>
    </xf>
    <xf numFmtId="0" fontId="31" fillId="0" borderId="3" xfId="0" applyFont="1" applyBorder="1" applyAlignment="1">
      <alignment horizontal="center" vertical="center" wrapText="1"/>
    </xf>
    <xf numFmtId="0" fontId="33" fillId="0" borderId="1" xfId="0" applyFont="1" applyBorder="1" applyAlignment="1">
      <alignment wrapText="1"/>
    </xf>
    <xf numFmtId="0" fontId="33" fillId="0" borderId="7" xfId="0" applyFont="1" applyBorder="1" applyAlignment="1">
      <alignment wrapText="1"/>
    </xf>
    <xf numFmtId="0" fontId="33" fillId="0" borderId="0" xfId="0" applyFont="1" applyBorder="1" applyAlignment="1">
      <alignment horizontal="left" wrapText="1"/>
    </xf>
    <xf numFmtId="0" fontId="34" fillId="0" borderId="4" xfId="0" applyNumberFormat="1" applyFont="1" applyBorder="1" applyAlignment="1">
      <alignment wrapText="1"/>
    </xf>
    <xf numFmtId="0" fontId="34" fillId="0" borderId="2" xfId="0" applyNumberFormat="1" applyFont="1" applyBorder="1" applyAlignment="1">
      <alignment wrapText="1"/>
    </xf>
    <xf numFmtId="0" fontId="34" fillId="0" borderId="4" xfId="23" applyNumberFormat="1" applyFont="1" applyBorder="1" applyAlignment="1">
      <alignment wrapText="1"/>
      <protection/>
    </xf>
    <xf numFmtId="0" fontId="34" fillId="0" borderId="2" xfId="23" applyNumberFormat="1" applyFont="1" applyBorder="1" applyAlignment="1">
      <alignment wrapText="1"/>
      <protection/>
    </xf>
    <xf numFmtId="0" fontId="34" fillId="0" borderId="4" xfId="0" applyFont="1" applyBorder="1" applyAlignment="1">
      <alignment horizontal="left" wrapText="1" indent="3"/>
    </xf>
    <xf numFmtId="0" fontId="34" fillId="0" borderId="2" xfId="0" applyFont="1" applyBorder="1" applyAlignment="1">
      <alignment horizontal="left" wrapText="1" indent="3"/>
    </xf>
    <xf numFmtId="0" fontId="32" fillId="0" borderId="0" xfId="0" applyFont="1" applyAlignment="1">
      <alignment wrapText="1"/>
    </xf>
    <xf numFmtId="0" fontId="34" fillId="0" borderId="0" xfId="0" applyFont="1" applyBorder="1" applyAlignment="1">
      <alignment wrapText="1"/>
    </xf>
    <xf numFmtId="0" fontId="16" fillId="0" borderId="0" xfId="23" applyFont="1" applyAlignment="1">
      <alignment horizontal="justify" wrapText="1"/>
      <protection/>
    </xf>
    <xf numFmtId="0" fontId="16" fillId="0" borderId="0" xfId="23" applyFont="1">
      <alignment/>
      <protection/>
    </xf>
    <xf numFmtId="0" fontId="16" fillId="0" borderId="0" xfId="0" applyFont="1" applyAlignment="1">
      <alignment wrapText="1"/>
    </xf>
    <xf numFmtId="0" fontId="16" fillId="0" borderId="0" xfId="0" applyFont="1" applyAlignment="1">
      <alignment horizontal="justify" wrapText="1"/>
    </xf>
    <xf numFmtId="0" fontId="5" fillId="0" borderId="0" xfId="25" applyNumberFormat="1" applyFont="1" applyAlignment="1">
      <alignment horizontal="justify" wrapText="1"/>
      <protection/>
    </xf>
    <xf numFmtId="0" fontId="5" fillId="0" borderId="0" xfId="25" applyFont="1" applyAlignment="1">
      <alignment horizontal="justify" wrapText="1"/>
      <protection/>
    </xf>
    <xf numFmtId="0" fontId="24" fillId="0" borderId="0" xfId="25" applyFont="1" applyBorder="1" applyAlignment="1">
      <alignment horizontal="justify" wrapText="1"/>
      <protection/>
    </xf>
    <xf numFmtId="0" fontId="48" fillId="0" borderId="0" xfId="25" applyFont="1" applyBorder="1" applyAlignment="1">
      <alignment/>
      <protection/>
    </xf>
    <xf numFmtId="0" fontId="25" fillId="0" borderId="0" xfId="25" applyFont="1" applyBorder="1" applyAlignment="1">
      <alignment horizontal="justify" wrapText="1"/>
      <protection/>
    </xf>
    <xf numFmtId="0" fontId="49" fillId="0" borderId="0" xfId="25" applyFont="1" applyBorder="1" applyAlignment="1">
      <alignment/>
      <protection/>
    </xf>
    <xf numFmtId="0" fontId="24" fillId="0" borderId="19" xfId="25" applyFont="1" applyBorder="1" applyAlignment="1">
      <alignment horizontal="justify"/>
      <protection/>
    </xf>
    <xf numFmtId="0" fontId="48" fillId="0" borderId="19" xfId="25" applyFont="1" applyBorder="1" applyAlignment="1">
      <alignment/>
      <protection/>
    </xf>
    <xf numFmtId="0" fontId="52" fillId="0" borderId="0" xfId="25" applyFont="1" applyAlignment="1">
      <alignment horizontal="justify" wrapText="1"/>
      <protection/>
    </xf>
    <xf numFmtId="0" fontId="9" fillId="0" borderId="0" xfId="25" applyNumberFormat="1" applyFont="1" applyAlignment="1">
      <alignment horizontal="justify" wrapText="1"/>
      <protection/>
    </xf>
    <xf numFmtId="0" fontId="54" fillId="0" borderId="0" xfId="25" applyFont="1" applyAlignment="1">
      <alignment horizontal="justify" wrapText="1"/>
      <protection/>
    </xf>
    <xf numFmtId="0" fontId="24" fillId="0" borderId="0" xfId="25" applyFont="1" applyAlignment="1">
      <alignment horizontal="left" wrapText="1"/>
      <protection/>
    </xf>
    <xf numFmtId="0" fontId="24" fillId="0" borderId="0" xfId="25" applyFont="1" applyAlignment="1">
      <alignment wrapText="1"/>
      <protection/>
    </xf>
    <xf numFmtId="0" fontId="25" fillId="0" borderId="0" xfId="25" applyFont="1" applyAlignment="1">
      <alignment horizontal="left" wrapText="1"/>
      <protection/>
    </xf>
    <xf numFmtId="0" fontId="25" fillId="0" borderId="0" xfId="25" applyFont="1" applyAlignment="1">
      <alignment horizontal="justify" wrapText="1"/>
      <protection/>
    </xf>
    <xf numFmtId="0" fontId="48" fillId="0" borderId="0" xfId="25" applyFont="1" applyAlignment="1">
      <alignment wrapText="1"/>
      <protection/>
    </xf>
    <xf numFmtId="0" fontId="28" fillId="0" borderId="0" xfId="25" applyFont="1" applyAlignment="1">
      <alignment horizontal="left"/>
      <protection/>
    </xf>
    <xf numFmtId="0" fontId="25" fillId="0" borderId="0" xfId="25" applyFont="1" applyAlignment="1">
      <alignment/>
      <protection/>
    </xf>
    <xf numFmtId="0" fontId="48" fillId="0" borderId="19" xfId="25" applyFont="1" applyBorder="1">
      <alignment/>
      <protection/>
    </xf>
    <xf numFmtId="0" fontId="25" fillId="0" borderId="1" xfId="25" applyFont="1" applyBorder="1" applyAlignment="1">
      <alignment horizontal="center" vertical="center" wrapText="1"/>
      <protection/>
    </xf>
    <xf numFmtId="0" fontId="25" fillId="0" borderId="4" xfId="25" applyFont="1" applyBorder="1" applyAlignment="1">
      <alignment horizontal="center" vertical="center" wrapText="1"/>
      <protection/>
    </xf>
    <xf numFmtId="0" fontId="24" fillId="0" borderId="9" xfId="25" applyFont="1" applyBorder="1" applyAlignment="1">
      <alignment horizontal="center" vertical="center"/>
      <protection/>
    </xf>
    <xf numFmtId="0" fontId="24" fillId="0" borderId="15" xfId="25" applyFont="1" applyBorder="1" applyAlignment="1">
      <alignment horizontal="center" vertical="center"/>
      <protection/>
    </xf>
    <xf numFmtId="0" fontId="24" fillId="0" borderId="0" xfId="25" applyFont="1" applyBorder="1" applyAlignment="1">
      <alignment horizontal="justify"/>
      <protection/>
    </xf>
    <xf numFmtId="0" fontId="24" fillId="0" borderId="1" xfId="25" applyFont="1" applyBorder="1" applyAlignment="1">
      <alignment horizontal="center" vertical="center" wrapText="1"/>
      <protection/>
    </xf>
    <xf numFmtId="0" fontId="48" fillId="0" borderId="4" xfId="25" applyFont="1" applyBorder="1" applyAlignment="1">
      <alignment horizontal="center" vertical="center" wrapText="1"/>
      <protection/>
    </xf>
    <xf numFmtId="0" fontId="48" fillId="0" borderId="26" xfId="25" applyFont="1" applyBorder="1" applyAlignment="1">
      <alignment horizontal="center" vertical="center" wrapText="1"/>
      <protection/>
    </xf>
    <xf numFmtId="0" fontId="24" fillId="0" borderId="7" xfId="25" applyFont="1" applyBorder="1" applyAlignment="1">
      <alignment horizontal="center" vertical="center" wrapText="1"/>
      <protection/>
    </xf>
    <xf numFmtId="0" fontId="48" fillId="0" borderId="2" xfId="25" applyFont="1" applyBorder="1" applyAlignment="1">
      <alignment horizontal="center" vertical="center" wrapText="1"/>
      <protection/>
    </xf>
    <xf numFmtId="0" fontId="48" fillId="0" borderId="13" xfId="25" applyFont="1" applyBorder="1" applyAlignment="1">
      <alignment horizontal="center" vertical="center" wrapText="1"/>
      <protection/>
    </xf>
    <xf numFmtId="0" fontId="24" fillId="0" borderId="6" xfId="25" applyFont="1" applyBorder="1" applyAlignment="1">
      <alignment horizontal="center" vertical="center" wrapText="1"/>
      <protection/>
    </xf>
    <xf numFmtId="0" fontId="48" fillId="0" borderId="1" xfId="25" applyFont="1" applyBorder="1" applyAlignment="1">
      <alignment horizontal="center" vertical="center" wrapText="1"/>
      <protection/>
    </xf>
    <xf numFmtId="0" fontId="48" fillId="0" borderId="14" xfId="25" applyFont="1" applyBorder="1" applyAlignment="1">
      <alignment horizontal="center" vertical="center" wrapText="1"/>
      <protection/>
    </xf>
    <xf numFmtId="0" fontId="48" fillId="0" borderId="10" xfId="25" applyFont="1" applyBorder="1" applyAlignment="1">
      <alignment horizontal="center" vertical="center" wrapText="1"/>
      <protection/>
    </xf>
    <xf numFmtId="0" fontId="48" fillId="0" borderId="19" xfId="25" applyFont="1" applyBorder="1" applyAlignment="1">
      <alignment horizontal="center" vertical="center" wrapText="1"/>
      <protection/>
    </xf>
    <xf numFmtId="0" fontId="24" fillId="0" borderId="7" xfId="25" applyFont="1" applyFill="1" applyBorder="1" applyAlignment="1">
      <alignment horizontal="center" vertical="center" wrapText="1"/>
      <protection/>
    </xf>
    <xf numFmtId="0" fontId="48" fillId="0" borderId="13" xfId="25" applyFont="1" applyFill="1" applyBorder="1" applyAlignment="1">
      <alignment horizontal="center" vertical="center" wrapText="1"/>
      <protection/>
    </xf>
    <xf numFmtId="1" fontId="24" fillId="0" borderId="6" xfId="25" applyNumberFormat="1" applyFont="1" applyBorder="1" applyAlignment="1">
      <alignment horizontal="center" vertical="center" wrapText="1"/>
      <protection/>
    </xf>
    <xf numFmtId="1" fontId="48" fillId="0" borderId="3" xfId="25" applyNumberFormat="1" applyFont="1" applyBorder="1" applyAlignment="1">
      <alignment horizontal="center" vertical="center" wrapText="1"/>
      <protection/>
    </xf>
    <xf numFmtId="0" fontId="24" fillId="0" borderId="9" xfId="25" applyFont="1" applyBorder="1" applyAlignment="1">
      <alignment horizontal="center" vertical="center" wrapText="1"/>
      <protection/>
    </xf>
    <xf numFmtId="0" fontId="48" fillId="0" borderId="15" xfId="25" applyFont="1" applyBorder="1" applyAlignment="1">
      <alignment horizontal="center" vertical="center" wrapText="1"/>
      <protection/>
    </xf>
    <xf numFmtId="0" fontId="48" fillId="0" borderId="5" xfId="25" applyFont="1" applyBorder="1" applyAlignment="1">
      <alignment horizontal="center" vertical="center" wrapText="1"/>
      <protection/>
    </xf>
    <xf numFmtId="0" fontId="48" fillId="0" borderId="0" xfId="25" applyFont="1" applyAlignment="1">
      <alignment horizontal="left" wrapText="1"/>
      <protection/>
    </xf>
    <xf numFmtId="0" fontId="24" fillId="0" borderId="0" xfId="25" applyNumberFormat="1" applyFont="1" applyAlignment="1">
      <alignment horizontal="justify" wrapText="1"/>
      <protection/>
    </xf>
    <xf numFmtId="0" fontId="48" fillId="0" borderId="0" xfId="25" applyFont="1" applyAlignment="1">
      <alignment horizontal="left"/>
      <protection/>
    </xf>
    <xf numFmtId="0" fontId="25" fillId="0" borderId="0" xfId="26" applyFont="1" applyAlignment="1">
      <alignment wrapText="1"/>
      <protection/>
    </xf>
    <xf numFmtId="0" fontId="28" fillId="0" borderId="0" xfId="25" applyFont="1" applyAlignment="1">
      <alignment wrapText="1"/>
      <protection/>
    </xf>
    <xf numFmtId="0" fontId="63" fillId="0" borderId="0" xfId="25" applyFont="1" applyAlignment="1">
      <alignment wrapText="1"/>
      <protection/>
    </xf>
    <xf numFmtId="0" fontId="25" fillId="0" borderId="0" xfId="25" applyFont="1" applyBorder="1" applyAlignment="1">
      <alignment/>
      <protection/>
    </xf>
    <xf numFmtId="0" fontId="24" fillId="0" borderId="0" xfId="26" applyFont="1" applyAlignment="1">
      <alignment wrapText="1"/>
      <protection/>
    </xf>
    <xf numFmtId="0" fontId="48" fillId="0" borderId="0" xfId="26" applyFont="1" applyAlignment="1">
      <alignment wrapText="1"/>
      <protection/>
    </xf>
    <xf numFmtId="0" fontId="28" fillId="0" borderId="0" xfId="26" applyFont="1" applyAlignment="1">
      <alignment horizontal="left" wrapText="1"/>
      <protection/>
    </xf>
    <xf numFmtId="0" fontId="63" fillId="0" borderId="0" xfId="26" applyFont="1" applyAlignment="1">
      <alignment horizontal="left" wrapText="1"/>
      <protection/>
    </xf>
    <xf numFmtId="0" fontId="48" fillId="0" borderId="0" xfId="26" applyFont="1" applyAlignment="1">
      <alignment horizontal="left" wrapText="1"/>
      <protection/>
    </xf>
    <xf numFmtId="0" fontId="48" fillId="0" borderId="0" xfId="25" applyFont="1" applyAlignment="1">
      <alignment/>
      <protection/>
    </xf>
    <xf numFmtId="0" fontId="25" fillId="0" borderId="19" xfId="26" applyFont="1" applyBorder="1" applyAlignment="1">
      <alignment horizontal="left"/>
      <protection/>
    </xf>
    <xf numFmtId="0" fontId="24" fillId="0" borderId="1" xfId="26" applyFont="1" applyBorder="1" applyAlignment="1">
      <alignment horizontal="center" vertical="center" wrapText="1"/>
      <protection/>
    </xf>
    <xf numFmtId="0" fontId="24" fillId="0" borderId="4" xfId="26" applyFont="1" applyBorder="1" applyAlignment="1">
      <alignment horizontal="center" vertical="center" wrapText="1"/>
      <protection/>
    </xf>
    <xf numFmtId="0" fontId="48" fillId="0" borderId="26" xfId="26" applyFont="1" applyBorder="1" applyAlignment="1">
      <alignment horizontal="center" vertical="center" wrapText="1"/>
      <protection/>
    </xf>
    <xf numFmtId="0" fontId="24" fillId="0" borderId="9" xfId="26" applyFont="1" applyBorder="1" applyAlignment="1">
      <alignment horizontal="center" vertical="center" wrapText="1"/>
      <protection/>
    </xf>
    <xf numFmtId="0" fontId="25" fillId="0" borderId="5" xfId="26" applyFont="1" applyBorder="1" applyAlignment="1">
      <alignment horizontal="center" vertical="center" wrapText="1"/>
      <protection/>
    </xf>
    <xf numFmtId="0" fontId="48" fillId="0" borderId="15" xfId="26" applyFont="1" applyBorder="1" applyAlignment="1">
      <alignment horizontal="center" vertical="center" wrapText="1"/>
      <protection/>
    </xf>
    <xf numFmtId="0" fontId="48" fillId="0" borderId="15" xfId="25" applyFont="1" applyBorder="1" applyAlignment="1">
      <alignment wrapText="1"/>
      <protection/>
    </xf>
    <xf numFmtId="0" fontId="24" fillId="0" borderId="7" xfId="26" applyFont="1" applyBorder="1" applyAlignment="1">
      <alignment horizontal="center" vertical="center" wrapText="1"/>
      <protection/>
    </xf>
    <xf numFmtId="0" fontId="48" fillId="0" borderId="13" xfId="26" applyFont="1" applyBorder="1" applyAlignment="1">
      <alignment horizontal="center" vertical="center" wrapText="1"/>
      <protection/>
    </xf>
    <xf numFmtId="0" fontId="48" fillId="0" borderId="2" xfId="26" applyFont="1" applyBorder="1" applyAlignment="1">
      <alignment horizontal="center" vertical="center" wrapText="1"/>
      <protection/>
    </xf>
    <xf numFmtId="0" fontId="25" fillId="0" borderId="0" xfId="26" applyFont="1" applyAlignment="1">
      <alignment horizontal="justify" wrapText="1"/>
      <protection/>
    </xf>
    <xf numFmtId="0" fontId="24" fillId="0" borderId="6" xfId="26" applyFont="1" applyBorder="1" applyAlignment="1">
      <alignment horizontal="center" vertical="center" wrapText="1"/>
      <protection/>
    </xf>
    <xf numFmtId="0" fontId="48" fillId="0" borderId="14" xfId="26" applyFont="1" applyBorder="1" applyAlignment="1">
      <alignment horizontal="center" vertical="center" wrapText="1"/>
      <protection/>
    </xf>
    <xf numFmtId="0" fontId="24" fillId="0" borderId="6" xfId="26" applyFont="1" applyFill="1" applyBorder="1" applyAlignment="1">
      <alignment horizontal="center" vertical="center" wrapText="1"/>
      <protection/>
    </xf>
    <xf numFmtId="0" fontId="48" fillId="0" borderId="14" xfId="26" applyFont="1" applyFill="1" applyBorder="1" applyAlignment="1">
      <alignment horizontal="center" vertical="center" wrapText="1"/>
      <protection/>
    </xf>
    <xf numFmtId="0" fontId="48" fillId="0" borderId="5" xfId="26" applyFont="1" applyBorder="1" applyAlignment="1">
      <alignment horizontal="center" vertical="center" wrapText="1"/>
      <protection/>
    </xf>
    <xf numFmtId="0" fontId="24" fillId="0" borderId="0" xfId="26" applyNumberFormat="1" applyFont="1" applyAlignment="1">
      <alignment horizontal="justify" wrapText="1"/>
      <protection/>
    </xf>
    <xf numFmtId="0" fontId="25" fillId="0" borderId="0" xfId="26" applyNumberFormat="1" applyFont="1" applyAlignment="1">
      <alignment horizontal="justify" wrapText="1"/>
      <protection/>
    </xf>
    <xf numFmtId="0" fontId="49" fillId="0" borderId="0" xfId="25" applyFont="1" applyAlignment="1">
      <alignment wrapText="1"/>
      <protection/>
    </xf>
    <xf numFmtId="0" fontId="63" fillId="0" borderId="0" xfId="25" applyFont="1" applyAlignment="1">
      <alignment/>
      <protection/>
    </xf>
    <xf numFmtId="0" fontId="25" fillId="0" borderId="0" xfId="25" applyFont="1" applyBorder="1" applyAlignment="1">
      <alignment horizontal="left"/>
      <protection/>
    </xf>
    <xf numFmtId="0" fontId="24" fillId="0" borderId="8" xfId="25" applyFont="1" applyBorder="1" applyAlignment="1">
      <alignment horizontal="center" vertical="center" wrapText="1"/>
      <protection/>
    </xf>
    <xf numFmtId="0" fontId="25" fillId="0" borderId="0" xfId="25" applyFont="1" applyAlignment="1">
      <alignment horizontal="justify" vertical="center" wrapText="1"/>
      <protection/>
    </xf>
    <xf numFmtId="0" fontId="62" fillId="0" borderId="0" xfId="25" applyFont="1" applyAlignment="1">
      <alignment vertical="center" wrapText="1"/>
      <protection/>
    </xf>
    <xf numFmtId="0" fontId="24" fillId="0" borderId="0" xfId="25" applyFont="1" applyAlignment="1">
      <alignment horizontal="justify" wrapText="1"/>
      <protection/>
    </xf>
    <xf numFmtId="0" fontId="24" fillId="0" borderId="0" xfId="25" applyNumberFormat="1" applyFont="1" applyBorder="1" applyAlignment="1">
      <alignment wrapText="1"/>
      <protection/>
    </xf>
    <xf numFmtId="0" fontId="48" fillId="0" borderId="0" xfId="25" applyNumberFormat="1" applyFont="1" applyAlignment="1">
      <alignment wrapText="1"/>
      <protection/>
    </xf>
    <xf numFmtId="0" fontId="25" fillId="0" borderId="0" xfId="25" applyNumberFormat="1" applyFont="1" applyBorder="1" applyAlignment="1">
      <alignment wrapText="1"/>
      <protection/>
    </xf>
    <xf numFmtId="0" fontId="28" fillId="0" borderId="0" xfId="25" applyFont="1" applyAlignment="1">
      <alignment horizontal="left" wrapText="1"/>
      <protection/>
    </xf>
    <xf numFmtId="0" fontId="25" fillId="0" borderId="0" xfId="25" applyFont="1" applyAlignment="1">
      <alignment horizontal="left"/>
      <protection/>
    </xf>
    <xf numFmtId="0" fontId="24" fillId="0" borderId="26" xfId="25" applyFont="1" applyBorder="1" applyAlignment="1">
      <alignment horizontal="center" vertical="center" wrapText="1"/>
      <protection/>
    </xf>
    <xf numFmtId="0" fontId="25" fillId="0" borderId="7" xfId="25" applyFont="1" applyBorder="1" applyAlignment="1">
      <alignment horizontal="center" vertical="center" wrapText="1"/>
      <protection/>
    </xf>
    <xf numFmtId="0" fontId="25" fillId="0" borderId="9" xfId="25" applyFont="1" applyBorder="1" applyAlignment="1">
      <alignment horizontal="center" vertical="center" wrapText="1"/>
      <protection/>
    </xf>
    <xf numFmtId="0" fontId="25" fillId="0" borderId="5" xfId="25" applyFont="1" applyBorder="1" applyAlignment="1">
      <alignment horizontal="center" vertical="center" wrapText="1"/>
      <protection/>
    </xf>
    <xf numFmtId="0" fontId="48" fillId="0" borderId="15" xfId="25" applyFont="1" applyBorder="1" applyAlignment="1">
      <alignment horizontal="center" vertical="center"/>
      <protection/>
    </xf>
    <xf numFmtId="0" fontId="24" fillId="0" borderId="0" xfId="26" applyFont="1" applyAlignment="1">
      <alignment horizontal="justify" wrapText="1"/>
      <protection/>
    </xf>
    <xf numFmtId="0" fontId="49" fillId="0" borderId="0" xfId="26" applyFont="1" applyAlignment="1">
      <alignment/>
      <protection/>
    </xf>
    <xf numFmtId="0" fontId="25" fillId="0" borderId="19" xfId="25" applyFont="1" applyBorder="1" applyAlignment="1">
      <alignment horizontal="left"/>
      <protection/>
    </xf>
    <xf numFmtId="0" fontId="24" fillId="0" borderId="5" xfId="25" applyFont="1" applyBorder="1" applyAlignment="1">
      <alignment horizontal="center" vertical="center" wrapText="1"/>
      <protection/>
    </xf>
    <xf numFmtId="0" fontId="48" fillId="0" borderId="9" xfId="25" applyFont="1" applyBorder="1" applyAlignment="1">
      <alignment/>
      <protection/>
    </xf>
    <xf numFmtId="0" fontId="48" fillId="0" borderId="8" xfId="25" applyFont="1" applyBorder="1" applyAlignment="1">
      <alignment horizontal="center" vertical="center" wrapText="1"/>
      <protection/>
    </xf>
    <xf numFmtId="0" fontId="24" fillId="0" borderId="14" xfId="25" applyFont="1" applyBorder="1" applyAlignment="1">
      <alignment horizontal="center" vertical="center" wrapText="1"/>
      <protection/>
    </xf>
    <xf numFmtId="0" fontId="5" fillId="0" borderId="0" xfId="25" applyFont="1" applyAlignment="1">
      <alignment horizontal="left"/>
      <protection/>
    </xf>
    <xf numFmtId="0" fontId="9" fillId="0" borderId="0" xfId="25" applyFont="1" applyAlignment="1">
      <alignment horizontal="left"/>
      <protection/>
    </xf>
    <xf numFmtId="0" fontId="54" fillId="0" borderId="0" xfId="25" applyFont="1" applyAlignment="1">
      <alignment/>
      <protection/>
    </xf>
    <xf numFmtId="0" fontId="6" fillId="0" borderId="0" xfId="25" applyFont="1" applyAlignment="1">
      <alignment horizontal="justify" wrapText="1"/>
      <protection/>
    </xf>
    <xf numFmtId="0" fontId="9" fillId="0" borderId="19" xfId="25" applyFont="1" applyBorder="1" applyAlignment="1">
      <alignment horizontal="left"/>
      <protection/>
    </xf>
    <xf numFmtId="0" fontId="5" fillId="0" borderId="1" xfId="26" applyFont="1" applyBorder="1" applyAlignment="1">
      <alignment horizontal="center" vertical="center" wrapText="1"/>
      <protection/>
    </xf>
    <xf numFmtId="0" fontId="52" fillId="0" borderId="4" xfId="26" applyFont="1" applyBorder="1" applyAlignment="1">
      <alignment horizontal="center" vertical="center" wrapText="1"/>
      <protection/>
    </xf>
    <xf numFmtId="0" fontId="52" fillId="0" borderId="26" xfId="26" applyFont="1" applyBorder="1" applyAlignment="1">
      <alignment horizontal="center" vertical="center" wrapText="1"/>
      <protection/>
    </xf>
    <xf numFmtId="0" fontId="24" fillId="0" borderId="8" xfId="26" applyFont="1" applyBorder="1" applyAlignment="1">
      <alignment horizontal="center" vertical="center" wrapText="1"/>
      <protection/>
    </xf>
    <xf numFmtId="0" fontId="25" fillId="0" borderId="7" xfId="26" applyFont="1" applyBorder="1" applyAlignment="1">
      <alignment horizontal="center" vertical="center" wrapText="1"/>
      <protection/>
    </xf>
    <xf numFmtId="0" fontId="25" fillId="0" borderId="13" xfId="26" applyFont="1" applyBorder="1" applyAlignment="1">
      <alignment horizontal="center" vertical="center" wrapText="1"/>
      <protection/>
    </xf>
    <xf numFmtId="2" fontId="25" fillId="0" borderId="9" xfId="26" applyNumberFormat="1" applyFont="1" applyBorder="1" applyAlignment="1">
      <alignment horizontal="center" vertical="center" wrapText="1"/>
      <protection/>
    </xf>
    <xf numFmtId="0" fontId="24" fillId="0" borderId="0" xfId="26" applyFont="1" applyAlignment="1">
      <alignment horizontal="justify" vertical="center" wrapText="1"/>
      <protection/>
    </xf>
    <xf numFmtId="0" fontId="48" fillId="0" borderId="0" xfId="28" applyFont="1" applyAlignment="1">
      <alignment vertical="center" wrapText="1"/>
      <protection/>
    </xf>
    <xf numFmtId="0" fontId="24" fillId="0" borderId="0" xfId="26" applyFont="1" applyAlignment="1">
      <alignment horizontal="left" wrapText="1"/>
      <protection/>
    </xf>
    <xf numFmtId="0" fontId="48" fillId="0" borderId="0" xfId="28" applyFont="1" applyAlignment="1">
      <alignment wrapText="1"/>
      <protection/>
    </xf>
    <xf numFmtId="0" fontId="25" fillId="0" borderId="0" xfId="26" applyFont="1" applyAlignment="1">
      <alignment horizontal="left"/>
      <protection/>
    </xf>
    <xf numFmtId="0" fontId="28" fillId="0" borderId="0" xfId="26" applyFont="1" applyAlignment="1">
      <alignment horizontal="justify" wrapText="1"/>
      <protection/>
    </xf>
    <xf numFmtId="0" fontId="24" fillId="0" borderId="26" xfId="26" applyFont="1" applyBorder="1" applyAlignment="1">
      <alignment horizontal="center" vertical="center" wrapText="1"/>
      <protection/>
    </xf>
    <xf numFmtId="0" fontId="24" fillId="0" borderId="13" xfId="26" applyFont="1" applyBorder="1" applyAlignment="1">
      <alignment horizontal="center" vertical="center" wrapText="1"/>
      <protection/>
    </xf>
    <xf numFmtId="0" fontId="24" fillId="0" borderId="3" xfId="26" applyFont="1" applyBorder="1" applyAlignment="1">
      <alignment horizontal="center" vertical="center" wrapText="1"/>
      <protection/>
    </xf>
    <xf numFmtId="0" fontId="24" fillId="0" borderId="14" xfId="26" applyFont="1" applyBorder="1" applyAlignment="1">
      <alignment horizontal="center" vertical="center" wrapText="1"/>
      <protection/>
    </xf>
    <xf numFmtId="0" fontId="24" fillId="0" borderId="9" xfId="26" applyFont="1" applyFill="1" applyBorder="1" applyAlignment="1">
      <alignment horizontal="center" vertical="center" wrapText="1"/>
      <protection/>
    </xf>
    <xf numFmtId="0" fontId="24" fillId="0" borderId="15" xfId="26" applyFont="1" applyFill="1" applyBorder="1" applyAlignment="1">
      <alignment horizontal="center" vertical="center" wrapText="1"/>
      <protection/>
    </xf>
    <xf numFmtId="0" fontId="48" fillId="0" borderId="5" xfId="28" applyFont="1" applyFill="1" applyBorder="1" applyAlignment="1">
      <alignment horizontal="center" vertical="center" wrapText="1"/>
      <protection/>
    </xf>
    <xf numFmtId="0" fontId="48" fillId="0" borderId="0" xfId="26" applyFont="1" applyAlignment="1">
      <alignment/>
      <protection/>
    </xf>
    <xf numFmtId="0" fontId="25" fillId="0" borderId="0" xfId="26" applyFont="1" applyBorder="1" applyAlignment="1">
      <alignment horizontal="left"/>
      <protection/>
    </xf>
    <xf numFmtId="0" fontId="48" fillId="0" borderId="0" xfId="26" applyFont="1" applyBorder="1" applyAlignment="1">
      <alignment/>
      <protection/>
    </xf>
    <xf numFmtId="0" fontId="25" fillId="0" borderId="6" xfId="26" applyFont="1" applyBorder="1" applyAlignment="1">
      <alignment horizontal="center" vertical="center" wrapText="1"/>
      <protection/>
    </xf>
    <xf numFmtId="0" fontId="25" fillId="0" borderId="10" xfId="26" applyFont="1" applyBorder="1" applyAlignment="1">
      <alignment horizontal="center" vertical="center" wrapText="1"/>
      <protection/>
    </xf>
    <xf numFmtId="0" fontId="48" fillId="0" borderId="10" xfId="28" applyFont="1" applyBorder="1" applyAlignment="1">
      <alignment horizontal="center" vertical="center" wrapText="1"/>
      <protection/>
    </xf>
    <xf numFmtId="0" fontId="48" fillId="0" borderId="1" xfId="28" applyFont="1" applyBorder="1" applyAlignment="1">
      <alignment horizontal="center" vertical="center" wrapText="1"/>
      <protection/>
    </xf>
    <xf numFmtId="1" fontId="25" fillId="0" borderId="7" xfId="26" applyNumberFormat="1" applyFont="1" applyBorder="1" applyAlignment="1">
      <alignment horizontal="center" vertical="center" wrapText="1"/>
      <protection/>
    </xf>
    <xf numFmtId="0" fontId="48" fillId="0" borderId="13" xfId="28" applyFont="1" applyBorder="1" applyAlignment="1">
      <alignment horizontal="center" vertical="center" wrapText="1"/>
      <protection/>
    </xf>
    <xf numFmtId="0" fontId="48" fillId="0" borderId="2" xfId="28" applyFont="1" applyBorder="1" applyAlignment="1">
      <alignment horizontal="center" vertical="center" wrapText="1"/>
      <protection/>
    </xf>
    <xf numFmtId="0" fontId="48" fillId="0" borderId="3" xfId="28" applyFont="1" applyFill="1" applyBorder="1" applyAlignment="1">
      <alignment horizontal="center" vertical="center" wrapText="1"/>
      <protection/>
    </xf>
    <xf numFmtId="0" fontId="48" fillId="0" borderId="14" xfId="28" applyFont="1" applyFill="1" applyBorder="1" applyAlignment="1">
      <alignment horizontal="center" vertical="center" wrapText="1"/>
      <protection/>
    </xf>
    <xf numFmtId="0" fontId="25" fillId="0" borderId="0" xfId="26" applyFont="1" applyAlignment="1">
      <alignment/>
      <protection/>
    </xf>
    <xf numFmtId="0" fontId="25" fillId="0" borderId="0" xfId="26" applyFont="1" applyAlignment="1">
      <alignment horizontal="justify"/>
      <protection/>
    </xf>
    <xf numFmtId="0" fontId="48" fillId="0" borderId="5" xfId="28" applyFont="1" applyBorder="1" applyAlignment="1">
      <alignment horizontal="center" vertical="center" wrapText="1"/>
      <protection/>
    </xf>
    <xf numFmtId="0" fontId="48" fillId="0" borderId="15" xfId="28" applyFont="1" applyBorder="1" applyAlignment="1">
      <alignment horizontal="center" vertical="center" wrapText="1"/>
      <protection/>
    </xf>
    <xf numFmtId="0" fontId="24" fillId="0" borderId="0" xfId="26" applyFont="1" applyAlignment="1">
      <alignment horizontal="justify"/>
      <protection/>
    </xf>
    <xf numFmtId="0" fontId="49" fillId="0" borderId="0" xfId="26" applyFont="1" applyAlignment="1">
      <alignment wrapText="1"/>
      <protection/>
    </xf>
    <xf numFmtId="0" fontId="49" fillId="0" borderId="0" xfId="28" applyFont="1" applyAlignment="1">
      <alignment wrapText="1"/>
      <protection/>
    </xf>
    <xf numFmtId="0" fontId="25" fillId="0" borderId="0" xfId="26" applyFont="1" applyBorder="1" applyAlignment="1">
      <alignment horizontal="left" wrapText="1"/>
      <protection/>
    </xf>
    <xf numFmtId="0" fontId="48" fillId="0" borderId="0" xfId="26" applyFont="1" applyBorder="1" applyAlignment="1">
      <alignment wrapText="1"/>
      <protection/>
    </xf>
    <xf numFmtId="0" fontId="25" fillId="0" borderId="8" xfId="26" applyFont="1" applyBorder="1" applyAlignment="1">
      <alignment horizontal="center" vertical="center" wrapText="1"/>
      <protection/>
    </xf>
    <xf numFmtId="1" fontId="25" fillId="0" borderId="13" xfId="26" applyNumberFormat="1" applyFont="1" applyBorder="1" applyAlignment="1">
      <alignment horizontal="center" vertical="center" wrapText="1"/>
      <protection/>
    </xf>
    <xf numFmtId="0" fontId="24" fillId="0" borderId="15" xfId="26" applyFont="1" applyBorder="1" applyAlignment="1">
      <alignment horizontal="center" vertical="center" wrapText="1"/>
      <protection/>
    </xf>
    <xf numFmtId="0" fontId="24" fillId="0" borderId="0" xfId="26" applyFont="1" applyBorder="1" applyAlignment="1">
      <alignment wrapText="1"/>
      <protection/>
    </xf>
    <xf numFmtId="0" fontId="57" fillId="0" borderId="0" xfId="26" applyFont="1" applyAlignment="1">
      <alignment/>
      <protection/>
    </xf>
    <xf numFmtId="0" fontId="28" fillId="0" borderId="0" xfId="26" applyFont="1" applyAlignment="1">
      <alignment wrapText="1"/>
      <protection/>
    </xf>
    <xf numFmtId="0" fontId="48" fillId="0" borderId="0" xfId="28" applyFont="1" applyAlignment="1">
      <alignment/>
      <protection/>
    </xf>
    <xf numFmtId="0" fontId="71" fillId="0" borderId="0" xfId="28" applyFont="1" applyAlignment="1">
      <alignment wrapText="1"/>
      <protection/>
    </xf>
    <xf numFmtId="0" fontId="62" fillId="0" borderId="0" xfId="26" applyFont="1" applyAlignment="1">
      <alignment wrapText="1"/>
      <protection/>
    </xf>
    <xf numFmtId="0" fontId="72" fillId="0" borderId="0" xfId="28" applyFont="1" applyAlignment="1">
      <alignment wrapText="1"/>
      <protection/>
    </xf>
    <xf numFmtId="0" fontId="28" fillId="0" borderId="0" xfId="26" applyFont="1" applyAlignment="1">
      <alignment horizontal="left" vertical="center" wrapText="1"/>
      <protection/>
    </xf>
    <xf numFmtId="0" fontId="24" fillId="0" borderId="0" xfId="26" applyFont="1" applyAlignment="1">
      <alignment vertical="center" wrapText="1"/>
      <protection/>
    </xf>
    <xf numFmtId="0" fontId="49" fillId="0" borderId="0" xfId="28" applyFont="1" applyAlignment="1">
      <alignment/>
      <protection/>
    </xf>
    <xf numFmtId="0" fontId="25" fillId="0" borderId="0" xfId="26" applyFont="1" applyAlignment="1">
      <alignment horizontal="justify" vertical="center" wrapText="1"/>
      <protection/>
    </xf>
    <xf numFmtId="0" fontId="62" fillId="0" borderId="0" xfId="26" applyFont="1" applyAlignment="1">
      <alignment vertical="center" wrapText="1"/>
      <protection/>
    </xf>
    <xf numFmtId="0" fontId="57" fillId="0" borderId="0" xfId="26" applyFont="1" applyAlignment="1">
      <alignment wrapText="1"/>
      <protection/>
    </xf>
    <xf numFmtId="0" fontId="24" fillId="0" borderId="0" xfId="26" applyFont="1" applyBorder="1" applyAlignment="1">
      <alignment/>
      <protection/>
    </xf>
    <xf numFmtId="0" fontId="28" fillId="0" borderId="0" xfId="26" applyFont="1" applyAlignment="1">
      <alignment horizontal="left" vertical="center"/>
      <protection/>
    </xf>
    <xf numFmtId="0" fontId="25" fillId="0" borderId="0" xfId="26" applyFont="1" applyBorder="1" applyAlignment="1">
      <alignment horizontal="left" vertical="center"/>
      <protection/>
    </xf>
    <xf numFmtId="0" fontId="24" fillId="0" borderId="10" xfId="26" applyFont="1" applyBorder="1" applyAlignment="1">
      <alignment horizontal="center" vertical="center" wrapText="1"/>
      <protection/>
    </xf>
    <xf numFmtId="0" fontId="24" fillId="0" borderId="0" xfId="26" applyFont="1" applyBorder="1" applyAlignment="1">
      <alignment horizontal="center" vertical="center" wrapText="1"/>
      <protection/>
    </xf>
    <xf numFmtId="0" fontId="48" fillId="0" borderId="19" xfId="26" applyFont="1" applyBorder="1" applyAlignment="1">
      <alignment horizontal="center" vertical="center" wrapText="1"/>
      <protection/>
    </xf>
    <xf numFmtId="0" fontId="24" fillId="0" borderId="12" xfId="26" applyFont="1" applyBorder="1" applyAlignment="1">
      <alignment horizontal="center" vertical="center" wrapText="1"/>
      <protection/>
    </xf>
    <xf numFmtId="0" fontId="24" fillId="0" borderId="24" xfId="26" applyFont="1" applyBorder="1" applyAlignment="1">
      <alignment horizontal="center" vertical="center" wrapText="1"/>
      <protection/>
    </xf>
    <xf numFmtId="0" fontId="24" fillId="0" borderId="27" xfId="26" applyFont="1" applyBorder="1" applyAlignment="1">
      <alignment horizontal="center" vertical="center" wrapText="1"/>
      <protection/>
    </xf>
    <xf numFmtId="0" fontId="24" fillId="0" borderId="28" xfId="26" applyFont="1" applyBorder="1" applyAlignment="1">
      <alignment horizontal="center" vertical="center" wrapText="1"/>
      <protection/>
    </xf>
    <xf numFmtId="0" fontId="24" fillId="0" borderId="5" xfId="26" applyFont="1" applyBorder="1" applyAlignment="1">
      <alignment horizontal="center" vertical="center" wrapText="1"/>
      <protection/>
    </xf>
    <xf numFmtId="0" fontId="48" fillId="0" borderId="8" xfId="26" applyFont="1" applyBorder="1" applyAlignment="1">
      <alignment horizontal="center" vertical="center" wrapText="1"/>
      <protection/>
    </xf>
    <xf numFmtId="164" fontId="24" fillId="0" borderId="0" xfId="26" applyNumberFormat="1" applyFont="1" applyBorder="1" applyAlignment="1">
      <alignment horizontal="left" wrapText="1"/>
      <protection/>
    </xf>
    <xf numFmtId="164" fontId="24" fillId="0" borderId="4" xfId="26" applyNumberFormat="1" applyFont="1" applyBorder="1" applyAlignment="1">
      <alignment horizontal="left" wrapText="1"/>
      <protection/>
    </xf>
    <xf numFmtId="0" fontId="28" fillId="0" borderId="0" xfId="26" applyFont="1" applyBorder="1" applyAlignment="1">
      <alignment horizontal="center" vertical="center" wrapText="1"/>
      <protection/>
    </xf>
    <xf numFmtId="0" fontId="28" fillId="0" borderId="0" xfId="26" applyFont="1" applyAlignment="1">
      <alignment horizontal="center" vertical="center" wrapText="1"/>
      <protection/>
    </xf>
    <xf numFmtId="0" fontId="25" fillId="0" borderId="0" xfId="26" applyFont="1" applyAlignment="1">
      <alignment horizontal="center" vertical="center"/>
      <protection/>
    </xf>
    <xf numFmtId="0" fontId="28" fillId="0" borderId="0" xfId="26" applyFont="1" applyBorder="1" applyAlignment="1">
      <alignment horizontal="center" vertical="center"/>
      <protection/>
    </xf>
    <xf numFmtId="164" fontId="24" fillId="0" borderId="0" xfId="26" applyNumberFormat="1" applyFont="1" applyBorder="1" applyAlignment="1">
      <alignment horizontal="left"/>
      <protection/>
    </xf>
    <xf numFmtId="0" fontId="48" fillId="0" borderId="4" xfId="26" applyFont="1" applyBorder="1" applyAlignment="1">
      <alignment horizontal="left"/>
      <protection/>
    </xf>
    <xf numFmtId="164" fontId="24" fillId="0" borderId="0" xfId="30" applyNumberFormat="1" applyFont="1" applyAlignment="1">
      <alignment horizontal="left" wrapText="1"/>
      <protection/>
    </xf>
    <xf numFmtId="164" fontId="24" fillId="0" borderId="0" xfId="30" applyNumberFormat="1" applyFont="1" applyBorder="1" applyAlignment="1">
      <alignment horizontal="left" wrapText="1"/>
      <protection/>
    </xf>
    <xf numFmtId="0" fontId="28" fillId="0" borderId="0" xfId="30" applyFont="1" applyAlignment="1">
      <alignment horizontal="center" vertical="center"/>
      <protection/>
    </xf>
    <xf numFmtId="0" fontId="25" fillId="0" borderId="0" xfId="30" applyFont="1" applyAlignment="1">
      <alignment horizontal="center" vertical="center"/>
      <protection/>
    </xf>
    <xf numFmtId="0" fontId="24" fillId="0" borderId="0" xfId="30" applyFont="1" applyAlignment="1">
      <alignment horizontal="center" vertical="center"/>
      <protection/>
    </xf>
    <xf numFmtId="164" fontId="24" fillId="0" borderId="4" xfId="30" applyNumberFormat="1" applyFont="1" applyBorder="1" applyAlignment="1">
      <alignment horizontal="left" wrapText="1"/>
      <protection/>
    </xf>
    <xf numFmtId="164" fontId="24" fillId="0" borderId="0" xfId="30" applyNumberFormat="1" applyFont="1" applyBorder="1" applyAlignment="1">
      <alignment vertical="center" wrapText="1"/>
      <protection/>
    </xf>
    <xf numFmtId="164" fontId="24" fillId="0" borderId="4" xfId="30" applyNumberFormat="1" applyFont="1" applyBorder="1" applyAlignment="1">
      <alignment vertical="center" wrapText="1"/>
      <protection/>
    </xf>
    <xf numFmtId="0" fontId="28" fillId="0" borderId="0" xfId="30" applyFont="1" applyAlignment="1">
      <alignment horizontal="center" vertical="center" wrapText="1"/>
      <protection/>
    </xf>
    <xf numFmtId="0" fontId="25" fillId="0" borderId="0" xfId="30" applyFont="1" applyAlignment="1">
      <alignment horizontal="left"/>
      <protection/>
    </xf>
    <xf numFmtId="0" fontId="25" fillId="0" borderId="0" xfId="30" applyFont="1" applyAlignment="1">
      <alignment horizontal="center" vertical="center" wrapText="1"/>
      <protection/>
    </xf>
    <xf numFmtId="164" fontId="24" fillId="0" borderId="0" xfId="30" applyNumberFormat="1" applyFont="1" applyBorder="1" applyAlignment="1">
      <alignment horizontal="left" vertical="center" wrapText="1"/>
      <protection/>
    </xf>
    <xf numFmtId="164" fontId="24" fillId="0" borderId="4" xfId="30" applyNumberFormat="1" applyFont="1" applyBorder="1" applyAlignment="1">
      <alignment horizontal="left" vertical="center" wrapText="1"/>
      <protection/>
    </xf>
    <xf numFmtId="0" fontId="24" fillId="0" borderId="0" xfId="30" applyFont="1" applyAlignment="1">
      <alignment horizontal="left"/>
      <protection/>
    </xf>
    <xf numFmtId="164" fontId="24" fillId="0" borderId="0" xfId="30" applyNumberFormat="1" applyFont="1" applyBorder="1" applyAlignment="1">
      <alignment wrapText="1"/>
      <protection/>
    </xf>
    <xf numFmtId="164" fontId="24" fillId="0" borderId="4" xfId="30" applyNumberFormat="1" applyFont="1" applyBorder="1" applyAlignment="1">
      <alignment wrapText="1"/>
      <protection/>
    </xf>
    <xf numFmtId="0" fontId="28" fillId="0" borderId="0" xfId="30" applyFont="1" applyAlignment="1">
      <alignment horizontal="left" vertical="center"/>
      <protection/>
    </xf>
    <xf numFmtId="0" fontId="48" fillId="0" borderId="0" xfId="30" applyFont="1" applyAlignment="1">
      <alignment/>
      <protection/>
    </xf>
    <xf numFmtId="0" fontId="25" fillId="0" borderId="0" xfId="30" applyFont="1" applyBorder="1" applyAlignment="1">
      <alignment horizontal="left" wrapText="1"/>
      <protection/>
    </xf>
    <xf numFmtId="0" fontId="48" fillId="0" borderId="19" xfId="30" applyFont="1" applyBorder="1" applyAlignment="1">
      <alignment wrapText="1"/>
      <protection/>
    </xf>
    <xf numFmtId="0" fontId="24" fillId="0" borderId="10" xfId="30" applyFont="1" applyBorder="1" applyAlignment="1">
      <alignment horizontal="center" vertical="center" wrapText="1"/>
      <protection/>
    </xf>
    <xf numFmtId="0" fontId="24" fillId="0" borderId="1" xfId="30" applyFont="1" applyBorder="1" applyAlignment="1">
      <alignment horizontal="center" vertical="center" wrapText="1"/>
      <protection/>
    </xf>
    <xf numFmtId="0" fontId="24" fillId="0" borderId="0" xfId="30" applyFont="1" applyBorder="1" applyAlignment="1">
      <alignment horizontal="center" vertical="center" wrapText="1"/>
      <protection/>
    </xf>
    <xf numFmtId="0" fontId="24" fillId="0" borderId="4" xfId="30" applyFont="1" applyBorder="1" applyAlignment="1">
      <alignment horizontal="center" vertical="center" wrapText="1"/>
      <protection/>
    </xf>
    <xf numFmtId="0" fontId="24" fillId="0" borderId="19" xfId="30" applyFont="1" applyBorder="1" applyAlignment="1">
      <alignment horizontal="center" vertical="center" wrapText="1"/>
      <protection/>
    </xf>
    <xf numFmtId="0" fontId="24" fillId="0" borderId="26" xfId="30" applyFont="1" applyBorder="1" applyAlignment="1">
      <alignment horizontal="center" vertical="center" wrapText="1"/>
      <protection/>
    </xf>
    <xf numFmtId="0" fontId="24" fillId="0" borderId="7" xfId="30" applyFont="1" applyBorder="1" applyAlignment="1">
      <alignment horizontal="center" vertical="center" wrapText="1"/>
      <protection/>
    </xf>
    <xf numFmtId="0" fontId="24" fillId="0" borderId="13" xfId="30" applyFont="1" applyBorder="1" applyAlignment="1">
      <alignment horizontal="center" vertical="center" wrapText="1"/>
      <protection/>
    </xf>
    <xf numFmtId="0" fontId="24" fillId="0" borderId="9" xfId="30" applyFont="1" applyBorder="1" applyAlignment="1">
      <alignment horizontal="center" vertical="center" wrapText="1"/>
      <protection/>
    </xf>
    <xf numFmtId="0" fontId="24" fillId="0" borderId="5" xfId="30" applyFont="1" applyBorder="1" applyAlignment="1">
      <alignment horizontal="center" vertical="center" wrapText="1"/>
      <protection/>
    </xf>
    <xf numFmtId="0" fontId="24" fillId="0" borderId="2" xfId="30" applyFont="1" applyBorder="1" applyAlignment="1">
      <alignment horizontal="center" vertical="center" wrapText="1"/>
      <protection/>
    </xf>
    <xf numFmtId="0" fontId="24" fillId="0" borderId="6" xfId="30" applyFont="1" applyBorder="1" applyAlignment="1">
      <alignment horizontal="center" vertical="center" wrapText="1"/>
      <protection/>
    </xf>
    <xf numFmtId="0" fontId="24" fillId="0" borderId="3" xfId="30" applyFont="1" applyBorder="1" applyAlignment="1">
      <alignment horizontal="center" vertical="center" wrapText="1"/>
      <protection/>
    </xf>
    <xf numFmtId="0" fontId="48" fillId="0" borderId="14" xfId="30" applyFont="1" applyBorder="1" applyAlignment="1">
      <alignment horizontal="center" vertical="center" wrapText="1"/>
      <protection/>
    </xf>
    <xf numFmtId="0" fontId="24" fillId="0" borderId="8" xfId="30" applyFont="1" applyBorder="1" applyAlignment="1">
      <alignment horizontal="center" vertical="center" wrapText="1"/>
      <protection/>
    </xf>
    <xf numFmtId="0" fontId="28" fillId="0" borderId="0" xfId="30" applyFont="1" applyBorder="1" applyAlignment="1">
      <alignment horizontal="center" vertical="center"/>
      <protection/>
    </xf>
    <xf numFmtId="0" fontId="48" fillId="0" borderId="10" xfId="30" applyFont="1" applyBorder="1" applyAlignment="1">
      <alignment horizontal="center" vertical="center"/>
      <protection/>
    </xf>
    <xf numFmtId="0" fontId="48" fillId="0" borderId="10" xfId="30" applyFont="1" applyBorder="1" applyAlignment="1">
      <alignment vertical="center"/>
      <protection/>
    </xf>
    <xf numFmtId="0" fontId="28" fillId="0" borderId="0" xfId="30" applyFont="1" applyBorder="1" applyAlignment="1">
      <alignment horizontal="center" vertical="center" wrapText="1"/>
      <protection/>
    </xf>
    <xf numFmtId="0" fontId="48" fillId="0" borderId="0" xfId="30" applyFont="1" applyBorder="1" applyAlignment="1">
      <alignment horizontal="center" vertical="center" wrapText="1"/>
      <protection/>
    </xf>
    <xf numFmtId="0" fontId="48" fillId="0" borderId="0" xfId="30" applyFont="1" applyBorder="1" applyAlignment="1">
      <alignment vertical="center"/>
      <protection/>
    </xf>
    <xf numFmtId="0" fontId="24" fillId="0" borderId="0" xfId="30" applyFont="1" applyAlignment="1">
      <alignment horizontal="justify"/>
      <protection/>
    </xf>
    <xf numFmtId="0" fontId="24" fillId="0" borderId="0" xfId="30" applyFont="1" applyAlignment="1">
      <alignment/>
      <protection/>
    </xf>
    <xf numFmtId="0" fontId="28" fillId="0" borderId="0" xfId="30" applyFont="1" applyAlignment="1">
      <alignment horizontal="left" wrapText="1"/>
      <protection/>
    </xf>
    <xf numFmtId="0" fontId="48" fillId="0" borderId="0" xfId="30" applyFont="1" applyAlignment="1">
      <alignment wrapText="1"/>
      <protection/>
    </xf>
    <xf numFmtId="0" fontId="25" fillId="0" borderId="0" xfId="30" applyFont="1" applyBorder="1" applyAlignment="1">
      <alignment horizontal="left"/>
      <protection/>
    </xf>
    <xf numFmtId="0" fontId="48" fillId="0" borderId="0" xfId="30" applyFont="1" applyBorder="1" applyAlignment="1">
      <alignment/>
      <protection/>
    </xf>
    <xf numFmtId="0" fontId="24" fillId="0" borderId="14" xfId="30" applyFont="1" applyBorder="1" applyAlignment="1">
      <alignment horizontal="center" vertical="center" wrapText="1"/>
      <protection/>
    </xf>
    <xf numFmtId="0" fontId="25" fillId="0" borderId="0" xfId="30" applyFont="1" applyAlignment="1">
      <alignment horizontal="justify" wrapText="1"/>
      <protection/>
    </xf>
    <xf numFmtId="0" fontId="24" fillId="0" borderId="0" xfId="30" applyFont="1" applyAlignment="1">
      <alignment wrapText="1"/>
      <protection/>
    </xf>
    <xf numFmtId="0" fontId="25" fillId="0" borderId="0" xfId="30" applyFont="1" applyAlignment="1">
      <alignment wrapText="1"/>
      <protection/>
    </xf>
    <xf numFmtId="0" fontId="28" fillId="0" borderId="10" xfId="30" applyFont="1" applyBorder="1" applyAlignment="1">
      <alignment horizontal="center" vertical="center" wrapText="1"/>
      <protection/>
    </xf>
    <xf numFmtId="0" fontId="48" fillId="0" borderId="10" xfId="30" applyFont="1" applyBorder="1" applyAlignment="1">
      <alignment horizontal="center" vertical="center" wrapText="1"/>
      <protection/>
    </xf>
    <xf numFmtId="0" fontId="25" fillId="0" borderId="0" xfId="30" applyFont="1" applyBorder="1" applyAlignment="1">
      <alignment horizontal="center" vertical="center" wrapText="1"/>
      <protection/>
    </xf>
    <xf numFmtId="0" fontId="48" fillId="0" borderId="0" xfId="30" applyFont="1" applyAlignment="1">
      <alignment vertical="center" wrapText="1"/>
      <protection/>
    </xf>
    <xf numFmtId="0" fontId="25" fillId="0" borderId="0" xfId="30" applyFont="1" applyBorder="1" applyAlignment="1">
      <alignment horizontal="center" wrapText="1"/>
      <protection/>
    </xf>
    <xf numFmtId="0" fontId="49" fillId="0" borderId="0" xfId="30" applyFont="1" applyBorder="1" applyAlignment="1">
      <alignment horizontal="center" wrapText="1"/>
      <protection/>
    </xf>
    <xf numFmtId="0" fontId="49" fillId="0" borderId="0" xfId="30" applyFont="1" applyAlignment="1">
      <alignment wrapText="1"/>
      <protection/>
    </xf>
    <xf numFmtId="2" fontId="25" fillId="0" borderId="0" xfId="30" applyNumberFormat="1" applyFont="1" applyAlignment="1">
      <alignment horizontal="justify" wrapText="1"/>
      <protection/>
    </xf>
    <xf numFmtId="2" fontId="24" fillId="0" borderId="0" xfId="30" applyNumberFormat="1" applyFont="1" applyAlignment="1">
      <alignment wrapText="1"/>
      <protection/>
    </xf>
    <xf numFmtId="2" fontId="24" fillId="0" borderId="0" xfId="30" applyNumberFormat="1" applyFont="1" applyAlignment="1">
      <alignment/>
      <protection/>
    </xf>
    <xf numFmtId="49" fontId="24" fillId="0" borderId="0" xfId="30" applyNumberFormat="1" applyFont="1" applyAlignment="1">
      <alignment/>
      <protection/>
    </xf>
    <xf numFmtId="0" fontId="16" fillId="0" borderId="0" xfId="30" applyFont="1" applyBorder="1" applyAlignment="1">
      <alignment horizontal="justify" wrapText="1"/>
      <protection/>
    </xf>
    <xf numFmtId="0" fontId="48" fillId="0" borderId="0" xfId="30" applyFont="1" applyBorder="1" applyAlignment="1">
      <alignment wrapText="1"/>
      <protection/>
    </xf>
    <xf numFmtId="0" fontId="24" fillId="0" borderId="5" xfId="30" applyFont="1" applyBorder="1" applyAlignment="1">
      <alignment/>
      <protection/>
    </xf>
    <xf numFmtId="0" fontId="28" fillId="0" borderId="0" xfId="30" applyFont="1" applyAlignment="1">
      <alignment horizontal="left" vertical="top" wrapText="1"/>
      <protection/>
    </xf>
    <xf numFmtId="0" fontId="25" fillId="0" borderId="0" xfId="30" applyFont="1" applyAlignment="1">
      <alignment horizontal="left" vertical="center" wrapText="1"/>
      <protection/>
    </xf>
    <xf numFmtId="0" fontId="16" fillId="0" borderId="19" xfId="30" applyFont="1" applyBorder="1" applyAlignment="1">
      <alignment horizontal="justify" wrapText="1"/>
      <protection/>
    </xf>
    <xf numFmtId="0" fontId="24" fillId="0" borderId="15" xfId="30" applyFont="1" applyBorder="1" applyAlignment="1">
      <alignment horizontal="center" vertical="center" wrapText="1"/>
      <protection/>
    </xf>
    <xf numFmtId="0" fontId="16" fillId="0" borderId="0" xfId="30" applyFont="1" applyAlignment="1">
      <alignment horizontal="justify"/>
      <protection/>
    </xf>
    <xf numFmtId="0" fontId="57" fillId="0" borderId="0" xfId="30" applyFont="1" applyAlignment="1">
      <alignment/>
      <protection/>
    </xf>
    <xf numFmtId="0" fontId="32" fillId="0" borderId="0" xfId="30" applyFont="1" applyAlignment="1">
      <alignment horizontal="justify" wrapText="1"/>
      <protection/>
    </xf>
    <xf numFmtId="0" fontId="57" fillId="0" borderId="0" xfId="30" applyFont="1" applyAlignment="1">
      <alignment wrapText="1"/>
      <protection/>
    </xf>
    <xf numFmtId="0" fontId="28" fillId="0" borderId="0" xfId="30" applyFont="1" applyAlignment="1">
      <alignment/>
      <protection/>
    </xf>
    <xf numFmtId="0" fontId="24" fillId="0" borderId="0" xfId="30" applyFont="1" applyBorder="1" applyAlignment="1">
      <alignment horizontal="left"/>
      <protection/>
    </xf>
    <xf numFmtId="0" fontId="24" fillId="0" borderId="0" xfId="30" applyFont="1" applyBorder="1" applyAlignment="1">
      <alignment/>
      <protection/>
    </xf>
    <xf numFmtId="0" fontId="48" fillId="0" borderId="26" xfId="30" applyFont="1" applyBorder="1" applyAlignment="1">
      <alignment horizontal="center" vertical="center"/>
      <protection/>
    </xf>
    <xf numFmtId="0" fontId="48" fillId="0" borderId="13" xfId="30" applyFont="1" applyBorder="1" applyAlignment="1">
      <alignment horizontal="center" vertical="center"/>
      <protection/>
    </xf>
    <xf numFmtId="0" fontId="24" fillId="0" borderId="13" xfId="30" applyFont="1" applyBorder="1" applyAlignment="1">
      <alignment horizontal="center" vertical="center"/>
      <protection/>
    </xf>
    <xf numFmtId="0" fontId="24" fillId="0" borderId="14" xfId="30" applyFont="1" applyBorder="1" applyAlignment="1">
      <alignment horizontal="center" vertical="center"/>
      <protection/>
    </xf>
    <xf numFmtId="0" fontId="25" fillId="0" borderId="0" xfId="30" applyFont="1" applyAlignment="1">
      <alignment horizontal="justify" vertical="center"/>
      <protection/>
    </xf>
    <xf numFmtId="0" fontId="48" fillId="0" borderId="0" xfId="30" applyFont="1" applyAlignment="1">
      <alignment vertical="center"/>
      <protection/>
    </xf>
    <xf numFmtId="0" fontId="25" fillId="0" borderId="0" xfId="30" applyFont="1" applyAlignment="1">
      <alignment horizontal="justify"/>
      <protection/>
    </xf>
    <xf numFmtId="0" fontId="24" fillId="0" borderId="0" xfId="30" applyFont="1" applyBorder="1" applyAlignment="1">
      <alignment wrapText="1"/>
      <protection/>
    </xf>
    <xf numFmtId="0" fontId="24" fillId="0" borderId="0" xfId="30" applyFont="1" applyAlignment="1">
      <alignment horizontal="justify" vertical="center"/>
      <protection/>
    </xf>
    <xf numFmtId="0" fontId="24" fillId="0" borderId="0" xfId="30" applyFont="1" applyAlignment="1">
      <alignment horizontal="justify" vertical="center" wrapText="1"/>
      <protection/>
    </xf>
    <xf numFmtId="0" fontId="57" fillId="0" borderId="0" xfId="30" applyFont="1" applyAlignment="1">
      <alignment vertical="center" wrapText="1"/>
      <protection/>
    </xf>
    <xf numFmtId="0" fontId="25" fillId="0" borderId="0" xfId="30" applyNumberFormat="1" applyFont="1" applyBorder="1" applyAlignment="1">
      <alignment horizontal="center"/>
      <protection/>
    </xf>
    <xf numFmtId="0" fontId="48" fillId="0" borderId="0" xfId="30" applyNumberFormat="1" applyFont="1" applyAlignment="1">
      <alignment horizontal="center"/>
      <protection/>
    </xf>
    <xf numFmtId="0" fontId="48" fillId="0" borderId="26" xfId="30" applyFont="1" applyBorder="1" applyAlignment="1">
      <alignment horizontal="center" vertical="center" wrapText="1"/>
      <protection/>
    </xf>
    <xf numFmtId="0" fontId="48" fillId="0" borderId="2" xfId="30" applyFont="1" applyBorder="1" applyAlignment="1">
      <alignment horizontal="center" vertical="center" wrapText="1"/>
      <protection/>
    </xf>
    <xf numFmtId="0" fontId="48" fillId="0" borderId="13" xfId="30" applyFont="1" applyBorder="1" applyAlignment="1">
      <alignment horizontal="center" vertical="center" wrapText="1"/>
      <protection/>
    </xf>
    <xf numFmtId="0" fontId="48" fillId="0" borderId="15" xfId="30" applyFont="1" applyBorder="1" applyAlignment="1">
      <alignment horizontal="center" vertical="center" wrapText="1"/>
      <protection/>
    </xf>
    <xf numFmtId="0" fontId="48" fillId="0" borderId="5" xfId="30" applyFont="1" applyBorder="1" applyAlignment="1">
      <alignment horizontal="center" vertical="center" wrapText="1"/>
      <protection/>
    </xf>
    <xf numFmtId="0" fontId="48" fillId="0" borderId="3" xfId="30" applyFont="1" applyBorder="1" applyAlignment="1">
      <alignment horizontal="center" vertical="center" wrapText="1"/>
      <protection/>
    </xf>
    <xf numFmtId="0" fontId="48" fillId="0" borderId="3" xfId="32" applyFont="1" applyBorder="1" applyAlignment="1">
      <alignment horizontal="center" vertical="center" wrapText="1"/>
      <protection/>
    </xf>
    <xf numFmtId="0" fontId="28" fillId="0" borderId="4" xfId="30" applyNumberFormat="1" applyFont="1" applyBorder="1" applyAlignment="1">
      <alignment horizontal="center"/>
      <protection/>
    </xf>
    <xf numFmtId="0" fontId="25" fillId="0" borderId="4" xfId="30" applyNumberFormat="1" applyFont="1" applyBorder="1" applyAlignment="1">
      <alignment horizontal="center"/>
      <protection/>
    </xf>
    <xf numFmtId="0" fontId="28" fillId="0" borderId="0" xfId="30" applyNumberFormat="1" applyFont="1" applyBorder="1" applyAlignment="1">
      <alignment horizontal="center"/>
      <protection/>
    </xf>
    <xf numFmtId="0" fontId="24" fillId="0" borderId="0" xfId="30" applyFont="1" applyAlignment="1">
      <alignment vertical="center"/>
      <protection/>
    </xf>
    <xf numFmtId="0" fontId="24" fillId="0" borderId="0" xfId="25" applyFont="1" applyAlignment="1">
      <alignment/>
      <protection/>
    </xf>
    <xf numFmtId="0" fontId="25" fillId="0" borderId="0" xfId="30" applyFont="1" applyAlignment="1">
      <alignment horizontal="left" wrapText="1"/>
      <protection/>
    </xf>
    <xf numFmtId="0" fontId="24" fillId="0" borderId="0" xfId="30" applyFont="1" applyAlignment="1">
      <alignment vertical="center" wrapText="1"/>
      <protection/>
    </xf>
    <xf numFmtId="0" fontId="24" fillId="0" borderId="0" xfId="25" applyFont="1" applyAlignment="1">
      <alignment vertical="center" wrapText="1"/>
      <protection/>
    </xf>
    <xf numFmtId="0" fontId="25" fillId="0" borderId="0" xfId="33" applyFont="1" applyAlignment="1">
      <alignment wrapText="1"/>
      <protection/>
    </xf>
    <xf numFmtId="0" fontId="24" fillId="0" borderId="1" xfId="33" applyFont="1" applyBorder="1" applyAlignment="1">
      <alignment horizontal="center" vertical="center" wrapText="1"/>
      <protection/>
    </xf>
    <xf numFmtId="0" fontId="24" fillId="0" borderId="4" xfId="33" applyFont="1" applyBorder="1" applyAlignment="1">
      <alignment horizontal="center" vertical="center" wrapText="1"/>
      <protection/>
    </xf>
    <xf numFmtId="0" fontId="24" fillId="0" borderId="26" xfId="33" applyFont="1" applyBorder="1" applyAlignment="1">
      <alignment horizontal="center" vertical="center" wrapText="1"/>
      <protection/>
    </xf>
    <xf numFmtId="0" fontId="24" fillId="0" borderId="9" xfId="33" applyFont="1" applyBorder="1" applyAlignment="1">
      <alignment horizontal="center" vertical="center" wrapText="1"/>
      <protection/>
    </xf>
    <xf numFmtId="0" fontId="24" fillId="0" borderId="15" xfId="33" applyFont="1" applyBorder="1" applyAlignment="1">
      <alignment horizontal="center" vertical="center" wrapText="1"/>
      <protection/>
    </xf>
    <xf numFmtId="0" fontId="48" fillId="0" borderId="15" xfId="30" applyFont="1" applyBorder="1" applyAlignment="1">
      <alignment/>
      <protection/>
    </xf>
    <xf numFmtId="0" fontId="24" fillId="0" borderId="7" xfId="33" applyFont="1" applyBorder="1" applyAlignment="1">
      <alignment horizontal="center" vertical="center" wrapText="1"/>
      <protection/>
    </xf>
    <xf numFmtId="0" fontId="24" fillId="0" borderId="13" xfId="33" applyFont="1" applyBorder="1" applyAlignment="1">
      <alignment horizontal="center" vertical="center" wrapText="1"/>
      <protection/>
    </xf>
    <xf numFmtId="0" fontId="24" fillId="0" borderId="2" xfId="33" applyFont="1" applyBorder="1" applyAlignment="1">
      <alignment horizontal="center" vertical="center" wrapText="1"/>
      <protection/>
    </xf>
    <xf numFmtId="0" fontId="24" fillId="0" borderId="14" xfId="33" applyFont="1" applyBorder="1" applyAlignment="1">
      <alignment horizontal="center" vertical="center" wrapText="1"/>
      <protection/>
    </xf>
    <xf numFmtId="0" fontId="24" fillId="0" borderId="19" xfId="33" applyFont="1" applyBorder="1" applyAlignment="1">
      <alignment horizontal="center" vertical="center" wrapText="1"/>
      <protection/>
    </xf>
    <xf numFmtId="0" fontId="48" fillId="0" borderId="19" xfId="30" applyFont="1" applyBorder="1" applyAlignment="1">
      <alignment/>
      <protection/>
    </xf>
    <xf numFmtId="0" fontId="24" fillId="0" borderId="8" xfId="33" applyFont="1" applyFill="1" applyBorder="1" applyAlignment="1">
      <alignment horizontal="center" vertical="center" wrapText="1"/>
      <protection/>
    </xf>
    <xf numFmtId="0" fontId="24" fillId="0" borderId="9" xfId="33" applyFont="1" applyFill="1" applyBorder="1" applyAlignment="1">
      <alignment horizontal="center" vertical="center" wrapText="1"/>
      <protection/>
    </xf>
    <xf numFmtId="0" fontId="24" fillId="0" borderId="0" xfId="30" applyFont="1" applyAlignment="1">
      <alignment horizontal="justify" wrapText="1"/>
      <protection/>
    </xf>
    <xf numFmtId="0" fontId="28" fillId="0" borderId="0" xfId="30" applyFont="1" applyAlignment="1">
      <alignment wrapText="1"/>
      <protection/>
    </xf>
    <xf numFmtId="0" fontId="48" fillId="0" borderId="10" xfId="30" applyFont="1" applyBorder="1" applyAlignment="1">
      <alignment vertical="center" wrapText="1"/>
      <protection/>
    </xf>
    <xf numFmtId="0" fontId="48" fillId="0" borderId="14" xfId="30" applyFont="1" applyBorder="1" applyAlignment="1">
      <alignment vertical="center" wrapText="1"/>
      <protection/>
    </xf>
    <xf numFmtId="0" fontId="48" fillId="0" borderId="19" xfId="30" applyFont="1" applyBorder="1" applyAlignment="1">
      <alignment vertical="center" wrapText="1"/>
      <protection/>
    </xf>
    <xf numFmtId="0" fontId="28" fillId="0" borderId="0" xfId="30" applyFont="1" applyAlignment="1">
      <alignment horizontal="left"/>
      <protection/>
    </xf>
    <xf numFmtId="0" fontId="25" fillId="0" borderId="19" xfId="30" applyFont="1" applyBorder="1" applyAlignment="1">
      <alignment horizontal="left"/>
      <protection/>
    </xf>
    <xf numFmtId="0" fontId="48" fillId="0" borderId="4" xfId="30" applyFont="1" applyBorder="1" applyAlignment="1">
      <alignment horizontal="center" vertical="center" wrapText="1"/>
      <protection/>
    </xf>
    <xf numFmtId="0" fontId="48" fillId="0" borderId="3" xfId="30" applyFont="1" applyBorder="1" applyAlignment="1">
      <alignment horizontal="center" wrapText="1"/>
      <protection/>
    </xf>
    <xf numFmtId="0" fontId="48" fillId="0" borderId="14" xfId="30" applyFont="1" applyBorder="1" applyAlignment="1">
      <alignment horizontal="center" wrapText="1"/>
      <protection/>
    </xf>
    <xf numFmtId="0" fontId="48" fillId="0" borderId="1" xfId="30" applyFont="1" applyBorder="1" applyAlignment="1">
      <alignment horizontal="center" vertical="center" wrapText="1"/>
      <protection/>
    </xf>
    <xf numFmtId="0" fontId="48" fillId="0" borderId="19" xfId="30" applyFont="1" applyBorder="1" applyAlignment="1">
      <alignment horizontal="center" vertical="center" wrapText="1"/>
      <protection/>
    </xf>
    <xf numFmtId="164" fontId="34" fillId="0" borderId="0" xfId="0" applyNumberFormat="1" applyFont="1" applyBorder="1" applyAlignment="1">
      <alignment wrapText="1"/>
    </xf>
    <xf numFmtId="164" fontId="34" fillId="0" borderId="4" xfId="0" applyNumberFormat="1" applyFont="1" applyBorder="1" applyAlignment="1">
      <alignment wrapText="1"/>
    </xf>
    <xf numFmtId="0" fontId="34" fillId="0" borderId="0" xfId="0" applyFont="1" applyBorder="1" applyAlignment="1">
      <alignment horizontal="center" wrapText="1"/>
    </xf>
    <xf numFmtId="0" fontId="34" fillId="0" borderId="4" xfId="0" applyFont="1" applyBorder="1" applyAlignment="1">
      <alignment horizontal="center" wrapText="1"/>
    </xf>
    <xf numFmtId="0" fontId="34" fillId="0" borderId="0" xfId="0" applyFont="1" applyAlignment="1">
      <alignment/>
    </xf>
    <xf numFmtId="0" fontId="35" fillId="0" borderId="0" xfId="0" applyFont="1" applyAlignment="1">
      <alignment/>
    </xf>
    <xf numFmtId="164" fontId="34" fillId="0" borderId="2" xfId="0" applyNumberFormat="1" applyFont="1" applyBorder="1" applyAlignment="1">
      <alignment wrapText="1"/>
    </xf>
    <xf numFmtId="0" fontId="34" fillId="0" borderId="4" xfId="0" applyFont="1" applyBorder="1" applyAlignment="1">
      <alignment wrapText="1"/>
    </xf>
    <xf numFmtId="0" fontId="34" fillId="0" borderId="2" xfId="0" applyFont="1" applyBorder="1" applyAlignment="1">
      <alignment wrapText="1"/>
    </xf>
    <xf numFmtId="0" fontId="34" fillId="0" borderId="10"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0" xfId="0" applyFont="1" applyAlignment="1">
      <alignment vertical="center" wrapText="1"/>
    </xf>
    <xf numFmtId="0" fontId="34" fillId="0" borderId="4" xfId="0" applyFont="1" applyBorder="1" applyAlignment="1">
      <alignment vertical="center" wrapText="1"/>
    </xf>
    <xf numFmtId="0" fontId="34" fillId="0" borderId="19" xfId="0" applyFont="1" applyBorder="1" applyAlignment="1">
      <alignment vertical="center" wrapText="1"/>
    </xf>
    <xf numFmtId="0" fontId="34" fillId="0" borderId="26" xfId="0" applyFont="1" applyBorder="1" applyAlignment="1">
      <alignment vertical="center" wrapText="1"/>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5" fillId="0" borderId="14" xfId="0" applyFont="1" applyBorder="1" applyAlignment="1">
      <alignment horizontal="center" vertical="top" wrapText="1"/>
    </xf>
    <xf numFmtId="0" fontId="35" fillId="0" borderId="19" xfId="0" applyFont="1" applyBorder="1" applyAlignment="1">
      <alignment horizontal="center" vertical="top" wrapText="1"/>
    </xf>
    <xf numFmtId="0" fontId="34" fillId="0" borderId="2" xfId="0" applyFont="1" applyBorder="1" applyAlignment="1">
      <alignment vertical="center" wrapText="1"/>
    </xf>
    <xf numFmtId="0" fontId="34" fillId="0" borderId="13" xfId="0" applyFont="1" applyBorder="1" applyAlignment="1">
      <alignment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3" fillId="0" borderId="1" xfId="0" applyFont="1" applyBorder="1" applyAlignment="1">
      <alignment horizontal="center" wrapText="1"/>
    </xf>
    <xf numFmtId="0" fontId="33" fillId="0" borderId="7" xfId="0" applyFont="1" applyBorder="1" applyAlignment="1">
      <alignment horizontal="center" wrapText="1"/>
    </xf>
    <xf numFmtId="0" fontId="33" fillId="0" borderId="6" xfId="0" applyFont="1" applyBorder="1" applyAlignment="1">
      <alignment horizontal="center" wrapText="1"/>
    </xf>
    <xf numFmtId="0" fontId="35" fillId="0" borderId="4" xfId="0" applyFont="1" applyBorder="1" applyAlignment="1">
      <alignment horizontal="center" wrapText="1"/>
    </xf>
    <xf numFmtId="0" fontId="35" fillId="0" borderId="2" xfId="0" applyFont="1" applyBorder="1" applyAlignment="1">
      <alignment horizontal="center" wrapText="1"/>
    </xf>
    <xf numFmtId="0" fontId="35" fillId="0" borderId="3" xfId="0" applyFont="1" applyBorder="1" applyAlignment="1">
      <alignment horizontal="center" wrapText="1"/>
    </xf>
    <xf numFmtId="164" fontId="34" fillId="0" borderId="4" xfId="0" applyNumberFormat="1" applyFont="1" applyBorder="1" applyAlignment="1">
      <alignment/>
    </xf>
    <xf numFmtId="164" fontId="34" fillId="0" borderId="2" xfId="0" applyNumberFormat="1" applyFont="1" applyBorder="1" applyAlignment="1">
      <alignment/>
    </xf>
    <xf numFmtId="0" fontId="34" fillId="0" borderId="0" xfId="0" applyFont="1" applyBorder="1" applyAlignment="1">
      <alignment horizontal="center"/>
    </xf>
    <xf numFmtId="0" fontId="35" fillId="0" borderId="0" xfId="0" applyFont="1" applyAlignment="1">
      <alignment horizontal="left" wrapText="1"/>
    </xf>
    <xf numFmtId="0" fontId="35" fillId="0" borderId="0" xfId="0" applyFont="1" applyAlignment="1">
      <alignment horizontal="justify" wrapText="1"/>
    </xf>
    <xf numFmtId="0" fontId="34" fillId="0" borderId="4" xfId="0" applyFont="1" applyBorder="1" applyAlignment="1">
      <alignment/>
    </xf>
    <xf numFmtId="0" fontId="34" fillId="0" borderId="2" xfId="0" applyFont="1" applyBorder="1" applyAlignment="1">
      <alignment/>
    </xf>
    <xf numFmtId="0" fontId="34" fillId="0" borderId="4" xfId="0" applyFont="1" applyBorder="1" applyAlignment="1">
      <alignment horizontal="center"/>
    </xf>
    <xf numFmtId="0" fontId="34" fillId="0" borderId="2" xfId="0" applyFont="1" applyBorder="1" applyAlignment="1">
      <alignment horizontal="center"/>
    </xf>
    <xf numFmtId="0" fontId="78" fillId="0" borderId="0" xfId="0" applyFont="1" applyBorder="1" applyAlignment="1">
      <alignment wrapText="1"/>
    </xf>
    <xf numFmtId="0" fontId="33" fillId="0" borderId="0" xfId="0" applyFont="1" applyBorder="1" applyAlignment="1">
      <alignment wrapText="1"/>
    </xf>
    <xf numFmtId="0" fontId="33" fillId="0" borderId="0" xfId="0" applyFont="1" applyAlignment="1">
      <alignment horizontal="center" wrapText="1"/>
    </xf>
    <xf numFmtId="0" fontId="35" fillId="0" borderId="0" xfId="0" applyFont="1" applyAlignment="1">
      <alignment horizontal="center" wrapText="1"/>
    </xf>
    <xf numFmtId="0" fontId="78" fillId="0" borderId="0" xfId="0" applyFont="1" applyAlignment="1">
      <alignment wrapText="1"/>
    </xf>
    <xf numFmtId="0" fontId="34" fillId="0" borderId="8" xfId="0" applyFont="1" applyBorder="1" applyAlignment="1">
      <alignment horizontal="center" vertical="center" wrapText="1"/>
    </xf>
    <xf numFmtId="0" fontId="34" fillId="0" borderId="8" xfId="0" applyFont="1" applyBorder="1" applyAlignment="1">
      <alignment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5" xfId="0" applyFont="1" applyBorder="1" applyAlignment="1">
      <alignment vertical="center" wrapText="1"/>
    </xf>
    <xf numFmtId="0" fontId="34" fillId="0" borderId="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9" xfId="0" applyFont="1" applyBorder="1" applyAlignment="1">
      <alignment vertical="center" wrapText="1"/>
    </xf>
    <xf numFmtId="0" fontId="29" fillId="0" borderId="0" xfId="0" applyFont="1" applyAlignment="1">
      <alignment wrapText="1"/>
    </xf>
    <xf numFmtId="164" fontId="24" fillId="0" borderId="4" xfId="0" applyNumberFormat="1" applyFont="1" applyBorder="1" applyAlignment="1">
      <alignment/>
    </xf>
    <xf numFmtId="164" fontId="24" fillId="0" borderId="2" xfId="0" applyNumberFormat="1" applyFont="1" applyBorder="1" applyAlignment="1">
      <alignment/>
    </xf>
    <xf numFmtId="0" fontId="24" fillId="0" borderId="0" xfId="0" applyFont="1" applyAlignment="1">
      <alignment horizontal="left" wrapText="1"/>
    </xf>
    <xf numFmtId="0" fontId="25" fillId="0" borderId="0" xfId="0" applyFont="1" applyAlignment="1">
      <alignment horizontal="left" wrapText="1"/>
    </xf>
    <xf numFmtId="0" fontId="28" fillId="0" borderId="0" xfId="0" applyFont="1" applyAlignment="1">
      <alignment horizontal="left" wrapText="1"/>
    </xf>
    <xf numFmtId="0" fontId="25" fillId="0" borderId="19" xfId="0" applyFont="1" applyBorder="1" applyAlignment="1">
      <alignment horizontal="left"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Alignment="1">
      <alignment horizontal="center" vertical="center" wrapText="1"/>
    </xf>
    <xf numFmtId="0" fontId="24" fillId="0" borderId="1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4" xfId="0" applyFont="1" applyBorder="1" applyAlignment="1">
      <alignment horizontal="center" vertical="center" wrapText="1"/>
    </xf>
    <xf numFmtId="0" fontId="28" fillId="0" borderId="0" xfId="0" applyFont="1" applyAlignment="1">
      <alignment horizontal="left" vertical="top"/>
    </xf>
    <xf numFmtId="0" fontId="25" fillId="0" borderId="19" xfId="0" applyFont="1" applyBorder="1" applyAlignment="1">
      <alignment horizontal="left" vertical="center"/>
    </xf>
    <xf numFmtId="0" fontId="24" fillId="0" borderId="19" xfId="0" applyFont="1" applyBorder="1" applyAlignment="1">
      <alignment vertical="center"/>
    </xf>
    <xf numFmtId="0" fontId="25"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29" xfId="0" applyFont="1" applyBorder="1" applyAlignment="1">
      <alignment horizontal="center"/>
    </xf>
    <xf numFmtId="0" fontId="24" fillId="0" borderId="30" xfId="0" applyFont="1" applyBorder="1" applyAlignment="1">
      <alignment horizontal="center"/>
    </xf>
    <xf numFmtId="0" fontId="24" fillId="0" borderId="31" xfId="0" applyFont="1" applyBorder="1" applyAlignment="1">
      <alignment horizontal="center"/>
    </xf>
    <xf numFmtId="0" fontId="28" fillId="0" borderId="0" xfId="0" applyFont="1"/>
    <xf numFmtId="0" fontId="24" fillId="0" borderId="4" xfId="0" applyFont="1" applyBorder="1" applyAlignment="1">
      <alignment vertical="center" wrapText="1"/>
    </xf>
    <xf numFmtId="0" fontId="24" fillId="0" borderId="26" xfId="0" applyFont="1" applyBorder="1" applyAlignment="1">
      <alignment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4" fillId="0" borderId="13" xfId="0" applyFont="1" applyFill="1" applyBorder="1" applyAlignment="1">
      <alignment vertical="center" wrapText="1"/>
    </xf>
    <xf numFmtId="0" fontId="24" fillId="0" borderId="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8" fillId="0" borderId="0" xfId="0" applyFont="1" applyAlignment="1">
      <alignment horizontal="left"/>
    </xf>
    <xf numFmtId="0" fontId="24" fillId="0" borderId="14" xfId="0" applyFont="1" applyFill="1" applyBorder="1" applyAlignment="1">
      <alignment vertical="center" wrapText="1"/>
    </xf>
    <xf numFmtId="0" fontId="28" fillId="0" borderId="0" xfId="33" applyFont="1" applyAlignment="1">
      <alignment horizontal="left" wrapText="1"/>
      <protection/>
    </xf>
    <xf numFmtId="0" fontId="25" fillId="0" borderId="0" xfId="33" applyFont="1" applyBorder="1" applyAlignment="1">
      <alignment horizontal="left" wrapText="1"/>
      <protection/>
    </xf>
    <xf numFmtId="0" fontId="24" fillId="0" borderId="0" xfId="33" applyFont="1" applyBorder="1" applyAlignment="1">
      <alignment/>
      <protection/>
    </xf>
    <xf numFmtId="0" fontId="24" fillId="0" borderId="32" xfId="33" applyFont="1" applyBorder="1" applyAlignment="1">
      <alignment horizontal="center" vertical="center" wrapText="1"/>
      <protection/>
    </xf>
    <xf numFmtId="0" fontId="24" fillId="0" borderId="20" xfId="33" applyFont="1" applyBorder="1" applyAlignment="1">
      <alignment horizontal="center" vertical="center" wrapText="1"/>
      <protection/>
    </xf>
    <xf numFmtId="0" fontId="24" fillId="0" borderId="21" xfId="33" applyFont="1" applyBorder="1" applyAlignment="1">
      <alignment horizontal="center" vertical="center" wrapText="1"/>
      <protection/>
    </xf>
    <xf numFmtId="0" fontId="24" fillId="0" borderId="12" xfId="33" applyFont="1" applyBorder="1" applyAlignment="1">
      <alignment horizontal="center" vertical="center" wrapText="1"/>
      <protection/>
    </xf>
    <xf numFmtId="0" fontId="24" fillId="0" borderId="22" xfId="33" applyFont="1" applyBorder="1" applyAlignment="1">
      <alignment horizontal="center" vertical="center" wrapText="1"/>
      <protection/>
    </xf>
    <xf numFmtId="0" fontId="24" fillId="0" borderId="25" xfId="33" applyFont="1" applyBorder="1" applyAlignment="1">
      <alignment horizontal="center" vertical="center" wrapText="1"/>
      <protection/>
    </xf>
    <xf numFmtId="0" fontId="75" fillId="0" borderId="0" xfId="33" applyFont="1" applyBorder="1" applyAlignment="1">
      <alignment/>
      <protection/>
    </xf>
    <xf numFmtId="0" fontId="24" fillId="0" borderId="11" xfId="33" applyFont="1" applyBorder="1" applyAlignment="1">
      <alignment horizontal="center" vertical="center" wrapText="1"/>
      <protection/>
    </xf>
    <xf numFmtId="0" fontId="75" fillId="0" borderId="24" xfId="33" applyFont="1" applyBorder="1" applyAlignment="1">
      <alignment horizontal="center" vertical="center" wrapText="1"/>
      <protection/>
    </xf>
    <xf numFmtId="0" fontId="75" fillId="0" borderId="33" xfId="33" applyFont="1" applyBorder="1" applyAlignment="1">
      <alignment horizontal="center" vertical="center" wrapText="1"/>
      <protection/>
    </xf>
    <xf numFmtId="0" fontId="75" fillId="0" borderId="22" xfId="33" applyFont="1" applyBorder="1" applyAlignment="1">
      <alignment horizontal="center" vertical="center" wrapText="1"/>
      <protection/>
    </xf>
    <xf numFmtId="0" fontId="75" fillId="0" borderId="25" xfId="33" applyFont="1" applyBorder="1" applyAlignment="1">
      <alignment horizontal="center" vertical="center" wrapText="1"/>
      <protection/>
    </xf>
    <xf numFmtId="0" fontId="24" fillId="0" borderId="0" xfId="33" applyFont="1" applyAlignment="1">
      <alignment horizontal="justify"/>
      <protection/>
    </xf>
    <xf numFmtId="0" fontId="24" fillId="0" borderId="0" xfId="33" applyFont="1" applyAlignment="1">
      <alignment/>
      <protection/>
    </xf>
    <xf numFmtId="0" fontId="25" fillId="0" borderId="0" xfId="33" applyFont="1" applyAlignment="1">
      <alignment horizontal="justify"/>
      <protection/>
    </xf>
    <xf numFmtId="0" fontId="24" fillId="0" borderId="24" xfId="33" applyFont="1" applyBorder="1" applyAlignment="1">
      <alignment horizontal="center" vertical="center" wrapText="1"/>
      <protection/>
    </xf>
    <xf numFmtId="0" fontId="24" fillId="0" borderId="33" xfId="33" applyFont="1" applyBorder="1" applyAlignment="1">
      <alignment horizontal="center" vertical="center" wrapText="1"/>
      <protection/>
    </xf>
    <xf numFmtId="0" fontId="25" fillId="0" borderId="0" xfId="33" applyFont="1" applyAlignment="1">
      <alignment horizontal="left"/>
      <protection/>
    </xf>
    <xf numFmtId="0" fontId="25" fillId="0" borderId="0" xfId="33" applyFont="1" applyBorder="1" applyAlignment="1">
      <alignment horizontal="left" vertical="center" wrapText="1"/>
      <protection/>
    </xf>
    <xf numFmtId="0" fontId="24" fillId="0" borderId="0" xfId="33" applyFont="1" applyBorder="1" applyAlignment="1">
      <alignment vertical="center"/>
      <protection/>
    </xf>
    <xf numFmtId="0" fontId="24" fillId="0" borderId="34" xfId="33" applyFont="1" applyBorder="1" applyAlignment="1">
      <alignment horizontal="center" vertical="center" wrapText="1"/>
      <protection/>
    </xf>
    <xf numFmtId="0" fontId="48" fillId="0" borderId="34" xfId="33" applyFont="1" applyBorder="1" applyAlignment="1">
      <alignment horizontal="center" vertical="center" wrapText="1"/>
      <protection/>
    </xf>
    <xf numFmtId="0" fontId="48" fillId="0" borderId="0" xfId="33" applyFont="1" applyAlignment="1">
      <alignment/>
      <protection/>
    </xf>
    <xf numFmtId="0" fontId="25" fillId="0" borderId="35" xfId="33" applyFont="1" applyBorder="1" applyAlignment="1">
      <alignment horizontal="left" wrapText="1"/>
      <protection/>
    </xf>
    <xf numFmtId="0" fontId="48" fillId="0" borderId="35" xfId="33" applyFont="1" applyBorder="1" applyAlignment="1">
      <alignment/>
      <protection/>
    </xf>
    <xf numFmtId="0" fontId="24" fillId="0" borderId="8" xfId="33" applyFont="1" applyBorder="1" applyAlignment="1">
      <alignment horizontal="center" vertical="center" wrapText="1"/>
      <protection/>
    </xf>
    <xf numFmtId="0" fontId="25" fillId="0" borderId="0" xfId="33" applyFont="1" applyBorder="1" applyAlignment="1">
      <alignment/>
      <protection/>
    </xf>
    <xf numFmtId="0" fontId="48" fillId="0" borderId="0" xfId="33" applyFont="1" applyBorder="1" applyAlignment="1">
      <alignment/>
      <protection/>
    </xf>
    <xf numFmtId="0" fontId="48" fillId="0" borderId="4" xfId="33" applyFont="1" applyBorder="1" applyAlignment="1">
      <alignment horizontal="center" vertical="center" wrapText="1"/>
      <protection/>
    </xf>
    <xf numFmtId="0" fontId="48" fillId="0" borderId="26" xfId="33" applyFont="1" applyBorder="1" applyAlignment="1">
      <alignment horizontal="center" vertical="center" wrapText="1"/>
      <protection/>
    </xf>
    <xf numFmtId="0" fontId="24" fillId="0" borderId="0" xfId="25" applyFont="1" applyAlignment="1">
      <alignment horizontal="justify"/>
      <protection/>
    </xf>
    <xf numFmtId="0" fontId="24" fillId="0" borderId="4" xfId="25" applyFont="1" applyBorder="1" applyAlignment="1">
      <alignment horizontal="center" vertical="center" wrapText="1"/>
      <protection/>
    </xf>
    <xf numFmtId="0" fontId="24" fillId="0" borderId="13" xfId="25" applyFont="1" applyBorder="1" applyAlignment="1">
      <alignment horizontal="center" vertical="center" wrapText="1"/>
      <protection/>
    </xf>
    <xf numFmtId="0" fontId="82" fillId="0" borderId="0" xfId="25" applyFont="1" applyAlignment="1">
      <alignment horizontal="justify" wrapText="1"/>
      <protection/>
    </xf>
    <xf numFmtId="0" fontId="25" fillId="0" borderId="0" xfId="25" applyFont="1" applyAlignment="1">
      <alignment horizontal="justify"/>
      <protection/>
    </xf>
    <xf numFmtId="1" fontId="24" fillId="0" borderId="7" xfId="25" applyNumberFormat="1" applyFont="1" applyBorder="1" applyAlignment="1">
      <alignment horizontal="right" wrapText="1"/>
      <protection/>
    </xf>
    <xf numFmtId="1" fontId="24" fillId="0" borderId="2" xfId="25" applyNumberFormat="1" applyFont="1" applyBorder="1" applyAlignment="1">
      <alignment horizontal="right" wrapText="1"/>
      <protection/>
    </xf>
    <xf numFmtId="1" fontId="24" fillId="0" borderId="6" xfId="25" applyNumberFormat="1" applyFont="1" applyBorder="1" applyAlignment="1">
      <alignment horizontal="right" wrapText="1"/>
      <protection/>
    </xf>
    <xf numFmtId="1" fontId="24" fillId="0" borderId="3" xfId="25" applyNumberFormat="1" applyFont="1" applyBorder="1" applyAlignment="1">
      <alignment horizontal="right" wrapText="1"/>
      <protection/>
    </xf>
    <xf numFmtId="0" fontId="25" fillId="0" borderId="0" xfId="25" applyFont="1" applyAlignment="1">
      <alignment wrapText="1"/>
      <protection/>
    </xf>
    <xf numFmtId="0" fontId="25" fillId="0" borderId="0" xfId="25" applyFont="1" applyAlignment="1" quotePrefix="1">
      <alignment horizontal="left" wrapText="1"/>
      <protection/>
    </xf>
    <xf numFmtId="0" fontId="25" fillId="0" borderId="8" xfId="25" applyFont="1" applyBorder="1" applyAlignment="1">
      <alignment horizontal="center" vertical="center" wrapText="1"/>
      <protection/>
    </xf>
    <xf numFmtId="0" fontId="28" fillId="0" borderId="0" xfId="25" applyFont="1">
      <alignment/>
      <protection/>
    </xf>
    <xf numFmtId="0" fontId="25" fillId="0" borderId="19" xfId="25" applyFont="1" applyBorder="1" applyAlignment="1">
      <alignment horizontal="left" indent="4"/>
      <protection/>
    </xf>
    <xf numFmtId="0" fontId="24" fillId="0" borderId="8" xfId="21" applyFont="1" applyFill="1" applyBorder="1" applyAlignment="1">
      <alignment horizontal="center" vertical="center" wrapText="1"/>
      <protection/>
    </xf>
    <xf numFmtId="0" fontId="24" fillId="0" borderId="0" xfId="25" applyFont="1" applyFill="1" applyAlignment="1">
      <alignment horizontal="justify" wrapText="1"/>
      <protection/>
    </xf>
    <xf numFmtId="0" fontId="25" fillId="0" borderId="0" xfId="25" applyFont="1" applyAlignment="1" applyProtection="1">
      <alignment horizontal="justify"/>
      <protection/>
    </xf>
    <xf numFmtId="0" fontId="24" fillId="0" borderId="0" xfId="25" applyFont="1" applyAlignment="1" applyProtection="1">
      <alignment horizontal="justify"/>
      <protection/>
    </xf>
    <xf numFmtId="0" fontId="28" fillId="0" borderId="0" xfId="34" applyFont="1" applyBorder="1" applyAlignment="1">
      <alignment horizontal="center" vertical="center" wrapText="1"/>
      <protection/>
    </xf>
    <xf numFmtId="0" fontId="28" fillId="0" borderId="0" xfId="34" applyFont="1" applyAlignment="1">
      <alignment horizontal="center" vertical="center" wrapText="1"/>
      <protection/>
    </xf>
    <xf numFmtId="0" fontId="24" fillId="0" borderId="0" xfId="34" applyNumberFormat="1" applyFont="1" applyFill="1" applyBorder="1" applyAlignment="1" applyProtection="1">
      <alignment horizontal="justify" wrapText="1"/>
      <protection locked="0"/>
    </xf>
    <xf numFmtId="0" fontId="25" fillId="0" borderId="0" xfId="34" applyNumberFormat="1" applyFont="1" applyFill="1" applyBorder="1" applyAlignment="1" applyProtection="1">
      <alignment horizontal="justify" wrapText="1"/>
      <protection/>
    </xf>
    <xf numFmtId="0" fontId="28" fillId="0" borderId="0" xfId="34" applyFont="1" applyAlignment="1">
      <alignment horizontal="left"/>
      <protection/>
    </xf>
    <xf numFmtId="0" fontId="24" fillId="0" borderId="0" xfId="34" applyFont="1" applyAlignment="1">
      <alignment/>
      <protection/>
    </xf>
    <xf numFmtId="0" fontId="24" fillId="0" borderId="1" xfId="34" applyFont="1" applyBorder="1" applyAlignment="1">
      <alignment horizontal="center" vertical="center" wrapText="1"/>
      <protection/>
    </xf>
    <xf numFmtId="0" fontId="24" fillId="0" borderId="26" xfId="34" applyFont="1" applyBorder="1" applyAlignment="1">
      <alignment horizontal="center" vertical="center" wrapText="1"/>
      <protection/>
    </xf>
    <xf numFmtId="0" fontId="24" fillId="0" borderId="8" xfId="34" applyFont="1" applyBorder="1" applyAlignment="1">
      <alignment horizontal="center" vertical="center" wrapText="1"/>
      <protection/>
    </xf>
    <xf numFmtId="0" fontId="24" fillId="0" borderId="7" xfId="34" applyFont="1" applyBorder="1" applyAlignment="1">
      <alignment horizontal="center" vertical="center" wrapText="1"/>
      <protection/>
    </xf>
    <xf numFmtId="0" fontId="24" fillId="0" borderId="13" xfId="34" applyFont="1" applyBorder="1" applyAlignment="1">
      <alignment horizontal="center" vertical="center" wrapText="1"/>
      <protection/>
    </xf>
    <xf numFmtId="0" fontId="25" fillId="0" borderId="8" xfId="34" applyFont="1" applyBorder="1" applyAlignment="1">
      <alignment horizontal="center" vertical="center" wrapText="1"/>
      <protection/>
    </xf>
    <xf numFmtId="0" fontId="25" fillId="0" borderId="9" xfId="34" applyFont="1" applyBorder="1" applyAlignment="1">
      <alignment horizontal="center" vertical="center" wrapText="1"/>
      <protection/>
    </xf>
    <xf numFmtId="0" fontId="28" fillId="0" borderId="0" xfId="25" applyFont="1" applyFill="1" applyBorder="1" applyAlignment="1">
      <alignment horizontal="center" vertical="center"/>
      <protection/>
    </xf>
    <xf numFmtId="0" fontId="28" fillId="0" borderId="0" xfId="34" applyFont="1" applyFill="1" applyBorder="1" applyAlignment="1">
      <alignment horizontal="center" vertical="center" wrapText="1"/>
      <protection/>
    </xf>
    <xf numFmtId="0" fontId="24" fillId="0" borderId="0" xfId="34" applyNumberFormat="1" applyFont="1" applyFill="1" applyBorder="1" applyAlignment="1" applyProtection="1">
      <alignment horizontal="justify" vertical="center" wrapText="1"/>
      <protection/>
    </xf>
    <xf numFmtId="0" fontId="24" fillId="0" borderId="1" xfId="34" applyFont="1" applyFill="1" applyBorder="1" applyAlignment="1">
      <alignment horizontal="center" vertical="center" wrapText="1"/>
      <protection/>
    </xf>
    <xf numFmtId="0" fontId="24" fillId="0" borderId="4" xfId="34" applyFont="1" applyFill="1" applyBorder="1" applyAlignment="1">
      <alignment horizontal="center" vertical="center" wrapText="1"/>
      <protection/>
    </xf>
    <xf numFmtId="0" fontId="24" fillId="0" borderId="26" xfId="34" applyFont="1" applyFill="1" applyBorder="1" applyAlignment="1">
      <alignment horizontal="center" vertical="center" wrapText="1"/>
      <protection/>
    </xf>
    <xf numFmtId="0" fontId="24" fillId="0" borderId="6" xfId="34" applyFont="1" applyFill="1" applyBorder="1" applyAlignment="1">
      <alignment horizontal="center" vertical="center" wrapText="1"/>
      <protection/>
    </xf>
    <xf numFmtId="0" fontId="24" fillId="0" borderId="10" xfId="34" applyFont="1" applyFill="1" applyBorder="1" applyAlignment="1">
      <alignment horizontal="center" vertical="center" wrapText="1"/>
      <protection/>
    </xf>
    <xf numFmtId="0" fontId="24" fillId="0" borderId="7" xfId="34" applyFont="1" applyFill="1" applyBorder="1" applyAlignment="1">
      <alignment horizontal="center" vertical="center" wrapText="1"/>
      <protection/>
    </xf>
    <xf numFmtId="0" fontId="24" fillId="0" borderId="13" xfId="34" applyFont="1" applyFill="1" applyBorder="1" applyAlignment="1">
      <alignment horizontal="center" vertical="center" wrapText="1"/>
      <protection/>
    </xf>
    <xf numFmtId="0" fontId="25" fillId="0" borderId="7" xfId="34" applyFont="1" applyFill="1" applyBorder="1" applyAlignment="1">
      <alignment horizontal="center" vertical="center" wrapText="1"/>
      <protection/>
    </xf>
    <xf numFmtId="0" fontId="25" fillId="0" borderId="13" xfId="34" applyFont="1" applyFill="1" applyBorder="1" applyAlignment="1">
      <alignment horizontal="center" vertical="center" wrapText="1"/>
      <protection/>
    </xf>
    <xf numFmtId="0" fontId="24" fillId="0" borderId="9" xfId="34" applyFont="1" applyFill="1" applyBorder="1" applyAlignment="1">
      <alignment horizontal="center" vertical="center" wrapText="1"/>
      <protection/>
    </xf>
    <xf numFmtId="0" fontId="24" fillId="0" borderId="15" xfId="34" applyFont="1" applyFill="1" applyBorder="1" applyAlignment="1">
      <alignment horizontal="center" vertical="center" wrapText="1"/>
      <protection/>
    </xf>
    <xf numFmtId="0" fontId="24" fillId="0" borderId="15" xfId="25" applyFont="1" applyBorder="1" applyAlignment="1">
      <alignment horizontal="center" vertical="center" wrapText="1"/>
      <protection/>
    </xf>
    <xf numFmtId="0" fontId="25" fillId="0" borderId="15" xfId="25" applyFont="1" applyBorder="1" applyAlignment="1">
      <alignment horizontal="center" vertical="center" wrapText="1"/>
      <protection/>
    </xf>
    <xf numFmtId="0" fontId="75" fillId="0" borderId="0" xfId="25" applyFont="1" applyAlignment="1">
      <alignment wrapText="1"/>
      <protection/>
    </xf>
    <xf numFmtId="0" fontId="24" fillId="0" borderId="0" xfId="25" applyFont="1" applyAlignment="1">
      <alignment horizontal="left" vertical="center" wrapText="1"/>
      <protection/>
    </xf>
    <xf numFmtId="0" fontId="24" fillId="0" borderId="19" xfId="25" applyFont="1" applyBorder="1" applyAlignment="1">
      <alignment horizontal="left" wrapText="1"/>
      <protection/>
    </xf>
    <xf numFmtId="0" fontId="24" fillId="0" borderId="3" xfId="25" applyFont="1" applyBorder="1" applyAlignment="1">
      <alignment horizontal="center" vertical="center" wrapText="1"/>
      <protection/>
    </xf>
    <xf numFmtId="0" fontId="25" fillId="0" borderId="26" xfId="25" applyFont="1" applyBorder="1" applyAlignment="1">
      <alignment horizontal="center" vertical="center" wrapText="1"/>
      <protection/>
    </xf>
    <xf numFmtId="0" fontId="24" fillId="0" borderId="2" xfId="25" applyFont="1" applyBorder="1" applyAlignment="1">
      <alignment horizontal="center" vertical="center" wrapText="1"/>
      <protection/>
    </xf>
    <xf numFmtId="0" fontId="25" fillId="0" borderId="6" xfId="25" applyFont="1" applyBorder="1" applyAlignment="1">
      <alignment horizontal="center" vertical="center" wrapText="1"/>
      <protection/>
    </xf>
    <xf numFmtId="0" fontId="25" fillId="0" borderId="3" xfId="25" applyFont="1" applyBorder="1" applyAlignment="1">
      <alignment horizontal="center" vertical="center" wrapText="1"/>
      <protection/>
    </xf>
    <xf numFmtId="0" fontId="25" fillId="0" borderId="14" xfId="25" applyFont="1" applyBorder="1" applyAlignment="1">
      <alignment horizontal="center" vertical="center" wrapText="1"/>
      <protection/>
    </xf>
    <xf numFmtId="0" fontId="25" fillId="0" borderId="2" xfId="25" applyFont="1" applyBorder="1" applyAlignment="1">
      <alignment horizontal="center" vertical="center" wrapText="1"/>
      <protection/>
    </xf>
    <xf numFmtId="0" fontId="25" fillId="0" borderId="13" xfId="25" applyFont="1" applyBorder="1" applyAlignment="1">
      <alignment horizontal="center" vertical="center" wrapText="1"/>
      <protection/>
    </xf>
    <xf numFmtId="0" fontId="25" fillId="0" borderId="0" xfId="25" applyFont="1" applyBorder="1" applyAlignment="1">
      <alignment horizontal="left" wrapText="1"/>
      <protection/>
    </xf>
    <xf numFmtId="0" fontId="24" fillId="0" borderId="0" xfId="25" applyFont="1" applyBorder="1" applyAlignment="1">
      <alignment wrapText="1"/>
      <protection/>
    </xf>
    <xf numFmtId="0" fontId="25" fillId="0" borderId="19" xfId="25" applyFont="1" applyBorder="1" applyAlignment="1">
      <alignment horizontal="left" wrapText="1"/>
      <protection/>
    </xf>
    <xf numFmtId="0" fontId="24" fillId="0" borderId="26" xfId="25" applyFont="1" applyBorder="1" applyAlignment="1">
      <alignment horizontal="center" vertical="center"/>
      <protection/>
    </xf>
    <xf numFmtId="0" fontId="24" fillId="0" borderId="8" xfId="25" applyFont="1" applyBorder="1" applyAlignment="1">
      <alignment horizontal="center" vertical="center"/>
      <protection/>
    </xf>
    <xf numFmtId="0" fontId="57" fillId="0" borderId="0" xfId="25" applyFont="1" applyAlignment="1">
      <alignment/>
      <protection/>
    </xf>
    <xf numFmtId="0" fontId="16" fillId="0" borderId="5" xfId="25" applyFont="1" applyBorder="1" applyAlignment="1">
      <alignment horizontal="center" vertical="center" wrapText="1"/>
      <protection/>
    </xf>
    <xf numFmtId="0" fontId="27" fillId="0" borderId="5" xfId="25" applyFont="1" applyBorder="1" applyAlignment="1">
      <alignment horizontal="center" vertical="center" wrapText="1"/>
      <protection/>
    </xf>
    <xf numFmtId="0" fontId="16" fillId="0" borderId="8" xfId="25" applyFont="1" applyBorder="1" applyAlignment="1">
      <alignment horizontal="center" vertical="center" wrapText="1"/>
      <protection/>
    </xf>
    <xf numFmtId="0" fontId="27" fillId="0" borderId="8" xfId="25" applyFont="1" applyBorder="1" applyAlignment="1">
      <alignment horizontal="center" vertical="center" wrapText="1"/>
      <protection/>
    </xf>
    <xf numFmtId="0" fontId="15" fillId="0" borderId="8" xfId="25" applyFont="1" applyBorder="1" applyAlignment="1">
      <alignment horizontal="center" vertical="center" wrapText="1"/>
      <protection/>
    </xf>
    <xf numFmtId="0" fontId="16" fillId="0" borderId="8" xfId="25" applyFont="1" applyBorder="1" applyAlignment="1">
      <alignment horizontal="center" vertical="center"/>
      <protection/>
    </xf>
    <xf numFmtId="0" fontId="16" fillId="0" borderId="9" xfId="25" applyFont="1" applyBorder="1" applyAlignment="1">
      <alignment horizontal="center" vertical="center"/>
      <protection/>
    </xf>
    <xf numFmtId="0" fontId="24" fillId="0" borderId="0" xfId="25" applyFont="1" applyAlignment="1">
      <alignment horizontal="left"/>
      <protection/>
    </xf>
    <xf numFmtId="0" fontId="28" fillId="0" borderId="8" xfId="25" applyFont="1" applyBorder="1" applyAlignment="1">
      <alignment horizontal="center" vertical="center" wrapText="1"/>
      <protection/>
    </xf>
    <xf numFmtId="0" fontId="24" fillId="0" borderId="10" xfId="25" applyFont="1" applyBorder="1" applyAlignment="1">
      <alignment horizontal="center" vertical="center"/>
      <protection/>
    </xf>
    <xf numFmtId="0" fontId="24" fillId="0" borderId="9" xfId="25" applyFont="1" applyFill="1" applyBorder="1" applyAlignment="1">
      <alignment horizontal="center" vertical="center"/>
      <protection/>
    </xf>
    <xf numFmtId="0" fontId="24" fillId="0" borderId="15" xfId="25" applyFont="1" applyFill="1" applyBorder="1" applyAlignment="1">
      <alignment horizontal="center" vertical="center"/>
      <protection/>
    </xf>
    <xf numFmtId="0" fontId="16" fillId="0" borderId="9" xfId="25" applyFont="1" applyBorder="1" applyAlignment="1">
      <alignment horizontal="center" vertical="center" wrapText="1"/>
      <protection/>
    </xf>
    <xf numFmtId="0" fontId="16" fillId="0" borderId="7" xfId="25" applyFont="1" applyBorder="1" applyAlignment="1">
      <alignment horizontal="center" vertical="center" wrapText="1"/>
      <protection/>
    </xf>
    <xf numFmtId="0" fontId="16" fillId="0" borderId="15" xfId="25" applyFont="1" applyBorder="1" applyAlignment="1">
      <alignment horizontal="center" vertical="center"/>
      <protection/>
    </xf>
    <xf numFmtId="0" fontId="24" fillId="0" borderId="10" xfId="25" applyFont="1" applyBorder="1" applyAlignment="1">
      <alignment horizontal="center" vertical="center" wrapText="1"/>
      <protection/>
    </xf>
    <xf numFmtId="0" fontId="24" fillId="0" borderId="19" xfId="25" applyFont="1" applyBorder="1" applyAlignment="1">
      <alignment horizontal="center" vertical="center" wrapText="1"/>
      <protection/>
    </xf>
    <xf numFmtId="0" fontId="24" fillId="0" borderId="4" xfId="25" applyFont="1" applyBorder="1" applyAlignment="1">
      <alignment horizontal="center" vertical="center"/>
      <protection/>
    </xf>
    <xf numFmtId="0" fontId="24" fillId="0" borderId="2" xfId="25" applyFont="1" applyBorder="1" applyAlignment="1">
      <alignment horizontal="center" vertical="center"/>
      <protection/>
    </xf>
    <xf numFmtId="0" fontId="24" fillId="0" borderId="13" xfId="25" applyFont="1" applyBorder="1" applyAlignment="1">
      <alignment horizontal="center" vertical="center"/>
      <protection/>
    </xf>
    <xf numFmtId="0" fontId="24" fillId="0" borderId="1" xfId="25" applyFont="1" applyBorder="1" applyAlignment="1">
      <alignment horizontal="center" vertical="center"/>
      <protection/>
    </xf>
    <xf numFmtId="0" fontId="24" fillId="0" borderId="14" xfId="25" applyFont="1" applyBorder="1" applyAlignment="1">
      <alignment horizontal="center" vertical="center"/>
      <protection/>
    </xf>
  </cellXfs>
  <cellStyles count="25">
    <cellStyle name="Normal" xfId="0"/>
    <cellStyle name="Percent" xfId="15"/>
    <cellStyle name="Currency" xfId="16"/>
    <cellStyle name="Currency [0]" xfId="17"/>
    <cellStyle name="Comma" xfId="18"/>
    <cellStyle name="Comma [0]" xfId="19"/>
    <cellStyle name="Hiperłącze" xfId="20"/>
    <cellStyle name="Normalny 3 2 2" xfId="21"/>
    <cellStyle name="Normalny 11" xfId="22"/>
    <cellStyle name="Normalny 2" xfId="23"/>
    <cellStyle name="Normalny 5" xfId="24"/>
    <cellStyle name="Normalny 12" xfId="25"/>
    <cellStyle name="Normalny 2 3" xfId="26"/>
    <cellStyle name="Normalny 10" xfId="27"/>
    <cellStyle name="Normalny 7 3" xfId="28"/>
    <cellStyle name="Normalny 12 2" xfId="29"/>
    <cellStyle name="Normalny 2 2 2" xfId="30"/>
    <cellStyle name="Normalny_całodobowe zakłady opieki psychiatrycznej z MZ-30" xfId="31"/>
    <cellStyle name="Normalny 8 3" xfId="32"/>
    <cellStyle name="Normalny 6 2" xfId="33"/>
    <cellStyle name="Normalny 3 2" xfId="34"/>
    <cellStyle name="Normalny 4" xfId="35"/>
    <cellStyle name="Normalny 5 2" xfId="36"/>
    <cellStyle name="Procentowy 2" xfId="37"/>
    <cellStyle name="Normal 2"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styles" Target="styles.xml" /><Relationship Id="rId96" Type="http://schemas.openxmlformats.org/officeDocument/2006/relationships/sharedStrings" Target="sharedStrings.xml" /><Relationship Id="rId97" Type="http://schemas.openxmlformats.org/officeDocument/2006/relationships/externalLink" Target="externalLinks/externalLink1.xml" /><Relationship Id="rId98" Type="http://schemas.openxmlformats.org/officeDocument/2006/relationships/externalLink" Target="externalLinks/externalLink2.xml" /><Relationship Id="rId99" Type="http://schemas.openxmlformats.org/officeDocument/2006/relationships/externalLink" Target="externalLinks/externalLink3.xml" /><Relationship Id="rId100" Type="http://schemas.openxmlformats.org/officeDocument/2006/relationships/externalLink" Target="externalLinks/externalLink4.xml" /><Relationship Id="rId10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fgus01a\D20\Users\karolakm\Desktop\Dla%20US-&#243;w\Stacjonarna%20opieka%20za%202016r%20dla%20US%20(pe&#322;na%20wersj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mfkrk01\SZ\Users\karolakm\Desktop\Publikacja%202016\Struktura%20wieku%20d&#322;ugoter%20za%202015%20%20moje%20scalaniepraktyk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fgus01a\D20\Users\Admin\Documents\minz\2016\rok\MSWIA-43\warsz_MSWIA-43_rok_2016_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fgus01a\D20\Users\Admin\Documents\minz\2016\rok\MSWIA-43\wrocl_MSWIA-43_rok_2016_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e ogólne"/>
      <sheetName val="Łóżka powiaty"/>
      <sheetName val="Miejsca dzienne"/>
      <sheetName val="Duże miasta"/>
      <sheetName val="ODD woj POL"/>
      <sheetName val="ODD POL"/>
      <sheetName val="02"/>
      <sheetName val="04"/>
      <sheetName val="06"/>
      <sheetName val="08"/>
      <sheetName val="12"/>
      <sheetName val="18"/>
      <sheetName val="20"/>
      <sheetName val="22"/>
      <sheetName val="24"/>
      <sheetName val="26"/>
      <sheetName val="28"/>
      <sheetName val="30"/>
      <sheetName val="32"/>
      <sheetName val="HospOpPaliat"/>
      <sheetName val="ZOLZPOogólne"/>
      <sheetName val="Strukturawiekogółem"/>
      <sheetName val="Strukturakobiet"/>
      <sheetName val="Strukturamężczyzn"/>
      <sheetName val="Psychiatryczne"/>
      <sheetName val="Arkusz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yk24wiek"/>
      <sheetName val="Wyk25 wiek"/>
      <sheetName val="Wyk26wiek"/>
      <sheetName val="MZ29a Dz2sumowanie"/>
      <sheetName val="Scaloneogo"/>
      <sheetName val="ogółem "/>
      <sheetName val="tabMSW332015"/>
      <sheetName val="Scalkobiety"/>
      <sheetName val="MZ29Akobiety"/>
      <sheetName val="tabMSW332015a"/>
    </sheetNames>
    <sheetDataSet>
      <sheetData sheetId="0" refreshError="1"/>
      <sheetData sheetId="1" refreshError="1"/>
      <sheetData sheetId="2" refreshError="1"/>
      <sheetData sheetId="3">
        <row r="10">
          <cell r="A10">
            <v>0</v>
          </cell>
          <cell r="B10">
            <v>1</v>
          </cell>
          <cell r="C10">
            <v>2</v>
          </cell>
          <cell r="D10">
            <v>3</v>
          </cell>
          <cell r="E10">
            <v>4</v>
          </cell>
          <cell r="F10">
            <v>5</v>
          </cell>
          <cell r="G10">
            <v>6</v>
          </cell>
          <cell r="H10">
            <v>7</v>
          </cell>
          <cell r="I10">
            <v>8</v>
          </cell>
          <cell r="J10">
            <v>9</v>
          </cell>
          <cell r="K10">
            <v>10</v>
          </cell>
          <cell r="L10">
            <v>11</v>
          </cell>
          <cell r="M10">
            <v>12</v>
          </cell>
          <cell r="N10">
            <v>13</v>
          </cell>
          <cell r="O10">
            <v>14</v>
          </cell>
          <cell r="P10">
            <v>15</v>
          </cell>
          <cell r="Q10">
            <v>16</v>
          </cell>
          <cell r="R10">
            <v>17</v>
          </cell>
          <cell r="S10">
            <v>18</v>
          </cell>
          <cell r="T10">
            <v>19</v>
          </cell>
          <cell r="U10">
            <v>20</v>
          </cell>
          <cell r="V10">
            <v>21</v>
          </cell>
          <cell r="W10">
            <v>22</v>
          </cell>
          <cell r="X10">
            <v>23</v>
          </cell>
          <cell r="Y10">
            <v>24</v>
          </cell>
          <cell r="Z10">
            <v>25</v>
          </cell>
          <cell r="AA10">
            <v>26</v>
          </cell>
          <cell r="AB10">
            <v>27</v>
          </cell>
          <cell r="AC10">
            <v>28</v>
          </cell>
          <cell r="AD10">
            <v>29</v>
          </cell>
          <cell r="AE10">
            <v>30</v>
          </cell>
          <cell r="AF10">
            <v>31</v>
          </cell>
          <cell r="AG10">
            <v>32</v>
          </cell>
          <cell r="AH10">
            <v>33</v>
          </cell>
          <cell r="AI10">
            <v>34</v>
          </cell>
          <cell r="AJ10">
            <v>35</v>
          </cell>
          <cell r="AK10">
            <v>36</v>
          </cell>
          <cell r="AL10">
            <v>37</v>
          </cell>
          <cell r="AM10">
            <v>38</v>
          </cell>
          <cell r="AN10">
            <v>39</v>
          </cell>
          <cell r="AO10">
            <v>40</v>
          </cell>
          <cell r="AP10">
            <v>41</v>
          </cell>
          <cell r="AQ10">
            <v>42</v>
          </cell>
          <cell r="AR10">
            <v>43</v>
          </cell>
          <cell r="AS10">
            <v>44</v>
          </cell>
          <cell r="AT10">
            <v>45</v>
          </cell>
          <cell r="AU10">
            <v>46</v>
          </cell>
          <cell r="AV10">
            <v>47</v>
          </cell>
          <cell r="AW10">
            <v>48</v>
          </cell>
          <cell r="AX10">
            <v>49</v>
          </cell>
          <cell r="AY10">
            <v>50</v>
          </cell>
          <cell r="AZ10">
            <v>51</v>
          </cell>
          <cell r="BA10">
            <v>52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Ogółem"/>
      <sheetName val="kody"/>
      <sheetName val="Rozbieznosci"/>
    </sheetNames>
    <sheetDataSet>
      <sheetData sheetId="0"/>
      <sheetData sheetId="1"/>
      <sheetData sheetId="2"/>
      <sheetData sheetId="3">
        <row r="3">
          <cell r="P3" t="str">
            <v>(wybierz z listy)</v>
          </cell>
        </row>
        <row r="4">
          <cell r="P4" t="str">
            <v>Białystok</v>
          </cell>
        </row>
        <row r="5">
          <cell r="P5" t="str">
            <v>Bielsko-Biała</v>
          </cell>
        </row>
        <row r="6">
          <cell r="P6" t="str">
            <v>Bydgoszcz</v>
          </cell>
        </row>
        <row r="7">
          <cell r="P7" t="str">
            <v>Ciechanów</v>
          </cell>
        </row>
        <row r="8">
          <cell r="P8" t="str">
            <v>Ciechocinek</v>
          </cell>
        </row>
        <row r="9">
          <cell r="P9" t="str">
            <v>Cieszyn</v>
          </cell>
        </row>
        <row r="10">
          <cell r="P10" t="str">
            <v>Częstochowa</v>
          </cell>
        </row>
        <row r="11">
          <cell r="P11" t="str">
            <v>Darłowo</v>
          </cell>
        </row>
        <row r="12">
          <cell r="P12" t="str">
            <v>Dębica</v>
          </cell>
        </row>
        <row r="13">
          <cell r="P13" t="str">
            <v>Drawsko Pomorskie</v>
          </cell>
        </row>
        <row r="14">
          <cell r="P14" t="str">
            <v>Ełk</v>
          </cell>
        </row>
        <row r="15">
          <cell r="P15" t="str">
            <v>Gdańsk</v>
          </cell>
        </row>
        <row r="16">
          <cell r="P16" t="str">
            <v>Głuchołazy</v>
          </cell>
        </row>
        <row r="17">
          <cell r="P17" t="str">
            <v>Gorzów Wielkopolski</v>
          </cell>
        </row>
        <row r="18">
          <cell r="P18" t="str">
            <v>Górzno</v>
          </cell>
        </row>
        <row r="19">
          <cell r="P19" t="str">
            <v>Jelenia Góra</v>
          </cell>
        </row>
        <row r="20">
          <cell r="P20" t="str">
            <v>Katowice</v>
          </cell>
        </row>
        <row r="21">
          <cell r="P21" t="str">
            <v>Kętrzyn</v>
          </cell>
        </row>
        <row r="22">
          <cell r="P22" t="str">
            <v>Kielce</v>
          </cell>
        </row>
        <row r="23">
          <cell r="P23" t="str">
            <v>Kołobrzeg</v>
          </cell>
        </row>
        <row r="24">
          <cell r="P24" t="str">
            <v>Koszalin</v>
          </cell>
        </row>
        <row r="25">
          <cell r="P25" t="str">
            <v>Kowary</v>
          </cell>
        </row>
        <row r="26">
          <cell r="P26" t="str">
            <v>Kraków-Krowodrza</v>
          </cell>
        </row>
        <row r="27">
          <cell r="P27" t="str">
            <v>Krosno</v>
          </cell>
        </row>
        <row r="28">
          <cell r="P28" t="str">
            <v>Krynica-Zdrój</v>
          </cell>
        </row>
        <row r="29">
          <cell r="P29" t="str">
            <v>Kudowa-Zdrój</v>
          </cell>
        </row>
        <row r="30">
          <cell r="P30" t="str">
            <v>Legnica</v>
          </cell>
        </row>
        <row r="31">
          <cell r="P31" t="str">
            <v>Limanowa</v>
          </cell>
        </row>
        <row r="32">
          <cell r="P32" t="str">
            <v>Lublin</v>
          </cell>
        </row>
        <row r="33">
          <cell r="P33" t="str">
            <v>Łódź-Bałuty</v>
          </cell>
        </row>
        <row r="34">
          <cell r="P34" t="str">
            <v>Łódź-Śródmieście</v>
          </cell>
        </row>
        <row r="35">
          <cell r="P35" t="str">
            <v>Maków Mazowiecki</v>
          </cell>
        </row>
        <row r="36">
          <cell r="P36" t="str">
            <v>Mielec</v>
          </cell>
        </row>
        <row r="37">
          <cell r="P37" t="str">
            <v>Międzyrzecz</v>
          </cell>
        </row>
        <row r="38">
          <cell r="P38" t="str">
            <v>Mława</v>
          </cell>
        </row>
        <row r="39">
          <cell r="P39" t="str">
            <v>Nowy Sącz</v>
          </cell>
        </row>
        <row r="40">
          <cell r="P40" t="str">
            <v>Nowy Targ</v>
          </cell>
        </row>
        <row r="41">
          <cell r="P41" t="str">
            <v>Olsztyn</v>
          </cell>
        </row>
        <row r="42">
          <cell r="P42" t="str">
            <v>Opole</v>
          </cell>
        </row>
        <row r="43">
          <cell r="P43" t="str">
            <v>Ostrołęka</v>
          </cell>
        </row>
        <row r="44">
          <cell r="P44" t="str">
            <v>Ostrowiec Świętorzyski</v>
          </cell>
        </row>
        <row r="45">
          <cell r="P45" t="str">
            <v>Otwock</v>
          </cell>
        </row>
        <row r="46">
          <cell r="P46" t="str">
            <v>Płońsk</v>
          </cell>
        </row>
        <row r="47">
          <cell r="P47" t="str">
            <v>Połczyn-Zdrój</v>
          </cell>
        </row>
        <row r="48">
          <cell r="P48" t="str">
            <v>Poznań-Jeżyce</v>
          </cell>
        </row>
        <row r="49">
          <cell r="P49" t="str">
            <v>Przemyśl</v>
          </cell>
        </row>
        <row r="50">
          <cell r="P50" t="str">
            <v>Pułtusk</v>
          </cell>
        </row>
        <row r="51">
          <cell r="P51" t="str">
            <v>Radom</v>
          </cell>
        </row>
        <row r="52">
          <cell r="P52" t="str">
            <v>Rzeszów</v>
          </cell>
        </row>
        <row r="53">
          <cell r="P53" t="str">
            <v>Sandomierz</v>
          </cell>
        </row>
        <row r="54">
          <cell r="P54" t="str">
            <v>Sanok</v>
          </cell>
        </row>
        <row r="55">
          <cell r="P55" t="str">
            <v>Siedlce</v>
          </cell>
        </row>
        <row r="56">
          <cell r="P56" t="str">
            <v>Słupsk</v>
          </cell>
        </row>
        <row r="57">
          <cell r="P57" t="str">
            <v>Sopot</v>
          </cell>
        </row>
        <row r="58">
          <cell r="P58" t="str">
            <v>Starachowice</v>
          </cell>
        </row>
        <row r="59">
          <cell r="P59" t="str">
            <v>Szczecin</v>
          </cell>
        </row>
        <row r="60">
          <cell r="P60" t="str">
            <v>Tarnów</v>
          </cell>
        </row>
        <row r="61">
          <cell r="P61" t="str">
            <v>Wałbrzych</v>
          </cell>
        </row>
        <row r="62">
          <cell r="P62" t="str">
            <v>Warszawa-Mokotów</v>
          </cell>
        </row>
        <row r="63">
          <cell r="P63" t="str">
            <v>Wrocław-Fabryczna</v>
          </cell>
        </row>
        <row r="64">
          <cell r="P64" t="str">
            <v>Wrocław-Śródmieście</v>
          </cell>
        </row>
        <row r="65">
          <cell r="P65" t="str">
            <v>Zakopane</v>
          </cell>
        </row>
        <row r="66">
          <cell r="P66" t="str">
            <v>Zielona Góra</v>
          </cell>
        </row>
        <row r="67">
          <cell r="P67" t="str">
            <v>Złocieniec</v>
          </cell>
        </row>
      </sheetData>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Ogółem"/>
      <sheetName val="kody"/>
      <sheetName val="Rozbieznosci"/>
    </sheetNames>
    <sheetDataSet>
      <sheetData sheetId="0" refreshError="1"/>
      <sheetData sheetId="1" refreshError="1"/>
      <sheetData sheetId="2" refreshError="1"/>
      <sheetData sheetId="3">
        <row r="3">
          <cell r="P3" t="str">
            <v>(wybierz z listy)</v>
          </cell>
        </row>
        <row r="4">
          <cell r="P4" t="str">
            <v>Białystok</v>
          </cell>
        </row>
        <row r="5">
          <cell r="P5" t="str">
            <v>Bielsko-Biała</v>
          </cell>
        </row>
        <row r="6">
          <cell r="P6" t="str">
            <v>Bydgoszcz</v>
          </cell>
        </row>
        <row r="7">
          <cell r="P7" t="str">
            <v>Ciechanów</v>
          </cell>
        </row>
        <row r="8">
          <cell r="P8" t="str">
            <v>Ciechocinek</v>
          </cell>
        </row>
        <row r="9">
          <cell r="P9" t="str">
            <v>Cieszyn</v>
          </cell>
        </row>
        <row r="10">
          <cell r="P10" t="str">
            <v>Częstochowa</v>
          </cell>
        </row>
        <row r="11">
          <cell r="P11" t="str">
            <v>Darłowo</v>
          </cell>
        </row>
        <row r="12">
          <cell r="P12" t="str">
            <v>Dębica</v>
          </cell>
        </row>
        <row r="13">
          <cell r="P13" t="str">
            <v>Drawsko Pomorskie</v>
          </cell>
        </row>
        <row r="14">
          <cell r="P14" t="str">
            <v>Ełk</v>
          </cell>
        </row>
        <row r="15">
          <cell r="P15" t="str">
            <v>Gdańsk</v>
          </cell>
        </row>
        <row r="16">
          <cell r="P16" t="str">
            <v>Głuchołazy</v>
          </cell>
        </row>
        <row r="17">
          <cell r="P17" t="str">
            <v>Gorzów Wielkopolski</v>
          </cell>
        </row>
        <row r="18">
          <cell r="P18" t="str">
            <v>Górzno</v>
          </cell>
        </row>
        <row r="19">
          <cell r="P19" t="str">
            <v>Jelenia Góra</v>
          </cell>
        </row>
        <row r="20">
          <cell r="P20" t="str">
            <v>Katowice</v>
          </cell>
        </row>
        <row r="21">
          <cell r="P21" t="str">
            <v>Kętrzyn</v>
          </cell>
        </row>
        <row r="22">
          <cell r="P22" t="str">
            <v>Kielce</v>
          </cell>
        </row>
        <row r="23">
          <cell r="P23" t="str">
            <v>Kołobrzeg</v>
          </cell>
        </row>
        <row r="24">
          <cell r="P24" t="str">
            <v>Koszalin</v>
          </cell>
        </row>
        <row r="25">
          <cell r="P25" t="str">
            <v>Kowary</v>
          </cell>
        </row>
        <row r="26">
          <cell r="P26" t="str">
            <v>Kraków-Krowodrza</v>
          </cell>
        </row>
        <row r="27">
          <cell r="P27" t="str">
            <v>Krosno</v>
          </cell>
        </row>
        <row r="28">
          <cell r="P28" t="str">
            <v>Krynica-Zdrój</v>
          </cell>
        </row>
        <row r="29">
          <cell r="P29" t="str">
            <v>Kudowa-Zdrój</v>
          </cell>
        </row>
        <row r="30">
          <cell r="P30" t="str">
            <v>Legnica</v>
          </cell>
        </row>
        <row r="31">
          <cell r="P31" t="str">
            <v>Limanowa</v>
          </cell>
        </row>
        <row r="32">
          <cell r="P32" t="str">
            <v>Lublin</v>
          </cell>
        </row>
        <row r="33">
          <cell r="P33" t="str">
            <v>Łódź-Bałuty</v>
          </cell>
        </row>
        <row r="34">
          <cell r="P34" t="str">
            <v>Łódź-Śródmieście</v>
          </cell>
        </row>
        <row r="35">
          <cell r="P35" t="str">
            <v>Maków Mazowiecki</v>
          </cell>
        </row>
        <row r="36">
          <cell r="P36" t="str">
            <v>Mielec</v>
          </cell>
        </row>
        <row r="37">
          <cell r="P37" t="str">
            <v>Międzyrzecz</v>
          </cell>
        </row>
        <row r="38">
          <cell r="P38" t="str">
            <v>Mława</v>
          </cell>
        </row>
        <row r="39">
          <cell r="P39" t="str">
            <v>Nowy Sącz</v>
          </cell>
        </row>
        <row r="40">
          <cell r="P40" t="str">
            <v>Nowy Targ</v>
          </cell>
        </row>
        <row r="41">
          <cell r="P41" t="str">
            <v>Olsztyn</v>
          </cell>
        </row>
        <row r="42">
          <cell r="P42" t="str">
            <v>Opole</v>
          </cell>
        </row>
        <row r="43">
          <cell r="P43" t="str">
            <v>Ostrołęka</v>
          </cell>
        </row>
        <row r="44">
          <cell r="P44" t="str">
            <v>Ostrowiec Świętorzyski</v>
          </cell>
        </row>
        <row r="45">
          <cell r="P45" t="str">
            <v>Otwock</v>
          </cell>
        </row>
        <row r="46">
          <cell r="P46" t="str">
            <v>Płońsk</v>
          </cell>
        </row>
        <row r="47">
          <cell r="P47" t="str">
            <v>Połczyn-Zdrój</v>
          </cell>
        </row>
        <row r="48">
          <cell r="P48" t="str">
            <v>Poznań-Jeżyce</v>
          </cell>
        </row>
        <row r="49">
          <cell r="P49" t="str">
            <v>Przemyśl</v>
          </cell>
        </row>
        <row r="50">
          <cell r="P50" t="str">
            <v>Pułtusk</v>
          </cell>
        </row>
        <row r="51">
          <cell r="P51" t="str">
            <v>Radom</v>
          </cell>
        </row>
        <row r="52">
          <cell r="P52" t="str">
            <v>Rzeszów</v>
          </cell>
        </row>
        <row r="53">
          <cell r="P53" t="str">
            <v>Sandomierz</v>
          </cell>
        </row>
        <row r="54">
          <cell r="P54" t="str">
            <v>Sanok</v>
          </cell>
        </row>
        <row r="55">
          <cell r="P55" t="str">
            <v>Siedlce</v>
          </cell>
        </row>
        <row r="56">
          <cell r="P56" t="str">
            <v>Słupsk</v>
          </cell>
        </row>
        <row r="57">
          <cell r="P57" t="str">
            <v>Sopot</v>
          </cell>
        </row>
        <row r="58">
          <cell r="P58" t="str">
            <v>Starachowice</v>
          </cell>
        </row>
        <row r="59">
          <cell r="P59" t="str">
            <v>Szczecin</v>
          </cell>
        </row>
        <row r="60">
          <cell r="P60" t="str">
            <v>Tarnów</v>
          </cell>
        </row>
        <row r="61">
          <cell r="P61" t="str">
            <v>Wałbrzych</v>
          </cell>
        </row>
        <row r="62">
          <cell r="P62" t="str">
            <v>Warszawa-Mokotów</v>
          </cell>
        </row>
        <row r="63">
          <cell r="P63" t="str">
            <v>Wrocław-Fabryczna</v>
          </cell>
        </row>
        <row r="64">
          <cell r="P64" t="str">
            <v>Wrocław-Śródmieście</v>
          </cell>
        </row>
        <row r="65">
          <cell r="P65" t="str">
            <v>Zakopane</v>
          </cell>
        </row>
        <row r="66">
          <cell r="P66" t="str">
            <v>Zielona Góra</v>
          </cell>
        </row>
        <row r="67">
          <cell r="P67" t="str">
            <v>Złocieniec</v>
          </cell>
        </row>
      </sheetData>
      <sheetData sheetId="4"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6"/>
  <sheetViews>
    <sheetView tabSelected="1" workbookViewId="0" topLeftCell="A1">
      <selection activeCell="B1" sqref="B1:G1"/>
    </sheetView>
  </sheetViews>
  <sheetFormatPr defaultColWidth="9.140625" defaultRowHeight="12.75"/>
  <sheetData>
    <row r="1" spans="1:2" ht="20.1" customHeight="1">
      <c r="A1" s="1288" t="s">
        <v>0</v>
      </c>
      <c r="B1" s="1289" t="s">
        <v>1</v>
      </c>
    </row>
    <row r="2" spans="1:2" ht="12.75">
      <c r="A2" s="1290"/>
      <c r="B2" s="1291" t="s">
        <v>2</v>
      </c>
    </row>
    <row r="3" spans="1:2" ht="20.1" customHeight="1">
      <c r="A3" s="1288" t="s">
        <v>3</v>
      </c>
      <c r="B3" s="1289" t="s">
        <v>4</v>
      </c>
    </row>
    <row r="4" spans="1:2" ht="12.75">
      <c r="A4" s="1290"/>
      <c r="B4" s="1291" t="s">
        <v>5</v>
      </c>
    </row>
    <row r="5" spans="1:2" ht="20.1" customHeight="1">
      <c r="A5" s="1288" t="s">
        <v>6</v>
      </c>
      <c r="B5" s="1289" t="s">
        <v>7</v>
      </c>
    </row>
    <row r="6" spans="1:2" ht="12.75">
      <c r="A6" s="1290"/>
      <c r="B6" s="1291" t="s">
        <v>8</v>
      </c>
    </row>
    <row r="7" spans="1:2" ht="20.1" customHeight="1">
      <c r="A7" s="1288" t="s">
        <v>9</v>
      </c>
      <c r="B7" s="1289" t="s">
        <v>10</v>
      </c>
    </row>
    <row r="8" spans="1:2" ht="12.75">
      <c r="A8" s="1290"/>
      <c r="B8" s="1291" t="s">
        <v>11</v>
      </c>
    </row>
    <row r="9" spans="1:2" ht="20.1" customHeight="1">
      <c r="A9" s="1288" t="s">
        <v>12</v>
      </c>
      <c r="B9" s="1289" t="s">
        <v>13</v>
      </c>
    </row>
    <row r="10" spans="1:2" ht="12.75">
      <c r="A10" s="1290"/>
      <c r="B10" s="1291" t="s">
        <v>14</v>
      </c>
    </row>
    <row r="11" spans="1:2" ht="20.1" customHeight="1">
      <c r="A11" s="1288" t="s">
        <v>15</v>
      </c>
      <c r="B11" s="1289" t="s">
        <v>16</v>
      </c>
    </row>
    <row r="12" spans="1:2" ht="12.75">
      <c r="A12" s="1290"/>
      <c r="B12" s="1291" t="s">
        <v>17</v>
      </c>
    </row>
    <row r="13" spans="1:2" ht="20.1" customHeight="1">
      <c r="A13" s="1288" t="s">
        <v>18</v>
      </c>
      <c r="B13" s="1289" t="s">
        <v>19</v>
      </c>
    </row>
    <row r="14" spans="1:2" ht="12.75">
      <c r="A14" s="1290"/>
      <c r="B14" s="1291" t="s">
        <v>20</v>
      </c>
    </row>
    <row r="15" spans="1:2" ht="20.1" customHeight="1">
      <c r="A15" s="1288" t="s">
        <v>21</v>
      </c>
      <c r="B15" s="1289" t="s">
        <v>1682</v>
      </c>
    </row>
    <row r="16" spans="1:2" ht="14.25">
      <c r="A16" s="1290"/>
      <c r="B16" s="1291" t="s">
        <v>1683</v>
      </c>
    </row>
    <row r="17" spans="1:2" ht="20.1" customHeight="1">
      <c r="A17" s="1288" t="s">
        <v>22</v>
      </c>
      <c r="B17" s="1289" t="s">
        <v>23</v>
      </c>
    </row>
    <row r="18" spans="1:2" ht="12.75">
      <c r="A18" s="1290"/>
      <c r="B18" s="1291" t="s">
        <v>24</v>
      </c>
    </row>
    <row r="19" spans="1:2" ht="20.1" customHeight="1">
      <c r="A19" s="1288" t="s">
        <v>25</v>
      </c>
      <c r="B19" s="1289" t="s">
        <v>1684</v>
      </c>
    </row>
    <row r="20" spans="1:2" ht="12.75">
      <c r="A20" s="1290"/>
      <c r="B20" s="1291" t="s">
        <v>26</v>
      </c>
    </row>
    <row r="21" spans="1:2" ht="20.1" customHeight="1">
      <c r="A21" s="1288" t="s">
        <v>27</v>
      </c>
      <c r="B21" s="1289" t="s">
        <v>1685</v>
      </c>
    </row>
    <row r="22" spans="1:2" ht="14.25">
      <c r="A22" s="1290"/>
      <c r="B22" s="1291" t="s">
        <v>1686</v>
      </c>
    </row>
    <row r="23" spans="1:2" ht="20.1" customHeight="1">
      <c r="A23" s="1288" t="s">
        <v>28</v>
      </c>
      <c r="B23" s="1289" t="s">
        <v>1687</v>
      </c>
    </row>
    <row r="24" spans="1:2" ht="14.25">
      <c r="A24" s="1290"/>
      <c r="B24" s="1291" t="s">
        <v>1688</v>
      </c>
    </row>
    <row r="25" spans="1:2" ht="20.1" customHeight="1">
      <c r="A25" s="1288" t="s">
        <v>29</v>
      </c>
      <c r="B25" s="1289" t="s">
        <v>1689</v>
      </c>
    </row>
    <row r="26" spans="1:2" ht="12.75">
      <c r="A26" s="1290"/>
      <c r="B26" s="1291" t="s">
        <v>30</v>
      </c>
    </row>
    <row r="27" spans="1:2" ht="20.1" customHeight="1">
      <c r="A27" s="1288" t="s">
        <v>31</v>
      </c>
      <c r="B27" s="1289" t="s">
        <v>1690</v>
      </c>
    </row>
    <row r="28" spans="1:2" ht="14.25">
      <c r="A28" s="1290"/>
      <c r="B28" s="1291" t="s">
        <v>1691</v>
      </c>
    </row>
    <row r="29" spans="1:2" ht="20.1" customHeight="1">
      <c r="A29" s="1288" t="s">
        <v>32</v>
      </c>
      <c r="B29" s="1289" t="s">
        <v>1692</v>
      </c>
    </row>
    <row r="30" spans="1:2" ht="14.25">
      <c r="A30" s="1290"/>
      <c r="B30" s="1291" t="s">
        <v>1693</v>
      </c>
    </row>
    <row r="31" spans="1:2" ht="20.1" customHeight="1">
      <c r="A31" s="1288" t="s">
        <v>33</v>
      </c>
      <c r="B31" s="1289" t="s">
        <v>1694</v>
      </c>
    </row>
    <row r="32" spans="1:2" ht="14.25">
      <c r="A32" s="1290"/>
      <c r="B32" s="1291" t="s">
        <v>1695</v>
      </c>
    </row>
    <row r="33" spans="1:2" ht="20.1" customHeight="1">
      <c r="A33" s="1288" t="s">
        <v>34</v>
      </c>
      <c r="B33" s="1289" t="s">
        <v>1696</v>
      </c>
    </row>
    <row r="34" spans="1:2" ht="14.25">
      <c r="A34" s="1290"/>
      <c r="B34" s="1291" t="s">
        <v>1697</v>
      </c>
    </row>
    <row r="35" spans="1:2" ht="20.1" customHeight="1">
      <c r="A35" s="1288" t="s">
        <v>35</v>
      </c>
      <c r="B35" s="1292" t="s">
        <v>1698</v>
      </c>
    </row>
    <row r="36" spans="1:2" ht="14.25">
      <c r="A36" s="1290"/>
      <c r="B36" s="1291" t="s">
        <v>1699</v>
      </c>
    </row>
    <row r="37" spans="1:2" ht="20.1" customHeight="1">
      <c r="A37" s="1288" t="s">
        <v>36</v>
      </c>
      <c r="B37" s="1289" t="s">
        <v>1700</v>
      </c>
    </row>
    <row r="38" spans="1:2" ht="14.25">
      <c r="A38" s="1290"/>
      <c r="B38" s="1291" t="s">
        <v>1701</v>
      </c>
    </row>
    <row r="39" spans="1:2" ht="20.1" customHeight="1">
      <c r="A39" s="1288" t="s">
        <v>37</v>
      </c>
      <c r="B39" s="1289" t="s">
        <v>38</v>
      </c>
    </row>
    <row r="40" spans="1:2" ht="12.75">
      <c r="A40" s="1290"/>
      <c r="B40" s="1291" t="s">
        <v>39</v>
      </c>
    </row>
    <row r="41" spans="1:2" ht="20.1" customHeight="1">
      <c r="A41" s="1288" t="s">
        <v>40</v>
      </c>
      <c r="B41" s="1289" t="s">
        <v>1702</v>
      </c>
    </row>
    <row r="42" spans="1:2" ht="14.25">
      <c r="A42" s="1290"/>
      <c r="B42" s="1291" t="s">
        <v>1703</v>
      </c>
    </row>
    <row r="43" spans="1:2" ht="20.1" customHeight="1">
      <c r="A43" s="1288" t="s">
        <v>41</v>
      </c>
      <c r="B43" s="1292" t="s">
        <v>1704</v>
      </c>
    </row>
    <row r="44" spans="1:2" ht="14.25">
      <c r="A44" s="1290"/>
      <c r="B44" s="1291" t="s">
        <v>1705</v>
      </c>
    </row>
    <row r="45" spans="1:2" ht="20.1" customHeight="1">
      <c r="A45" s="1288" t="s">
        <v>42</v>
      </c>
      <c r="B45" s="1292" t="s">
        <v>1706</v>
      </c>
    </row>
    <row r="46" spans="1:2" ht="14.25">
      <c r="A46" s="1290"/>
      <c r="B46" s="1291" t="s">
        <v>1707</v>
      </c>
    </row>
    <row r="47" spans="1:2" ht="20.1" customHeight="1">
      <c r="A47" s="1288" t="s">
        <v>43</v>
      </c>
      <c r="B47" s="1289" t="s">
        <v>1708</v>
      </c>
    </row>
    <row r="48" spans="1:2" ht="14.25">
      <c r="A48" s="1290"/>
      <c r="B48" s="1291" t="s">
        <v>1709</v>
      </c>
    </row>
    <row r="49" spans="1:2" ht="20.1" customHeight="1">
      <c r="A49" s="1288" t="s">
        <v>44</v>
      </c>
      <c r="B49" s="1289" t="s">
        <v>1710</v>
      </c>
    </row>
    <row r="50" spans="1:2" ht="14.25">
      <c r="A50" s="1290"/>
      <c r="B50" s="1291" t="s">
        <v>1711</v>
      </c>
    </row>
    <row r="51" spans="1:2" ht="20.1" customHeight="1">
      <c r="A51" s="1288" t="s">
        <v>45</v>
      </c>
      <c r="B51" s="1289" t="s">
        <v>1712</v>
      </c>
    </row>
    <row r="52" spans="1:2" ht="14.25">
      <c r="A52" s="1290"/>
      <c r="B52" s="1291" t="s">
        <v>1713</v>
      </c>
    </row>
    <row r="53" spans="1:2" ht="20.1" customHeight="1">
      <c r="A53" s="1288" t="s">
        <v>46</v>
      </c>
      <c r="B53" s="1289" t="s">
        <v>1714</v>
      </c>
    </row>
    <row r="54" spans="1:2" ht="14.25">
      <c r="A54" s="1290"/>
      <c r="B54" s="1291" t="s">
        <v>1715</v>
      </c>
    </row>
    <row r="55" spans="1:2" ht="20.1" customHeight="1">
      <c r="A55" s="1288" t="s">
        <v>47</v>
      </c>
      <c r="B55" s="1289" t="s">
        <v>1716</v>
      </c>
    </row>
    <row r="56" spans="1:2" ht="14.25">
      <c r="A56" s="1290"/>
      <c r="B56" s="1291" t="s">
        <v>1717</v>
      </c>
    </row>
    <row r="57" spans="1:2" ht="20.1" customHeight="1">
      <c r="A57" s="1288" t="s">
        <v>48</v>
      </c>
      <c r="B57" s="1289" t="s">
        <v>1718</v>
      </c>
    </row>
    <row r="58" spans="1:2" ht="14.25">
      <c r="A58" s="1290"/>
      <c r="B58" s="1291" t="s">
        <v>1719</v>
      </c>
    </row>
    <row r="59" spans="1:2" ht="20.1" customHeight="1">
      <c r="A59" s="1288" t="s">
        <v>49</v>
      </c>
      <c r="B59" s="1289" t="s">
        <v>1720</v>
      </c>
    </row>
    <row r="60" spans="1:2" ht="14.25">
      <c r="A60" s="1290"/>
      <c r="B60" s="1291" t="s">
        <v>1721</v>
      </c>
    </row>
    <row r="61" spans="1:2" ht="20.1" customHeight="1">
      <c r="A61" s="1288" t="s">
        <v>50</v>
      </c>
      <c r="B61" s="1289" t="s">
        <v>1722</v>
      </c>
    </row>
    <row r="62" spans="1:2" ht="14.25">
      <c r="A62" s="1290"/>
      <c r="B62" s="1291" t="s">
        <v>1723</v>
      </c>
    </row>
    <row r="63" spans="1:2" ht="20.1" customHeight="1">
      <c r="A63" s="1288" t="s">
        <v>51</v>
      </c>
      <c r="B63" s="1289" t="s">
        <v>1724</v>
      </c>
    </row>
    <row r="64" spans="1:2" ht="14.25">
      <c r="A64" s="1290"/>
      <c r="B64" s="1291" t="s">
        <v>1725</v>
      </c>
    </row>
    <row r="65" spans="1:2" ht="20.1" customHeight="1">
      <c r="A65" s="1288" t="s">
        <v>52</v>
      </c>
      <c r="B65" s="1289" t="s">
        <v>1726</v>
      </c>
    </row>
    <row r="66" spans="1:2" ht="14.25">
      <c r="A66" s="1290"/>
      <c r="B66" s="1291" t="s">
        <v>1727</v>
      </c>
    </row>
    <row r="67" spans="1:2" ht="20.1" customHeight="1">
      <c r="A67" s="1288" t="s">
        <v>53</v>
      </c>
      <c r="B67" s="1289" t="s">
        <v>1728</v>
      </c>
    </row>
    <row r="68" spans="1:2" ht="14.25">
      <c r="A68" s="1290"/>
      <c r="B68" s="1293" t="s">
        <v>1729</v>
      </c>
    </row>
    <row r="69" spans="1:2" ht="20.1" customHeight="1">
      <c r="A69" s="1288" t="s">
        <v>54</v>
      </c>
      <c r="B69" s="1289" t="s">
        <v>1730</v>
      </c>
    </row>
    <row r="70" spans="1:2" ht="14.25">
      <c r="A70" s="1290"/>
      <c r="B70" s="1293" t="s">
        <v>1731</v>
      </c>
    </row>
    <row r="71" spans="1:2" ht="20.1" customHeight="1">
      <c r="A71" s="1288" t="s">
        <v>55</v>
      </c>
      <c r="B71" s="1289" t="s">
        <v>1732</v>
      </c>
    </row>
    <row r="72" spans="1:2" ht="14.25">
      <c r="A72" s="1290"/>
      <c r="B72" s="1291" t="s">
        <v>1733</v>
      </c>
    </row>
    <row r="73" spans="1:2" ht="20.1" customHeight="1">
      <c r="A73" s="1288" t="s">
        <v>56</v>
      </c>
      <c r="B73" s="1289" t="s">
        <v>57</v>
      </c>
    </row>
    <row r="74" spans="1:2" ht="12.75">
      <c r="A74" s="1290"/>
      <c r="B74" s="1291" t="s">
        <v>58</v>
      </c>
    </row>
    <row r="75" spans="1:2" ht="20.1" customHeight="1">
      <c r="A75" s="1288" t="s">
        <v>59</v>
      </c>
      <c r="B75" s="1289" t="s">
        <v>60</v>
      </c>
    </row>
    <row r="76" spans="1:2" ht="12.75">
      <c r="A76" s="1290"/>
      <c r="B76" s="1291" t="s">
        <v>61</v>
      </c>
    </row>
    <row r="77" spans="1:2" ht="20.1" customHeight="1">
      <c r="A77" s="1288" t="s">
        <v>62</v>
      </c>
      <c r="B77" s="1289" t="s">
        <v>1734</v>
      </c>
    </row>
    <row r="78" spans="1:2" ht="14.25">
      <c r="A78" s="1290"/>
      <c r="B78" s="1291" t="s">
        <v>1735</v>
      </c>
    </row>
    <row r="79" spans="1:2" ht="20.1" customHeight="1">
      <c r="A79" s="1288" t="s">
        <v>63</v>
      </c>
      <c r="B79" s="1289" t="s">
        <v>1736</v>
      </c>
    </row>
    <row r="80" spans="1:2" ht="14.25">
      <c r="A80" s="1290"/>
      <c r="B80" s="1291" t="s">
        <v>1737</v>
      </c>
    </row>
    <row r="81" spans="1:2" ht="20.1" customHeight="1">
      <c r="A81" s="1288" t="s">
        <v>64</v>
      </c>
      <c r="B81" s="1289" t="s">
        <v>1738</v>
      </c>
    </row>
    <row r="82" spans="1:2" ht="14.25">
      <c r="A82" s="1290"/>
      <c r="B82" s="1291" t="s">
        <v>1739</v>
      </c>
    </row>
    <row r="83" spans="1:2" ht="20.1" customHeight="1">
      <c r="A83" s="1288" t="s">
        <v>65</v>
      </c>
      <c r="B83" s="1289" t="s">
        <v>1740</v>
      </c>
    </row>
    <row r="84" spans="1:2" ht="14.25">
      <c r="A84" s="1290"/>
      <c r="B84" s="1291" t="s">
        <v>1741</v>
      </c>
    </row>
    <row r="85" spans="1:2" ht="20.1" customHeight="1">
      <c r="A85" s="1288" t="s">
        <v>66</v>
      </c>
      <c r="B85" s="1289" t="s">
        <v>67</v>
      </c>
    </row>
    <row r="86" spans="1:2" ht="12.75">
      <c r="A86" s="1290"/>
      <c r="B86" s="1291" t="s">
        <v>68</v>
      </c>
    </row>
    <row r="87" spans="1:2" ht="20.1" customHeight="1">
      <c r="A87" s="1288" t="s">
        <v>69</v>
      </c>
      <c r="B87" s="1289" t="s">
        <v>70</v>
      </c>
    </row>
    <row r="88" spans="1:2" ht="12.75">
      <c r="A88" s="1290"/>
      <c r="B88" s="1291" t="s">
        <v>71</v>
      </c>
    </row>
    <row r="89" spans="1:2" ht="20.1" customHeight="1">
      <c r="A89" s="1288" t="s">
        <v>72</v>
      </c>
      <c r="B89" s="1289" t="s">
        <v>73</v>
      </c>
    </row>
    <row r="90" spans="1:2" ht="12.75">
      <c r="A90" s="1290"/>
      <c r="B90" s="1291" t="s">
        <v>74</v>
      </c>
    </row>
    <row r="91" spans="1:2" ht="20.1" customHeight="1">
      <c r="A91" s="1288" t="s">
        <v>75</v>
      </c>
      <c r="B91" s="1289" t="s">
        <v>76</v>
      </c>
    </row>
    <row r="92" spans="1:2" ht="12.75">
      <c r="A92" s="1290"/>
      <c r="B92" s="1291" t="s">
        <v>77</v>
      </c>
    </row>
    <row r="93" spans="1:2" ht="20.1" customHeight="1">
      <c r="A93" s="1288" t="s">
        <v>78</v>
      </c>
      <c r="B93" s="1289" t="s">
        <v>1742</v>
      </c>
    </row>
    <row r="94" spans="1:2" ht="14.25">
      <c r="A94" s="1290"/>
      <c r="B94" s="1291" t="s">
        <v>1743</v>
      </c>
    </row>
    <row r="95" spans="1:2" ht="20.1" customHeight="1">
      <c r="A95" s="1288" t="s">
        <v>79</v>
      </c>
      <c r="B95" s="1289" t="s">
        <v>80</v>
      </c>
    </row>
    <row r="96" spans="1:2" ht="12.75">
      <c r="A96" s="1290"/>
      <c r="B96" s="1291" t="s">
        <v>81</v>
      </c>
    </row>
    <row r="97" spans="1:2" ht="20.1" customHeight="1">
      <c r="A97" s="1288" t="s">
        <v>988</v>
      </c>
      <c r="B97" s="1289" t="s">
        <v>1744</v>
      </c>
    </row>
    <row r="98" spans="1:2" ht="14.25">
      <c r="A98" s="1290"/>
      <c r="B98" s="1291" t="s">
        <v>1745</v>
      </c>
    </row>
    <row r="99" spans="1:2" ht="20.1" customHeight="1">
      <c r="A99" s="1288" t="s">
        <v>991</v>
      </c>
      <c r="B99" s="1289" t="s">
        <v>1746</v>
      </c>
    </row>
    <row r="100" spans="1:2" ht="14.25">
      <c r="A100" s="1290"/>
      <c r="B100" s="1291" t="s">
        <v>1747</v>
      </c>
    </row>
    <row r="101" spans="1:2" ht="20.1" customHeight="1">
      <c r="A101" s="1288" t="s">
        <v>995</v>
      </c>
      <c r="B101" s="1289" t="s">
        <v>1783</v>
      </c>
    </row>
    <row r="102" spans="1:2" ht="14.25">
      <c r="A102" s="1290"/>
      <c r="B102" s="1291" t="s">
        <v>1784</v>
      </c>
    </row>
    <row r="103" spans="1:2" ht="20.1" customHeight="1">
      <c r="A103" s="1288" t="s">
        <v>997</v>
      </c>
      <c r="B103" s="1289" t="s">
        <v>1748</v>
      </c>
    </row>
    <row r="104" spans="1:2" ht="14.25">
      <c r="A104" s="1290"/>
      <c r="B104" s="1291" t="s">
        <v>1779</v>
      </c>
    </row>
    <row r="105" spans="1:2" ht="20.1" customHeight="1">
      <c r="A105" s="1288" t="s">
        <v>1001</v>
      </c>
      <c r="B105" s="1289" t="s">
        <v>1749</v>
      </c>
    </row>
    <row r="106" spans="1:2" ht="14.25">
      <c r="A106" s="1290"/>
      <c r="B106" s="1291" t="s">
        <v>1750</v>
      </c>
    </row>
    <row r="107" spans="1:2" ht="20.1" customHeight="1">
      <c r="A107" s="1288" t="s">
        <v>1004</v>
      </c>
      <c r="B107" s="1289" t="s">
        <v>1005</v>
      </c>
    </row>
    <row r="108" spans="1:2" ht="12.75">
      <c r="A108" s="1290"/>
      <c r="B108" s="1291" t="s">
        <v>1006</v>
      </c>
    </row>
    <row r="109" spans="1:2" ht="20.1" customHeight="1">
      <c r="A109" s="1288" t="s">
        <v>1009</v>
      </c>
      <c r="B109" s="1289" t="s">
        <v>1751</v>
      </c>
    </row>
    <row r="110" spans="1:2" ht="14.25">
      <c r="A110" s="1290"/>
      <c r="B110" s="1291" t="s">
        <v>1752</v>
      </c>
    </row>
    <row r="111" spans="1:2" ht="20.1" customHeight="1">
      <c r="A111" s="1288" t="s">
        <v>1010</v>
      </c>
      <c r="B111" s="1289" t="s">
        <v>1753</v>
      </c>
    </row>
    <row r="112" spans="1:2" ht="14.25">
      <c r="A112" s="1290"/>
      <c r="B112" s="1291" t="s">
        <v>1754</v>
      </c>
    </row>
    <row r="113" spans="1:2" ht="20.1" customHeight="1">
      <c r="A113" s="1288" t="s">
        <v>1014</v>
      </c>
      <c r="B113" s="1289" t="s">
        <v>1755</v>
      </c>
    </row>
    <row r="114" spans="1:2" ht="14.25">
      <c r="A114" s="1290"/>
      <c r="B114" s="1291" t="s">
        <v>1756</v>
      </c>
    </row>
    <row r="115" spans="1:2" ht="20.1" customHeight="1">
      <c r="A115" s="1288" t="s">
        <v>1018</v>
      </c>
      <c r="B115" s="1289" t="s">
        <v>1757</v>
      </c>
    </row>
    <row r="116" spans="1:2" ht="14.25">
      <c r="A116" s="1290"/>
      <c r="B116" s="1291" t="s">
        <v>1758</v>
      </c>
    </row>
    <row r="117" spans="1:2" ht="20.1" customHeight="1">
      <c r="A117" s="1288" t="s">
        <v>1019</v>
      </c>
      <c r="B117" s="1289" t="s">
        <v>1759</v>
      </c>
    </row>
    <row r="118" spans="1:2" ht="14.25">
      <c r="A118" s="1290"/>
      <c r="B118" s="1291" t="s">
        <v>1760</v>
      </c>
    </row>
    <row r="119" spans="1:2" ht="20.1" customHeight="1">
      <c r="A119" s="1288" t="s">
        <v>1024</v>
      </c>
      <c r="B119" s="1289" t="s">
        <v>1761</v>
      </c>
    </row>
    <row r="120" spans="1:2" ht="14.25">
      <c r="A120" s="1290"/>
      <c r="B120" s="1291" t="s">
        <v>1762</v>
      </c>
    </row>
    <row r="121" spans="1:2" ht="20.1" customHeight="1">
      <c r="A121" s="1288" t="s">
        <v>1027</v>
      </c>
      <c r="B121" s="1289" t="s">
        <v>1763</v>
      </c>
    </row>
    <row r="122" spans="1:2" ht="14.25">
      <c r="A122" s="1290"/>
      <c r="B122" s="1291" t="s">
        <v>1764</v>
      </c>
    </row>
    <row r="123" spans="1:2" ht="20.1" customHeight="1">
      <c r="A123" s="1288" t="s">
        <v>1030</v>
      </c>
      <c r="B123" s="1289" t="s">
        <v>1765</v>
      </c>
    </row>
    <row r="124" spans="1:2" ht="14.25">
      <c r="A124" s="1290"/>
      <c r="B124" s="1291" t="s">
        <v>1766</v>
      </c>
    </row>
    <row r="125" spans="1:2" ht="20.1" customHeight="1">
      <c r="A125" s="1288" t="s">
        <v>1179</v>
      </c>
      <c r="B125" s="1289" t="s">
        <v>1180</v>
      </c>
    </row>
    <row r="126" spans="1:2" ht="12.75">
      <c r="A126" s="1290"/>
      <c r="B126" s="1291" t="s">
        <v>1181</v>
      </c>
    </row>
    <row r="127" spans="1:2" ht="20.1" customHeight="1">
      <c r="A127" s="1288" t="s">
        <v>1184</v>
      </c>
      <c r="B127" s="1289" t="s">
        <v>1767</v>
      </c>
    </row>
    <row r="128" spans="1:2" ht="14.25">
      <c r="A128" s="1290"/>
      <c r="B128" s="1291" t="s">
        <v>1768</v>
      </c>
    </row>
    <row r="129" spans="1:2" ht="20.1" customHeight="1">
      <c r="A129" s="1288" t="s">
        <v>1186</v>
      </c>
      <c r="B129" s="1289" t="s">
        <v>1187</v>
      </c>
    </row>
    <row r="130" spans="1:2" ht="12.75">
      <c r="A130" s="1290"/>
      <c r="B130" s="1291" t="s">
        <v>1188</v>
      </c>
    </row>
    <row r="131" spans="1:2" ht="20.1" customHeight="1">
      <c r="A131" s="1288" t="s">
        <v>1189</v>
      </c>
      <c r="B131" s="1289" t="s">
        <v>1190</v>
      </c>
    </row>
    <row r="132" spans="1:2" ht="12.75">
      <c r="A132" s="1290"/>
      <c r="B132" s="1291" t="s">
        <v>1191</v>
      </c>
    </row>
    <row r="133" spans="1:2" ht="20.1" customHeight="1">
      <c r="A133" s="1288" t="s">
        <v>1193</v>
      </c>
      <c r="B133" s="1289" t="s">
        <v>1194</v>
      </c>
    </row>
    <row r="134" spans="1:2" ht="12.75">
      <c r="A134" s="1290"/>
      <c r="B134" s="1291" t="s">
        <v>1195</v>
      </c>
    </row>
    <row r="135" spans="1:2" ht="20.1" customHeight="1">
      <c r="A135" s="1288" t="s">
        <v>1197</v>
      </c>
      <c r="B135" s="1289" t="s">
        <v>1196</v>
      </c>
    </row>
    <row r="136" spans="1:2" ht="12.75">
      <c r="A136" s="1290"/>
      <c r="B136" s="1291" t="s">
        <v>1198</v>
      </c>
    </row>
    <row r="137" spans="1:2" ht="20.1" customHeight="1">
      <c r="A137" s="1288" t="s">
        <v>1201</v>
      </c>
      <c r="B137" s="1289" t="s">
        <v>1769</v>
      </c>
    </row>
    <row r="138" spans="1:2" ht="14.25">
      <c r="A138" s="1290"/>
      <c r="B138" s="1291" t="s">
        <v>1770</v>
      </c>
    </row>
    <row r="139" spans="1:2" ht="20.1" customHeight="1">
      <c r="A139" s="1288" t="s">
        <v>1203</v>
      </c>
      <c r="B139" s="1289" t="s">
        <v>1771</v>
      </c>
    </row>
    <row r="140" spans="1:2" ht="14.25">
      <c r="A140" s="1290"/>
      <c r="B140" s="1291" t="s">
        <v>1772</v>
      </c>
    </row>
    <row r="141" spans="1:2" ht="20.1" customHeight="1">
      <c r="A141" s="1288" t="s">
        <v>1205</v>
      </c>
      <c r="B141" s="1289" t="s">
        <v>1206</v>
      </c>
    </row>
    <row r="142" spans="1:2" ht="12.75">
      <c r="A142" s="1290"/>
      <c r="B142" s="1291" t="s">
        <v>1207</v>
      </c>
    </row>
    <row r="143" spans="1:2" ht="20.1" customHeight="1">
      <c r="A143" s="1288" t="s">
        <v>1209</v>
      </c>
      <c r="B143" s="1289" t="s">
        <v>1210</v>
      </c>
    </row>
    <row r="144" spans="1:2" ht="12.75">
      <c r="A144" s="1290"/>
      <c r="B144" s="1291" t="s">
        <v>1211</v>
      </c>
    </row>
    <row r="145" spans="1:2" ht="20.1" customHeight="1">
      <c r="A145" s="1288" t="s">
        <v>1213</v>
      </c>
      <c r="B145" s="1289" t="s">
        <v>1214</v>
      </c>
    </row>
    <row r="146" spans="1:2" ht="12.75">
      <c r="A146" s="1290"/>
      <c r="B146" s="1291" t="s">
        <v>1215</v>
      </c>
    </row>
    <row r="147" spans="1:2" ht="20.1" customHeight="1">
      <c r="A147" s="1288" t="s">
        <v>1217</v>
      </c>
      <c r="B147" s="1289" t="s">
        <v>1773</v>
      </c>
    </row>
    <row r="148" spans="1:2" ht="14.25">
      <c r="A148" s="1290"/>
      <c r="B148" s="1291" t="s">
        <v>1774</v>
      </c>
    </row>
    <row r="149" spans="1:2" ht="20.1" customHeight="1">
      <c r="A149" s="1288" t="s">
        <v>1220</v>
      </c>
      <c r="B149" s="1289" t="s">
        <v>1775</v>
      </c>
    </row>
    <row r="150" spans="1:2" ht="14.25">
      <c r="A150" s="1290"/>
      <c r="B150" s="1291" t="s">
        <v>1776</v>
      </c>
    </row>
    <row r="151" spans="1:2" ht="20.1" customHeight="1">
      <c r="A151" s="1288" t="s">
        <v>1222</v>
      </c>
      <c r="B151" s="1289" t="s">
        <v>1223</v>
      </c>
    </row>
    <row r="152" spans="1:2" ht="12.75">
      <c r="A152" s="1290"/>
      <c r="B152" s="1291" t="s">
        <v>1225</v>
      </c>
    </row>
    <row r="153" spans="1:2" ht="20.1" customHeight="1">
      <c r="A153" s="1288" t="s">
        <v>1624</v>
      </c>
      <c r="B153" s="1289" t="s">
        <v>1777</v>
      </c>
    </row>
    <row r="154" spans="1:2" ht="14.25">
      <c r="A154" s="1290"/>
      <c r="B154" s="1291" t="s">
        <v>1778</v>
      </c>
    </row>
    <row r="155" spans="1:2" ht="20.1" customHeight="1">
      <c r="A155" s="1288" t="s">
        <v>1625</v>
      </c>
      <c r="B155" s="1289" t="s">
        <v>1626</v>
      </c>
    </row>
    <row r="156" spans="1:2" ht="12.75">
      <c r="A156" s="1290"/>
      <c r="B156" s="1291" t="s">
        <v>1627</v>
      </c>
    </row>
    <row r="157" spans="1:2" ht="20.1" customHeight="1">
      <c r="A157" s="1288" t="s">
        <v>1628</v>
      </c>
      <c r="B157" s="1289" t="s">
        <v>1629</v>
      </c>
    </row>
    <row r="158" spans="1:2" ht="12.75">
      <c r="A158" s="1290"/>
      <c r="B158" s="1291" t="s">
        <v>1630</v>
      </c>
    </row>
    <row r="159" spans="1:2" ht="20.1" customHeight="1">
      <c r="A159" s="1288" t="s">
        <v>1632</v>
      </c>
      <c r="B159" s="1289" t="s">
        <v>1633</v>
      </c>
    </row>
    <row r="160" spans="1:2" ht="12.75">
      <c r="A160" s="1290"/>
      <c r="B160" s="1291" t="s">
        <v>1634</v>
      </c>
    </row>
    <row r="161" spans="1:2" ht="20.1" customHeight="1">
      <c r="A161" s="1288" t="s">
        <v>1635</v>
      </c>
      <c r="B161" s="1289" t="s">
        <v>1636</v>
      </c>
    </row>
    <row r="162" spans="1:2" ht="12.75">
      <c r="A162" s="1290"/>
      <c r="B162" s="1291" t="s">
        <v>1649</v>
      </c>
    </row>
    <row r="163" spans="1:2" ht="20.1" customHeight="1">
      <c r="A163" s="1288" t="s">
        <v>1637</v>
      </c>
      <c r="B163" s="1289" t="s">
        <v>1638</v>
      </c>
    </row>
    <row r="164" spans="1:2" ht="12.75">
      <c r="A164" s="1290"/>
      <c r="B164" s="1291" t="s">
        <v>1650</v>
      </c>
    </row>
    <row r="165" spans="1:2" ht="20.1" customHeight="1">
      <c r="A165" s="1288" t="s">
        <v>1639</v>
      </c>
      <c r="B165" s="1289" t="s">
        <v>1640</v>
      </c>
    </row>
    <row r="166" spans="1:2" ht="12.75">
      <c r="A166" s="1290"/>
      <c r="B166" s="1291" t="s">
        <v>1651</v>
      </c>
    </row>
    <row r="167" spans="1:2" ht="20.1" customHeight="1">
      <c r="A167" s="1288" t="s">
        <v>1641</v>
      </c>
      <c r="B167" s="1289" t="s">
        <v>1642</v>
      </c>
    </row>
    <row r="168" spans="1:2" ht="12.75">
      <c r="A168" s="1290"/>
      <c r="B168" s="1291" t="s">
        <v>1644</v>
      </c>
    </row>
    <row r="169" spans="1:2" ht="20.1" customHeight="1">
      <c r="A169" s="1288" t="s">
        <v>1645</v>
      </c>
      <c r="B169" s="1289" t="s">
        <v>1646</v>
      </c>
    </row>
    <row r="170" spans="1:2" ht="12.75">
      <c r="A170" s="1290"/>
      <c r="B170" s="1291" t="s">
        <v>1652</v>
      </c>
    </row>
    <row r="171" spans="1:2" ht="20.1" customHeight="1">
      <c r="A171" s="1288" t="s">
        <v>1647</v>
      </c>
      <c r="B171" s="1289" t="s">
        <v>1648</v>
      </c>
    </row>
    <row r="172" spans="1:2" ht="12.75">
      <c r="A172" s="1290"/>
      <c r="B172" s="1291" t="s">
        <v>1653</v>
      </c>
    </row>
    <row r="173" spans="1:2" ht="20.1" customHeight="1">
      <c r="A173" s="1288" t="s">
        <v>1657</v>
      </c>
      <c r="B173" s="1289" t="s">
        <v>1658</v>
      </c>
    </row>
    <row r="174" spans="1:2" ht="12.75">
      <c r="A174" s="1290"/>
      <c r="B174" s="1291" t="s">
        <v>1659</v>
      </c>
    </row>
    <row r="175" spans="1:2" ht="20.1" customHeight="1">
      <c r="A175" s="1288" t="s">
        <v>1660</v>
      </c>
      <c r="B175" s="1289" t="s">
        <v>1661</v>
      </c>
    </row>
    <row r="176" spans="1:2" ht="12.75">
      <c r="A176" s="1290"/>
      <c r="B176" s="1291" t="s">
        <v>1662</v>
      </c>
    </row>
    <row r="177" spans="1:2" ht="20.1" customHeight="1">
      <c r="A177" s="1288" t="s">
        <v>1663</v>
      </c>
      <c r="B177" s="1289" t="s">
        <v>1664</v>
      </c>
    </row>
    <row r="178" spans="1:2" ht="12.75">
      <c r="A178" s="1290"/>
      <c r="B178" s="1291" t="s">
        <v>1665</v>
      </c>
    </row>
    <row r="179" spans="1:2" ht="20.1" customHeight="1">
      <c r="A179" s="1288" t="s">
        <v>1666</v>
      </c>
      <c r="B179" s="1289" t="s">
        <v>1667</v>
      </c>
    </row>
    <row r="180" spans="1:2" ht="12.75">
      <c r="A180" s="1290"/>
      <c r="B180" s="1291" t="s">
        <v>1668</v>
      </c>
    </row>
    <row r="181" spans="1:2" ht="20.1" customHeight="1">
      <c r="A181" s="1288" t="s">
        <v>1672</v>
      </c>
      <c r="B181" s="1289" t="s">
        <v>1673</v>
      </c>
    </row>
    <row r="182" spans="1:2" ht="12.75">
      <c r="A182" s="1290"/>
      <c r="B182" s="1291" t="s">
        <v>1674</v>
      </c>
    </row>
    <row r="183" spans="1:2" ht="20.1" customHeight="1">
      <c r="A183" s="1288" t="s">
        <v>1676</v>
      </c>
      <c r="B183" s="1289" t="s">
        <v>1677</v>
      </c>
    </row>
    <row r="184" spans="1:2" ht="12.75">
      <c r="A184" s="1290"/>
      <c r="B184" s="1291" t="s">
        <v>1678</v>
      </c>
    </row>
    <row r="185" spans="1:2" ht="20.1" customHeight="1">
      <c r="A185" s="1288" t="s">
        <v>1679</v>
      </c>
      <c r="B185" s="1289" t="s">
        <v>1680</v>
      </c>
    </row>
    <row r="186" spans="1:2" ht="12.75">
      <c r="A186" s="1290"/>
      <c r="B186" s="1291" t="s">
        <v>1681</v>
      </c>
    </row>
  </sheetData>
  <hyperlinks>
    <hyperlink ref="A11" location="'tab06'!A1" display="TABL. 6."/>
    <hyperlink ref="A13" location="'tab07'!A1" display="TABL. 7."/>
    <hyperlink ref="A15" location="'tab08'!A1" display="TABL. 8."/>
    <hyperlink ref="A17" location="'tab09'!A1" display="TABL. 9."/>
    <hyperlink ref="A19" location="'tab10'!A1" display="TABL. 10."/>
    <hyperlink ref="A21" location="'tab11'!A1" display="TABL. 11."/>
    <hyperlink ref="A23" location="'tab12'!A1" display="TABL. 12."/>
    <hyperlink ref="A25" location="'tab13'!A1" display="TABL. 13."/>
    <hyperlink ref="A27" location="'tab14'!A1" display="TABL. 14."/>
    <hyperlink ref="A29" location="'tab15'!A1" display="TABL. 15."/>
    <hyperlink ref="A31" location="'tab16'!A1" display="TABL. 16."/>
    <hyperlink ref="A33" location="'tab17'!A1" display="TABL. 17."/>
    <hyperlink ref="A35" location="'tab18'!A1" display="TABL. 18."/>
    <hyperlink ref="A37" location="'tab19'!A1" display="TABL. 19."/>
    <hyperlink ref="A39" location="'tab 20 oddz szp tłum ang '!A1" display="TABL. 20."/>
    <hyperlink ref="A41" location="'tab21'!A1" display="TABL. 21."/>
    <hyperlink ref="A43" location="'tab22'!A1" display="TABL. 22."/>
    <hyperlink ref="A45" location="'tab23'!A1" display="TABL. 23."/>
    <hyperlink ref="A47" location="'tab24'!A1" display="TABL. 24."/>
    <hyperlink ref="A49" location="'tab25'!A1" display="TABL. 25."/>
    <hyperlink ref="A51" location="'tab26'!A1" display="TABL. 26."/>
    <hyperlink ref="A53" location="'tab27'!A1" display="TABL. 27."/>
    <hyperlink ref="A55" location="'tab28'!A1" display="TABL. 28."/>
    <hyperlink ref="A57" location="'tab29'!A1" display="TABL. 29."/>
    <hyperlink ref="A59" location="'tab30'!A1" display="TABL. 30."/>
    <hyperlink ref="A61" location="'tab31'!A1" display="TABL. 31. DZIAŁALNOŚĆ ODDZIAŁÓW STACJONARNYCH W SZPITALACH OGÓLNYCHa)"/>
    <hyperlink ref="A63" location="'tab32'!A1" display="TABL. 32."/>
    <hyperlink ref="A65" location="'tab33'!A1" display="TABL. 33."/>
    <hyperlink ref="A67" location="'tab34'!A1" display="TABL. 34."/>
    <hyperlink ref="A69" location="'tab35'!A1" display="TABL. 35."/>
    <hyperlink ref="A71" location="'tab36'!A1" display="TABL. 36."/>
    <hyperlink ref="A73" location="'tab37'!A1" display="TABL. 37."/>
    <hyperlink ref="A75" location="'tab38'!A1" display="TABL. 38."/>
    <hyperlink ref="A77" location="'tab39'!A1" display="TABL. 39."/>
    <hyperlink ref="A79" location="'tab40'!A1" display="TABL. 40."/>
    <hyperlink ref="A81" location="'tab41'!A1" display="TABL. 41."/>
    <hyperlink ref="A83" location="'tab42 '!A1" display="TABL. 42."/>
    <hyperlink ref="A85" location="'tab43'!A1" display="TABL. 43."/>
    <hyperlink ref="A87" location="'tab44'!A1" display="TABL. 44. DZIAŁALNOŚĆ PLACÓWEK LECZNICTWA UZDROWISKOWEGO WEDŁUG WOJEWÓDZTW"/>
    <hyperlink ref="A89" location="'tab45'!A1" display="TABL. 45."/>
    <hyperlink ref="A91" location="'tab46'!A1" display="TABL. 46."/>
    <hyperlink ref="A93" location="'tab47'!A1" display="TABL. 47. "/>
    <hyperlink ref="A95" location="'tab48'!A1" display="TABL. 48."/>
    <hyperlink ref="A97" location="'tab49'!A1" display="TABL. 49."/>
    <hyperlink ref="A99" location="'tab50'!A1" display="TABL. 50."/>
    <hyperlink ref="A101" location="'tab51'!A1" display="TABL. 51."/>
    <hyperlink ref="A103" location="'tab52'!A1" display="TABL. 52."/>
    <hyperlink ref="A105" location="'tab53'!A1" display="TABL. 53."/>
    <hyperlink ref="A107" location="'tab54'!A1" display="TABL. 54."/>
    <hyperlink ref="A109" location="'tab55'!A1" display="TABL. 55."/>
    <hyperlink ref="A111" location="'tab56'!A1" display="TABL. 56."/>
    <hyperlink ref="A113" location="'tab57'!A1" display="TABL. 57."/>
    <hyperlink ref="A115" location="'tab58'!A1" display="TABL. 58."/>
    <hyperlink ref="A117" location="'tab59'!A1" display="TABL. 59."/>
    <hyperlink ref="A119" location="'tab60'!A1" display="TABL. 60."/>
    <hyperlink ref="A121" location="'tab61'!A1" display="TABL. 61."/>
    <hyperlink ref="A123" location="'tab62'!A1" display="TABL. 62."/>
    <hyperlink ref="A125" location="'tab63'!A1" display="TABL. 63."/>
    <hyperlink ref="A127" location="'tab64'!A1" display="TABL. 64."/>
    <hyperlink ref="A129" location="'tab65'!A1" display="TABL. 65."/>
    <hyperlink ref="A131" location="'tab66'!A1" display="TABL. 66."/>
    <hyperlink ref="A133" location="'tab67'!A1" display="TABL. 67."/>
    <hyperlink ref="A135" location="'tab68'!A1" display="TABL. 68. DZIAŁALNOŚĆ KONSULTACYJNA WOJEWÓDZKICH OŚRODKÓW MEDYCYNY PRACY   "/>
    <hyperlink ref="A137" location="'tab69'!A1" display="TABL. 69."/>
    <hyperlink ref="A139" location="'tab70'!A1" display="TABL. 70."/>
    <hyperlink ref="A141" location="'tab71'!A1" display="TABL. 71."/>
    <hyperlink ref="A143" location="'tab72'!A1" display="TABL. 72."/>
    <hyperlink ref="A145" location="'tab73'!A1" display="TABL. 73."/>
    <hyperlink ref="A147" location="'tab74'!A1" display="TABL. 74."/>
    <hyperlink ref="A149" location="'tab75'!A1" display="TABL. 75."/>
    <hyperlink ref="A151" location="'tab76'!A1" display="TABL. 76."/>
    <hyperlink ref="A153" location="'tab77'!A1" display="TABL. 77."/>
    <hyperlink ref="A155" location="'tab78'!A1" display="TABL. 78."/>
    <hyperlink ref="A157" location="'tab79'!A1" display="TABL. 79."/>
    <hyperlink ref="A159" location="'tab80'!A1" display="TABL. 80."/>
    <hyperlink ref="A161" location="'tab81'!A1" display="TABL. 81."/>
    <hyperlink ref="A163" location="'tab82'!A1" display="TABL. 82."/>
    <hyperlink ref="A165" location="'tab83'!A1" display="TABL. 83."/>
    <hyperlink ref="A167" location="'tab84'!A1" display="TABL. 84."/>
    <hyperlink ref="A169" location="'tab85'!A1" display="TABL. 85."/>
    <hyperlink ref="A171" location="'tab86'!A1" display="TABL. 86."/>
    <hyperlink ref="A173" location="'tab87'!A1" display="TABL. 87."/>
    <hyperlink ref="A175" location="'tab88'!A1" display="TABL. 88."/>
    <hyperlink ref="A177" location="'tab89'!A1" display="TABL. 89."/>
    <hyperlink ref="A179" location="'tab90'!A1" display="TABL. 90."/>
    <hyperlink ref="A181" location="'tab91'!A1" display="TABL. 91."/>
    <hyperlink ref="A183" location="'tab92'!A1" display="TABL. 92."/>
    <hyperlink ref="A185" location="'tab93'!A1" display="TABL. 93."/>
    <hyperlink ref="A9" location="'tab05 '!A1" display="TABL. 5."/>
    <hyperlink ref="A7" location="'tab04 '!A1" display="TABL. 4."/>
    <hyperlink ref="A5" location="'tab03 '!A1" display="TABL. 3."/>
    <hyperlink ref="A3" location="'tab02 '!A1" display="TABL. 2."/>
    <hyperlink ref="A1" location="'tab01'!A1" display="TABL. 1.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topLeftCell="A1">
      <selection activeCell="A1" sqref="A1:G1"/>
    </sheetView>
  </sheetViews>
  <sheetFormatPr defaultColWidth="10.28125" defaultRowHeight="12.75"/>
  <cols>
    <col min="1" max="1" width="23.8515625" style="226" customWidth="1"/>
    <col min="2" max="7" width="10.8515625" style="226" customWidth="1"/>
    <col min="8" max="9" width="8.7109375" style="228" customWidth="1"/>
    <col min="10" max="16384" width="10.28125" style="226" customWidth="1"/>
  </cols>
  <sheetData>
    <row r="1" spans="1:9" ht="25.5" customHeight="1">
      <c r="A1" s="1448" t="s">
        <v>377</v>
      </c>
      <c r="B1" s="1449"/>
      <c r="C1" s="1449"/>
      <c r="D1" s="1449"/>
      <c r="E1" s="1449"/>
      <c r="F1" s="1449"/>
      <c r="G1" s="1449"/>
      <c r="H1" s="225"/>
      <c r="I1" s="225"/>
    </row>
    <row r="2" spans="1:9" ht="27.75" customHeight="1">
      <c r="A2" s="1450" t="s">
        <v>378</v>
      </c>
      <c r="B2" s="1451"/>
      <c r="C2" s="1451"/>
      <c r="D2" s="1451"/>
      <c r="E2" s="1451"/>
      <c r="F2" s="1451"/>
      <c r="G2" s="1451"/>
      <c r="H2" s="227"/>
      <c r="I2" s="227"/>
    </row>
    <row r="3" spans="1:7" ht="18" customHeight="1">
      <c r="A3" s="1452" t="s">
        <v>379</v>
      </c>
      <c r="B3" s="1453"/>
      <c r="C3" s="1453"/>
      <c r="D3" s="1453"/>
      <c r="E3" s="1453"/>
      <c r="F3" s="1453"/>
      <c r="G3" s="1453"/>
    </row>
    <row r="4" spans="1:7" ht="41.25" customHeight="1">
      <c r="A4" s="229" t="s">
        <v>380</v>
      </c>
      <c r="B4" s="230">
        <v>2010</v>
      </c>
      <c r="C4" s="230">
        <v>2011</v>
      </c>
      <c r="D4" s="231">
        <v>2012</v>
      </c>
      <c r="E4" s="231">
        <v>2013</v>
      </c>
      <c r="F4" s="231">
        <v>2014</v>
      </c>
      <c r="G4" s="232">
        <v>2015</v>
      </c>
    </row>
    <row r="5" spans="1:7" ht="9.75" customHeight="1">
      <c r="A5" s="233"/>
      <c r="B5" s="234"/>
      <c r="C5" s="234"/>
      <c r="D5" s="235"/>
      <c r="E5" s="235"/>
      <c r="F5" s="235"/>
      <c r="G5" s="236"/>
    </row>
    <row r="6" spans="1:7" ht="15.95" customHeight="1">
      <c r="A6" s="237" t="s">
        <v>381</v>
      </c>
      <c r="B6" s="238">
        <v>251456</v>
      </c>
      <c r="C6" s="238">
        <v>252281</v>
      </c>
      <c r="D6" s="239">
        <v>252352</v>
      </c>
      <c r="E6" s="239">
        <v>251383</v>
      </c>
      <c r="F6" s="239">
        <v>251904</v>
      </c>
      <c r="G6" s="240">
        <v>252029</v>
      </c>
    </row>
    <row r="7" spans="1:7" ht="15.95" customHeight="1">
      <c r="A7" s="241" t="s">
        <v>382</v>
      </c>
      <c r="B7" s="238"/>
      <c r="C7" s="238"/>
      <c r="D7" s="235"/>
      <c r="E7" s="235"/>
      <c r="F7" s="235"/>
      <c r="G7" s="236"/>
    </row>
    <row r="8" spans="1:7" ht="8.25" customHeight="1">
      <c r="A8" s="242"/>
      <c r="B8" s="238"/>
      <c r="C8" s="238"/>
      <c r="D8" s="235"/>
      <c r="E8" s="235"/>
      <c r="F8" s="235"/>
      <c r="G8" s="236"/>
    </row>
    <row r="9" spans="1:10" ht="15.95" customHeight="1">
      <c r="A9" s="243" t="s">
        <v>383</v>
      </c>
      <c r="B9" s="238">
        <v>63936</v>
      </c>
      <c r="C9" s="238">
        <v>65877</v>
      </c>
      <c r="D9" s="238">
        <v>66753</v>
      </c>
      <c r="E9" s="238">
        <v>68330</v>
      </c>
      <c r="F9" s="238">
        <v>70277</v>
      </c>
      <c r="G9" s="244">
        <v>71653</v>
      </c>
      <c r="J9" s="228"/>
    </row>
    <row r="10" spans="1:7" ht="15.95" customHeight="1">
      <c r="A10" s="241" t="s">
        <v>384</v>
      </c>
      <c r="B10" s="245"/>
      <c r="C10" s="245"/>
      <c r="D10" s="235"/>
      <c r="E10" s="235"/>
      <c r="F10" s="235"/>
      <c r="G10" s="236"/>
    </row>
    <row r="11" spans="1:7" ht="12.75" customHeight="1">
      <c r="A11" s="246"/>
      <c r="B11" s="246"/>
      <c r="C11" s="246"/>
      <c r="D11" s="246"/>
      <c r="E11" s="246"/>
      <c r="F11" s="246"/>
      <c r="G11" s="246"/>
    </row>
    <row r="12" spans="1:9" ht="38.25" customHeight="1">
      <c r="A12" s="1446" t="s">
        <v>385</v>
      </c>
      <c r="B12" s="1454"/>
      <c r="C12" s="1454"/>
      <c r="D12" s="1454"/>
      <c r="E12" s="1454"/>
      <c r="F12" s="1454"/>
      <c r="G12" s="1454"/>
      <c r="H12" s="247"/>
      <c r="I12" s="248"/>
    </row>
    <row r="13" spans="1:9" ht="39" customHeight="1">
      <c r="A13" s="1446" t="s">
        <v>386</v>
      </c>
      <c r="B13" s="1454"/>
      <c r="C13" s="1454"/>
      <c r="D13" s="1454"/>
      <c r="E13" s="1454"/>
      <c r="F13" s="1454"/>
      <c r="G13" s="1454"/>
      <c r="H13" s="249"/>
      <c r="I13" s="248"/>
    </row>
    <row r="14" spans="1:9" ht="27" customHeight="1">
      <c r="A14" s="1446" t="s">
        <v>387</v>
      </c>
      <c r="B14" s="1447"/>
      <c r="C14" s="1447"/>
      <c r="D14" s="1447"/>
      <c r="E14" s="1447"/>
      <c r="F14" s="1447"/>
      <c r="G14" s="1447"/>
      <c r="H14" s="247"/>
      <c r="I14" s="248"/>
    </row>
    <row r="15" spans="1:9" ht="26.25" customHeight="1">
      <c r="A15" s="1446" t="s">
        <v>388</v>
      </c>
      <c r="B15" s="1447"/>
      <c r="C15" s="1447"/>
      <c r="D15" s="1447"/>
      <c r="E15" s="1447"/>
      <c r="F15" s="1447"/>
      <c r="G15" s="1447"/>
      <c r="H15" s="247"/>
      <c r="I15" s="248"/>
    </row>
    <row r="16" spans="1:9" ht="50.1" customHeight="1">
      <c r="A16" s="1455" t="s">
        <v>389</v>
      </c>
      <c r="B16" s="1456"/>
      <c r="C16" s="1456"/>
      <c r="D16" s="1456"/>
      <c r="E16" s="1456"/>
      <c r="F16" s="1456"/>
      <c r="G16" s="1456"/>
      <c r="H16" s="250"/>
      <c r="I16" s="248"/>
    </row>
    <row r="17" spans="1:9" ht="39.75" customHeight="1">
      <c r="A17" s="1455" t="s">
        <v>390</v>
      </c>
      <c r="B17" s="1456"/>
      <c r="C17" s="1456"/>
      <c r="D17" s="1456"/>
      <c r="E17" s="1456"/>
      <c r="F17" s="1456"/>
      <c r="G17" s="1456"/>
      <c r="H17" s="250"/>
      <c r="I17" s="248"/>
    </row>
    <row r="18" spans="1:9" ht="13.5" customHeight="1">
      <c r="A18" s="1455" t="s">
        <v>391</v>
      </c>
      <c r="B18" s="1456"/>
      <c r="C18" s="1456"/>
      <c r="D18" s="1456"/>
      <c r="E18" s="1456"/>
      <c r="F18" s="1456"/>
      <c r="G18" s="1456"/>
      <c r="H18" s="250"/>
      <c r="I18" s="248"/>
    </row>
    <row r="19" spans="1:9" ht="26.25" customHeight="1">
      <c r="A19" s="1455" t="s">
        <v>392</v>
      </c>
      <c r="B19" s="1456"/>
      <c r="C19" s="1456"/>
      <c r="D19" s="1456"/>
      <c r="E19" s="1456"/>
      <c r="F19" s="1456"/>
      <c r="G19" s="1456"/>
      <c r="H19" s="248"/>
      <c r="I19" s="248"/>
    </row>
    <row r="20" spans="1:9" ht="12.75" customHeight="1">
      <c r="A20" s="251"/>
      <c r="B20" s="252"/>
      <c r="C20" s="252"/>
      <c r="D20" s="252"/>
      <c r="E20" s="252"/>
      <c r="F20" s="252"/>
      <c r="G20" s="252"/>
      <c r="I20" s="248"/>
    </row>
    <row r="21" ht="28.5" customHeight="1">
      <c r="I21" s="248"/>
    </row>
    <row r="22" ht="13.5" customHeight="1"/>
    <row r="23" ht="26.25" customHeight="1"/>
    <row r="24" ht="24" customHeight="1"/>
  </sheetData>
  <mergeCells count="11">
    <mergeCell ref="A15:G15"/>
    <mergeCell ref="A16:G16"/>
    <mergeCell ref="A17:G17"/>
    <mergeCell ref="A18:G18"/>
    <mergeCell ref="A19:G19"/>
    <mergeCell ref="A14:G14"/>
    <mergeCell ref="A1:G1"/>
    <mergeCell ref="A2:G2"/>
    <mergeCell ref="A3:G3"/>
    <mergeCell ref="A12:G12"/>
    <mergeCell ref="A13:G13"/>
  </mergeCells>
  <printOptions/>
  <pageMargins left="0.7874015748031497" right="0.7874015748031497" top="0.7874015748031497" bottom="0.7874015748031497" header="0.5118110236220472" footer="0.5118110236220472"/>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1">
      <selection activeCell="A1" sqref="A1:E1"/>
    </sheetView>
  </sheetViews>
  <sheetFormatPr defaultColWidth="10.28125" defaultRowHeight="21.75" customHeight="1"/>
  <cols>
    <col min="1" max="1" width="55.7109375" style="254" customWidth="1"/>
    <col min="2" max="5" width="14.421875" style="254" customWidth="1"/>
    <col min="6" max="6" width="10.28125" style="254" customWidth="1"/>
    <col min="7" max="7" width="3.7109375" style="254" customWidth="1"/>
    <col min="8" max="16384" width="10.28125" style="254" customWidth="1"/>
  </cols>
  <sheetData>
    <row r="1" spans="1:6" ht="14.25" customHeight="1">
      <c r="A1" s="1462" t="s">
        <v>393</v>
      </c>
      <c r="B1" s="1462"/>
      <c r="C1" s="1462"/>
      <c r="D1" s="1462"/>
      <c r="E1" s="1462"/>
      <c r="F1" s="253"/>
    </row>
    <row r="2" spans="1:6" ht="14.25" customHeight="1">
      <c r="A2" s="1463" t="s">
        <v>394</v>
      </c>
      <c r="B2" s="1463"/>
      <c r="C2" s="1463"/>
      <c r="D2" s="1463"/>
      <c r="E2" s="1463"/>
      <c r="F2" s="253"/>
    </row>
    <row r="3" spans="1:6" ht="13.5" customHeight="1">
      <c r="A3" s="255" t="s">
        <v>395</v>
      </c>
      <c r="B3" s="1464"/>
      <c r="C3" s="1464"/>
      <c r="D3" s="1464"/>
      <c r="E3" s="1464"/>
      <c r="F3" s="253"/>
    </row>
    <row r="4" spans="1:6" ht="28.5" customHeight="1">
      <c r="A4" s="1465" t="s">
        <v>396</v>
      </c>
      <c r="B4" s="1467">
        <v>2015</v>
      </c>
      <c r="C4" s="1468"/>
      <c r="D4" s="1467">
        <v>2016</v>
      </c>
      <c r="E4" s="1468"/>
      <c r="F4" s="253"/>
    </row>
    <row r="5" spans="1:6" ht="28.5" customHeight="1">
      <c r="A5" s="1466"/>
      <c r="B5" s="256" t="s">
        <v>397</v>
      </c>
      <c r="C5" s="257" t="s">
        <v>398</v>
      </c>
      <c r="D5" s="256" t="s">
        <v>397</v>
      </c>
      <c r="E5" s="257" t="s">
        <v>398</v>
      </c>
      <c r="F5" s="253"/>
    </row>
    <row r="6" spans="1:6" ht="12" customHeight="1">
      <c r="A6" s="258"/>
      <c r="B6" s="259"/>
      <c r="C6" s="260"/>
      <c r="D6" s="260"/>
      <c r="E6" s="261"/>
      <c r="F6" s="253"/>
    </row>
    <row r="7" spans="1:6" ht="14.1" customHeight="1">
      <c r="A7" s="262" t="s">
        <v>399</v>
      </c>
      <c r="B7" s="263">
        <v>956</v>
      </c>
      <c r="C7" s="264">
        <v>186994</v>
      </c>
      <c r="D7" s="265">
        <v>957</v>
      </c>
      <c r="E7" s="264">
        <v>186607</v>
      </c>
      <c r="F7" s="253"/>
    </row>
    <row r="8" spans="1:6" ht="9" customHeight="1">
      <c r="A8" s="262"/>
      <c r="B8" s="263"/>
      <c r="C8" s="266"/>
      <c r="D8" s="265"/>
      <c r="E8" s="266"/>
      <c r="F8" s="253"/>
    </row>
    <row r="9" spans="1:6" ht="14.1" customHeight="1">
      <c r="A9" s="237" t="s">
        <v>400</v>
      </c>
      <c r="B9" s="267"/>
      <c r="C9" s="268"/>
      <c r="D9" s="238"/>
      <c r="E9" s="268"/>
      <c r="F9" s="253"/>
    </row>
    <row r="10" spans="1:6" ht="9" customHeight="1">
      <c r="A10" s="237" t="s">
        <v>401</v>
      </c>
      <c r="B10" s="267"/>
      <c r="C10" s="268"/>
      <c r="D10" s="238"/>
      <c r="E10" s="268"/>
      <c r="F10" s="253"/>
    </row>
    <row r="11" spans="1:6" ht="39" customHeight="1">
      <c r="A11" s="269" t="s">
        <v>402</v>
      </c>
      <c r="B11" s="267">
        <v>51</v>
      </c>
      <c r="C11" s="268">
        <v>11588</v>
      </c>
      <c r="D11" s="238">
        <v>53</v>
      </c>
      <c r="E11" s="268">
        <v>12683</v>
      </c>
      <c r="F11" s="253"/>
    </row>
    <row r="12" spans="1:6" ht="9" customHeight="1">
      <c r="A12" s="269"/>
      <c r="B12" s="267"/>
      <c r="C12" s="268"/>
      <c r="D12" s="238"/>
      <c r="E12" s="268"/>
      <c r="F12" s="253"/>
    </row>
    <row r="13" spans="1:6" ht="48" customHeight="1">
      <c r="A13" s="269" t="s">
        <v>403</v>
      </c>
      <c r="B13" s="267">
        <v>44</v>
      </c>
      <c r="C13" s="268">
        <v>19163</v>
      </c>
      <c r="D13" s="238">
        <v>40</v>
      </c>
      <c r="E13" s="268">
        <v>19363</v>
      </c>
      <c r="F13" s="253"/>
    </row>
    <row r="14" spans="1:6" ht="10.5" customHeight="1">
      <c r="A14" s="270"/>
      <c r="B14" s="253"/>
      <c r="C14" s="253"/>
      <c r="D14" s="253"/>
      <c r="E14" s="253"/>
      <c r="F14" s="253"/>
    </row>
    <row r="15" spans="1:6" ht="28.5" customHeight="1">
      <c r="A15" s="1457" t="s">
        <v>1793</v>
      </c>
      <c r="B15" s="1457"/>
      <c r="C15" s="1457"/>
      <c r="D15" s="1457"/>
      <c r="E15" s="1457"/>
      <c r="F15" s="271"/>
    </row>
    <row r="16" spans="1:6" ht="14.1" customHeight="1">
      <c r="A16" s="1457" t="s">
        <v>404</v>
      </c>
      <c r="B16" s="1458"/>
      <c r="C16" s="1458"/>
      <c r="D16" s="271"/>
      <c r="E16" s="271"/>
      <c r="F16" s="271"/>
    </row>
    <row r="17" spans="1:6" ht="28.5" customHeight="1">
      <c r="A17" s="1459" t="s">
        <v>1794</v>
      </c>
      <c r="B17" s="1459"/>
      <c r="C17" s="1459"/>
      <c r="D17" s="1459"/>
      <c r="E17" s="1459"/>
      <c r="F17" s="271"/>
    </row>
    <row r="18" spans="1:6" ht="14.1" customHeight="1">
      <c r="A18" s="1460" t="s">
        <v>405</v>
      </c>
      <c r="B18" s="1461"/>
      <c r="C18" s="1461"/>
      <c r="D18" s="1461"/>
      <c r="E18" s="1461"/>
      <c r="F18" s="1461"/>
    </row>
    <row r="19" ht="17.25" customHeight="1"/>
  </sheetData>
  <mergeCells count="11">
    <mergeCell ref="A15:E15"/>
    <mergeCell ref="A16:C16"/>
    <mergeCell ref="A17:E17"/>
    <mergeCell ref="A18:F18"/>
    <mergeCell ref="A1:E1"/>
    <mergeCell ref="A2:E2"/>
    <mergeCell ref="B3:C3"/>
    <mergeCell ref="D3:E3"/>
    <mergeCell ref="A4:A5"/>
    <mergeCell ref="B4:C4"/>
    <mergeCell ref="D4:E4"/>
  </mergeCells>
  <printOptions/>
  <pageMargins left="0.7874015748031497" right="0.7874015748031497" top="0.7874015748031497" bottom="0.7874015748031497" header="0.5118110236220472" footer="0.5118110236220472"/>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SheetLayoutView="100" workbookViewId="0" topLeftCell="A1"/>
  </sheetViews>
  <sheetFormatPr defaultColWidth="10.28125" defaultRowHeight="12.75"/>
  <cols>
    <col min="1" max="1" width="25.57421875" style="254" customWidth="1"/>
    <col min="2" max="2" width="12.140625" style="254" customWidth="1"/>
    <col min="3" max="3" width="12.140625" style="301" customWidth="1"/>
    <col min="4" max="5" width="12.140625" style="254" customWidth="1"/>
    <col min="6" max="6" width="12.140625" style="302" customWidth="1"/>
    <col min="7" max="7" width="10.140625" style="254" customWidth="1"/>
    <col min="8" max="8" width="10.28125" style="276" customWidth="1"/>
    <col min="9" max="16384" width="10.28125" style="254" customWidth="1"/>
  </cols>
  <sheetData>
    <row r="1" spans="1:6" ht="12.75">
      <c r="A1" s="272" t="s">
        <v>406</v>
      </c>
      <c r="B1" s="273"/>
      <c r="C1" s="274"/>
      <c r="D1" s="273"/>
      <c r="E1" s="273"/>
      <c r="F1" s="275"/>
    </row>
    <row r="2" spans="1:6" ht="12.75">
      <c r="A2" s="273" t="s">
        <v>407</v>
      </c>
      <c r="B2" s="273"/>
      <c r="C2" s="274"/>
      <c r="D2" s="273"/>
      <c r="E2" s="273"/>
      <c r="F2" s="275"/>
    </row>
    <row r="3" spans="1:6" ht="15">
      <c r="A3" s="1469"/>
      <c r="B3" s="1449"/>
      <c r="C3" s="1449"/>
      <c r="D3" s="1449"/>
      <c r="E3" s="1449"/>
      <c r="F3" s="277"/>
    </row>
    <row r="4" spans="1:6" ht="14.25" customHeight="1">
      <c r="A4" s="1470" t="s">
        <v>189</v>
      </c>
      <c r="B4" s="1473" t="s">
        <v>408</v>
      </c>
      <c r="C4" s="1476" t="s">
        <v>409</v>
      </c>
      <c r="D4" s="1477"/>
      <c r="E4" s="1476" t="s">
        <v>410</v>
      </c>
      <c r="F4" s="1479"/>
    </row>
    <row r="5" spans="1:6" ht="21.75" customHeight="1">
      <c r="A5" s="1471"/>
      <c r="B5" s="1474"/>
      <c r="C5" s="1478"/>
      <c r="D5" s="1472"/>
      <c r="E5" s="1478"/>
      <c r="F5" s="1480"/>
    </row>
    <row r="6" spans="1:6" ht="26.25" customHeight="1">
      <c r="A6" s="1471"/>
      <c r="B6" s="1474"/>
      <c r="C6" s="1481" t="s">
        <v>411</v>
      </c>
      <c r="D6" s="1473" t="s">
        <v>412</v>
      </c>
      <c r="E6" s="1473" t="s">
        <v>413</v>
      </c>
      <c r="F6" s="1483" t="s">
        <v>412</v>
      </c>
    </row>
    <row r="7" spans="1:6" ht="33.75" customHeight="1">
      <c r="A7" s="1471"/>
      <c r="B7" s="1475"/>
      <c r="C7" s="1482"/>
      <c r="D7" s="1475"/>
      <c r="E7" s="1474"/>
      <c r="F7" s="1484"/>
    </row>
    <row r="8" spans="1:6" ht="12" customHeight="1">
      <c r="A8" s="1472"/>
      <c r="B8" s="1485" t="s">
        <v>414</v>
      </c>
      <c r="C8" s="1486"/>
      <c r="D8" s="1487"/>
      <c r="E8" s="1475"/>
      <c r="F8" s="1478"/>
    </row>
    <row r="9" spans="1:6" ht="24.75" customHeight="1">
      <c r="A9" s="278" t="s">
        <v>415</v>
      </c>
      <c r="B9" s="279">
        <v>956</v>
      </c>
      <c r="C9" s="280">
        <v>186994</v>
      </c>
      <c r="D9" s="281">
        <v>48.64917586822508</v>
      </c>
      <c r="E9" s="279">
        <v>7795496</v>
      </c>
      <c r="F9" s="282">
        <v>2027.1959311162343</v>
      </c>
    </row>
    <row r="10" spans="1:8" ht="18.6" customHeight="1">
      <c r="A10" s="283">
        <v>2016</v>
      </c>
      <c r="B10" s="284">
        <v>957</v>
      </c>
      <c r="C10" s="285">
        <v>186607</v>
      </c>
      <c r="D10" s="286">
        <v>48.55385706114164</v>
      </c>
      <c r="E10" s="284">
        <v>7829012</v>
      </c>
      <c r="F10" s="287">
        <v>2037.3828074040703</v>
      </c>
      <c r="G10" s="288"/>
      <c r="H10" s="289"/>
    </row>
    <row r="11" spans="1:6" ht="20.1" customHeight="1">
      <c r="A11" s="290"/>
      <c r="B11" s="291"/>
      <c r="C11" s="292"/>
      <c r="D11" s="286"/>
      <c r="E11" s="293"/>
      <c r="F11" s="287"/>
    </row>
    <row r="12" spans="1:6" ht="20.1" customHeight="1">
      <c r="A12" s="294" t="s">
        <v>291</v>
      </c>
      <c r="B12" s="295">
        <v>82</v>
      </c>
      <c r="C12" s="295">
        <v>14899</v>
      </c>
      <c r="D12" s="281">
        <v>51.31022037324664</v>
      </c>
      <c r="E12" s="280">
        <v>585097</v>
      </c>
      <c r="F12" s="282">
        <v>2014.9272749062266</v>
      </c>
    </row>
    <row r="13" spans="1:6" ht="20.1" customHeight="1">
      <c r="A13" s="294" t="s">
        <v>292</v>
      </c>
      <c r="B13" s="279">
        <v>40</v>
      </c>
      <c r="C13" s="280">
        <v>9860</v>
      </c>
      <c r="D13" s="281">
        <v>47.31451725516297</v>
      </c>
      <c r="E13" s="279">
        <v>388856</v>
      </c>
      <c r="F13" s="282">
        <v>1865.442662209694</v>
      </c>
    </row>
    <row r="14" spans="1:6" ht="20.1" customHeight="1">
      <c r="A14" s="294" t="s">
        <v>293</v>
      </c>
      <c r="B14" s="279">
        <v>55</v>
      </c>
      <c r="C14" s="280">
        <v>11256</v>
      </c>
      <c r="D14" s="281">
        <v>52.762335117702754</v>
      </c>
      <c r="E14" s="279">
        <v>464666</v>
      </c>
      <c r="F14" s="282">
        <v>2175.692917828456</v>
      </c>
    </row>
    <row r="15" spans="1:6" ht="20.1" customHeight="1">
      <c r="A15" s="294" t="s">
        <v>294</v>
      </c>
      <c r="B15" s="279">
        <v>24</v>
      </c>
      <c r="C15" s="280">
        <v>4347</v>
      </c>
      <c r="D15" s="281">
        <v>42.72756581637467</v>
      </c>
      <c r="E15" s="279">
        <v>206841</v>
      </c>
      <c r="F15" s="282">
        <v>2032.9352793749079</v>
      </c>
    </row>
    <row r="16" spans="1:6" ht="20.1" customHeight="1">
      <c r="A16" s="294" t="s">
        <v>295</v>
      </c>
      <c r="B16" s="279">
        <v>67</v>
      </c>
      <c r="C16" s="280">
        <v>12777</v>
      </c>
      <c r="D16" s="281">
        <v>51.409816752188746</v>
      </c>
      <c r="E16" s="279">
        <v>570536</v>
      </c>
      <c r="F16" s="282">
        <v>2292.7668473571753</v>
      </c>
    </row>
    <row r="17" spans="1:6" ht="20.1" customHeight="1">
      <c r="A17" s="294" t="s">
        <v>296</v>
      </c>
      <c r="B17" s="279">
        <v>90</v>
      </c>
      <c r="C17" s="280">
        <v>14919</v>
      </c>
      <c r="D17" s="281">
        <v>44.109559880080184</v>
      </c>
      <c r="E17" s="279">
        <v>625560</v>
      </c>
      <c r="F17" s="282">
        <v>1852.7815269187333</v>
      </c>
    </row>
    <row r="18" spans="1:6" ht="20.1" customHeight="1">
      <c r="A18" s="294" t="s">
        <v>297</v>
      </c>
      <c r="B18" s="279">
        <v>108</v>
      </c>
      <c r="C18" s="280">
        <v>26240</v>
      </c>
      <c r="D18" s="281">
        <v>48.901414078314566</v>
      </c>
      <c r="E18" s="279">
        <v>1164958</v>
      </c>
      <c r="F18" s="282">
        <v>2174.7120222788144</v>
      </c>
    </row>
    <row r="19" spans="1:6" ht="20.1" customHeight="1">
      <c r="A19" s="294" t="s">
        <v>298</v>
      </c>
      <c r="B19" s="279">
        <v>30</v>
      </c>
      <c r="C19" s="280">
        <v>4741</v>
      </c>
      <c r="D19" s="281">
        <v>47.74247862111746</v>
      </c>
      <c r="E19" s="279">
        <v>165083</v>
      </c>
      <c r="F19" s="282">
        <v>1659.9781395269329</v>
      </c>
    </row>
    <row r="20" spans="1:6" ht="20.1" customHeight="1">
      <c r="A20" s="294" t="s">
        <v>299</v>
      </c>
      <c r="B20" s="279">
        <v>40</v>
      </c>
      <c r="C20" s="280">
        <v>10342</v>
      </c>
      <c r="D20" s="281">
        <v>48.60748166056919</v>
      </c>
      <c r="E20" s="279">
        <v>425830</v>
      </c>
      <c r="F20" s="282">
        <v>2002.1872989960618</v>
      </c>
    </row>
    <row r="21" spans="1:6" ht="20.1" customHeight="1">
      <c r="A21" s="294" t="s">
        <v>300</v>
      </c>
      <c r="B21" s="279">
        <v>37</v>
      </c>
      <c r="C21" s="280">
        <v>6025</v>
      </c>
      <c r="D21" s="281">
        <v>50.77425471399979</v>
      </c>
      <c r="E21" s="279">
        <v>243818</v>
      </c>
      <c r="F21" s="282">
        <v>2053.0537973217965</v>
      </c>
    </row>
    <row r="22" spans="1:6" ht="20.1" customHeight="1">
      <c r="A22" s="294" t="s">
        <v>301</v>
      </c>
      <c r="B22" s="279">
        <v>53</v>
      </c>
      <c r="C22" s="280">
        <v>9119</v>
      </c>
      <c r="D22" s="281">
        <v>39.380534986230415</v>
      </c>
      <c r="E22" s="279">
        <v>411890</v>
      </c>
      <c r="F22" s="282">
        <v>1781.9404024021087</v>
      </c>
    </row>
    <row r="23" spans="1:6" ht="20.1" customHeight="1">
      <c r="A23" s="294" t="s">
        <v>302</v>
      </c>
      <c r="B23" s="279">
        <v>155</v>
      </c>
      <c r="C23" s="280">
        <v>25418</v>
      </c>
      <c r="D23" s="281">
        <v>55.75144916918979</v>
      </c>
      <c r="E23" s="279">
        <v>936956</v>
      </c>
      <c r="F23" s="282">
        <v>2052.7500474323647</v>
      </c>
    </row>
    <row r="24" spans="1:6" ht="20.1" customHeight="1">
      <c r="A24" s="294" t="s">
        <v>303</v>
      </c>
      <c r="B24" s="279">
        <v>25</v>
      </c>
      <c r="C24" s="280">
        <v>6312</v>
      </c>
      <c r="D24" s="281">
        <v>50.379120440577864</v>
      </c>
      <c r="E24" s="279">
        <v>275003</v>
      </c>
      <c r="F24" s="282">
        <v>2192.1235865939157</v>
      </c>
    </row>
    <row r="25" spans="1:6" ht="20.1" customHeight="1">
      <c r="A25" s="294" t="s">
        <v>304</v>
      </c>
      <c r="B25" s="279">
        <v>45</v>
      </c>
      <c r="C25" s="280">
        <v>6757</v>
      </c>
      <c r="D25" s="281">
        <v>47.04229490095498</v>
      </c>
      <c r="E25" s="279">
        <v>298009</v>
      </c>
      <c r="F25" s="282">
        <v>2072.656230439028</v>
      </c>
    </row>
    <row r="26" spans="1:6" ht="20.1" customHeight="1">
      <c r="A26" s="294" t="s">
        <v>305</v>
      </c>
      <c r="B26" s="279">
        <v>60</v>
      </c>
      <c r="C26" s="280">
        <v>15422</v>
      </c>
      <c r="D26" s="281">
        <v>44.295408035041106</v>
      </c>
      <c r="E26" s="279">
        <v>709048</v>
      </c>
      <c r="F26" s="282">
        <v>2038.8095193594718</v>
      </c>
    </row>
    <row r="27" spans="1:6" ht="19.5" customHeight="1">
      <c r="A27" s="294" t="s">
        <v>326</v>
      </c>
      <c r="B27" s="279">
        <v>46</v>
      </c>
      <c r="C27" s="280">
        <v>8173</v>
      </c>
      <c r="D27" s="281">
        <v>47.84641377283579</v>
      </c>
      <c r="E27" s="279">
        <v>356861</v>
      </c>
      <c r="F27" s="282">
        <v>2088.2631932208587</v>
      </c>
    </row>
    <row r="28" spans="1:6" ht="28.5" customHeight="1">
      <c r="A28" s="1459" t="s">
        <v>416</v>
      </c>
      <c r="B28" s="1488"/>
      <c r="C28" s="1488"/>
      <c r="D28" s="1488"/>
      <c r="E28" s="1488"/>
      <c r="F28" s="1488"/>
    </row>
    <row r="29" spans="1:6" ht="28.5" customHeight="1">
      <c r="A29" s="1457" t="s">
        <v>1795</v>
      </c>
      <c r="B29" s="1457"/>
      <c r="C29" s="1457"/>
      <c r="D29" s="1457"/>
      <c r="E29" s="1457"/>
      <c r="F29" s="1457"/>
    </row>
    <row r="30" spans="1:6" ht="14.1" customHeight="1">
      <c r="A30" s="1489" t="s">
        <v>404</v>
      </c>
      <c r="B30" s="1461"/>
      <c r="C30" s="1461"/>
      <c r="D30" s="1461"/>
      <c r="E30" s="1461"/>
      <c r="F30" s="1461"/>
    </row>
    <row r="31" spans="1:6" ht="28.5" customHeight="1">
      <c r="A31" s="1459" t="s">
        <v>417</v>
      </c>
      <c r="B31" s="1490"/>
      <c r="C31" s="1490"/>
      <c r="D31" s="1490"/>
      <c r="E31" s="1490"/>
      <c r="F31" s="1490"/>
    </row>
    <row r="32" spans="1:6" ht="14.1" customHeight="1">
      <c r="A32" s="1460" t="s">
        <v>405</v>
      </c>
      <c r="B32" s="1461"/>
      <c r="C32" s="1461"/>
      <c r="D32" s="1461"/>
      <c r="E32" s="1461"/>
      <c r="F32" s="1461"/>
    </row>
    <row r="33" spans="1:6" ht="25.5" customHeight="1">
      <c r="A33" s="1459" t="s">
        <v>1796</v>
      </c>
      <c r="B33" s="1459"/>
      <c r="C33" s="1459"/>
      <c r="D33" s="1459"/>
      <c r="E33" s="1459"/>
      <c r="F33" s="1459"/>
    </row>
    <row r="34" spans="1:6" ht="10.5" customHeight="1">
      <c r="A34" s="296"/>
      <c r="B34" s="297"/>
      <c r="C34" s="298"/>
      <c r="D34" s="297"/>
      <c r="E34" s="297"/>
      <c r="F34" s="299"/>
    </row>
    <row r="35" ht="12.75">
      <c r="F35" s="300"/>
    </row>
  </sheetData>
  <mergeCells count="16">
    <mergeCell ref="A33:F33"/>
    <mergeCell ref="A28:F28"/>
    <mergeCell ref="A30:F30"/>
    <mergeCell ref="A31:F31"/>
    <mergeCell ref="A32:F32"/>
    <mergeCell ref="A29:F29"/>
    <mergeCell ref="A3:E3"/>
    <mergeCell ref="A4:A8"/>
    <mergeCell ref="B4:B7"/>
    <mergeCell ref="C4:D5"/>
    <mergeCell ref="E4:F5"/>
    <mergeCell ref="C6:C7"/>
    <mergeCell ref="D6:D7"/>
    <mergeCell ref="E6:E8"/>
    <mergeCell ref="F6:F8"/>
    <mergeCell ref="B8:D8"/>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topLeftCell="A1">
      <selection activeCell="A1" sqref="A1:E1"/>
    </sheetView>
  </sheetViews>
  <sheetFormatPr defaultColWidth="10.28125" defaultRowHeight="12.75"/>
  <cols>
    <col min="1" max="1" width="24.421875" style="254" customWidth="1"/>
    <col min="2" max="5" width="14.421875" style="301" customWidth="1"/>
    <col min="6" max="6" width="6.8515625" style="276" customWidth="1"/>
    <col min="7" max="16384" width="10.28125" style="254" customWidth="1"/>
  </cols>
  <sheetData>
    <row r="1" spans="1:8" ht="32.1" customHeight="1">
      <c r="A1" s="1492" t="s">
        <v>418</v>
      </c>
      <c r="B1" s="1493"/>
      <c r="C1" s="1493"/>
      <c r="D1" s="1493"/>
      <c r="E1" s="1493"/>
      <c r="F1" s="303"/>
      <c r="H1" s="304"/>
    </row>
    <row r="2" spans="1:16" ht="15.95" customHeight="1">
      <c r="A2" s="1494" t="s">
        <v>419</v>
      </c>
      <c r="B2" s="1494"/>
      <c r="C2" s="1494"/>
      <c r="D2" s="1494"/>
      <c r="E2" s="1494"/>
      <c r="F2" s="1494"/>
      <c r="G2" s="301"/>
      <c r="H2" s="301"/>
      <c r="I2" s="301"/>
      <c r="J2" s="301"/>
      <c r="K2" s="301"/>
      <c r="L2" s="301"/>
      <c r="M2" s="301"/>
      <c r="N2" s="301"/>
      <c r="O2" s="301"/>
      <c r="P2" s="301"/>
    </row>
    <row r="3" spans="1:6" ht="79.5" customHeight="1">
      <c r="A3" s="229" t="s">
        <v>420</v>
      </c>
      <c r="B3" s="231" t="s">
        <v>421</v>
      </c>
      <c r="C3" s="305" t="s">
        <v>422</v>
      </c>
      <c r="D3" s="231" t="s">
        <v>423</v>
      </c>
      <c r="E3" s="306" t="s">
        <v>424</v>
      </c>
      <c r="F3" s="307"/>
    </row>
    <row r="4" spans="1:6" ht="21.75" customHeight="1">
      <c r="A4" s="278" t="s">
        <v>425</v>
      </c>
      <c r="B4" s="308">
        <v>186844</v>
      </c>
      <c r="C4" s="308">
        <v>3626</v>
      </c>
      <c r="D4" s="308">
        <v>370906</v>
      </c>
      <c r="E4" s="309">
        <v>1508</v>
      </c>
      <c r="F4" s="307"/>
    </row>
    <row r="5" spans="1:6" ht="19.5" customHeight="1">
      <c r="A5" s="310">
        <v>2016</v>
      </c>
      <c r="B5" s="311">
        <v>185760</v>
      </c>
      <c r="C5" s="311">
        <v>3582</v>
      </c>
      <c r="D5" s="311">
        <v>381268</v>
      </c>
      <c r="E5" s="312">
        <v>1617</v>
      </c>
      <c r="F5" s="313"/>
    </row>
    <row r="6" spans="1:6" ht="14.1" customHeight="1">
      <c r="A6" s="314"/>
      <c r="B6" s="311"/>
      <c r="C6" s="311"/>
      <c r="D6" s="311"/>
      <c r="E6" s="312"/>
      <c r="F6" s="307"/>
    </row>
    <row r="7" spans="1:6" ht="20.1" customHeight="1">
      <c r="A7" s="315" t="s">
        <v>291</v>
      </c>
      <c r="B7" s="316">
        <v>14709</v>
      </c>
      <c r="C7" s="316">
        <v>335</v>
      </c>
      <c r="D7" s="316">
        <v>27537</v>
      </c>
      <c r="E7" s="317">
        <v>93</v>
      </c>
      <c r="F7" s="307"/>
    </row>
    <row r="8" spans="1:6" ht="20.1" customHeight="1">
      <c r="A8" s="315" t="s">
        <v>292</v>
      </c>
      <c r="B8" s="316">
        <v>9867.2</v>
      </c>
      <c r="C8" s="316">
        <v>176</v>
      </c>
      <c r="D8" s="316">
        <v>19986</v>
      </c>
      <c r="E8" s="317">
        <v>73</v>
      </c>
      <c r="F8" s="307"/>
    </row>
    <row r="9" spans="1:6" ht="20.1" customHeight="1">
      <c r="A9" s="315" t="s">
        <v>293</v>
      </c>
      <c r="B9" s="316">
        <v>11241</v>
      </c>
      <c r="C9" s="316">
        <v>171</v>
      </c>
      <c r="D9" s="316">
        <v>18265</v>
      </c>
      <c r="E9" s="317">
        <v>59</v>
      </c>
      <c r="F9" s="307"/>
    </row>
    <row r="10" spans="1:6" ht="20.1" customHeight="1">
      <c r="A10" s="315" t="s">
        <v>294</v>
      </c>
      <c r="B10" s="316">
        <v>4333</v>
      </c>
      <c r="C10" s="316">
        <v>92</v>
      </c>
      <c r="D10" s="316">
        <v>9399</v>
      </c>
      <c r="E10" s="317">
        <v>25</v>
      </c>
      <c r="F10" s="307"/>
    </row>
    <row r="11" spans="1:6" ht="20.1" customHeight="1">
      <c r="A11" s="315" t="s">
        <v>295</v>
      </c>
      <c r="B11" s="316">
        <v>12665</v>
      </c>
      <c r="C11" s="316">
        <v>227</v>
      </c>
      <c r="D11" s="316">
        <v>22446</v>
      </c>
      <c r="E11" s="317">
        <v>81</v>
      </c>
      <c r="F11" s="307"/>
    </row>
    <row r="12" spans="1:6" ht="20.1" customHeight="1">
      <c r="A12" s="315" t="s">
        <v>296</v>
      </c>
      <c r="B12" s="316">
        <v>14761.25</v>
      </c>
      <c r="C12" s="316">
        <v>300</v>
      </c>
      <c r="D12" s="316">
        <v>36898</v>
      </c>
      <c r="E12" s="317">
        <v>183</v>
      </c>
      <c r="F12" s="307"/>
    </row>
    <row r="13" spans="1:6" ht="20.1" customHeight="1">
      <c r="A13" s="315" t="s">
        <v>297</v>
      </c>
      <c r="B13" s="316">
        <v>26195.4</v>
      </c>
      <c r="C13" s="316">
        <v>562</v>
      </c>
      <c r="D13" s="316">
        <v>61689</v>
      </c>
      <c r="E13" s="317">
        <v>255</v>
      </c>
      <c r="F13" s="307"/>
    </row>
    <row r="14" spans="1:6" ht="20.1" customHeight="1">
      <c r="A14" s="315" t="s">
        <v>298</v>
      </c>
      <c r="B14" s="316">
        <v>4820</v>
      </c>
      <c r="C14" s="316">
        <v>80</v>
      </c>
      <c r="D14" s="316">
        <v>8559</v>
      </c>
      <c r="E14" s="317">
        <v>38</v>
      </c>
      <c r="F14" s="307"/>
    </row>
    <row r="15" spans="1:6" ht="20.1" customHeight="1">
      <c r="A15" s="315" t="s">
        <v>299</v>
      </c>
      <c r="B15" s="316">
        <v>10288</v>
      </c>
      <c r="C15" s="316">
        <v>175</v>
      </c>
      <c r="D15" s="316">
        <v>20198</v>
      </c>
      <c r="E15" s="317">
        <v>83</v>
      </c>
      <c r="F15" s="307"/>
    </row>
    <row r="16" spans="1:6" ht="20.1" customHeight="1">
      <c r="A16" s="315" t="s">
        <v>300</v>
      </c>
      <c r="B16" s="316">
        <v>6027</v>
      </c>
      <c r="C16" s="316">
        <v>114</v>
      </c>
      <c r="D16" s="316">
        <v>11488</v>
      </c>
      <c r="E16" s="317">
        <v>63</v>
      </c>
      <c r="F16" s="307"/>
    </row>
    <row r="17" spans="1:6" ht="20.1" customHeight="1">
      <c r="A17" s="315" t="s">
        <v>301</v>
      </c>
      <c r="B17" s="316">
        <v>8925</v>
      </c>
      <c r="C17" s="316">
        <v>140</v>
      </c>
      <c r="D17" s="316">
        <v>24501</v>
      </c>
      <c r="E17" s="317">
        <v>129</v>
      </c>
      <c r="F17" s="307"/>
    </row>
    <row r="18" spans="1:6" ht="20.1" customHeight="1">
      <c r="A18" s="315" t="s">
        <v>302</v>
      </c>
      <c r="B18" s="316">
        <v>25385.087</v>
      </c>
      <c r="C18" s="316">
        <v>461</v>
      </c>
      <c r="D18" s="316">
        <v>42743</v>
      </c>
      <c r="E18" s="317">
        <v>229</v>
      </c>
      <c r="F18" s="307"/>
    </row>
    <row r="19" spans="1:6" ht="20.1" customHeight="1">
      <c r="A19" s="315" t="s">
        <v>303</v>
      </c>
      <c r="B19" s="316">
        <v>6354</v>
      </c>
      <c r="C19" s="316">
        <v>106</v>
      </c>
      <c r="D19" s="316">
        <v>9852</v>
      </c>
      <c r="E19" s="317">
        <v>23</v>
      </c>
      <c r="F19" s="307"/>
    </row>
    <row r="20" spans="1:6" ht="20.1" customHeight="1">
      <c r="A20" s="315" t="s">
        <v>304</v>
      </c>
      <c r="B20" s="316">
        <v>6735</v>
      </c>
      <c r="C20" s="316">
        <v>126</v>
      </c>
      <c r="D20" s="316">
        <v>13585</v>
      </c>
      <c r="E20" s="317">
        <v>54</v>
      </c>
      <c r="F20" s="307"/>
    </row>
    <row r="21" spans="1:6" ht="20.1" customHeight="1">
      <c r="A21" s="315" t="s">
        <v>305</v>
      </c>
      <c r="B21" s="316">
        <v>15314.5</v>
      </c>
      <c r="C21" s="316">
        <v>337</v>
      </c>
      <c r="D21" s="316">
        <v>38371</v>
      </c>
      <c r="E21" s="317">
        <v>166</v>
      </c>
      <c r="F21" s="307"/>
    </row>
    <row r="22" spans="1:6" ht="20.1" customHeight="1">
      <c r="A22" s="315" t="s">
        <v>326</v>
      </c>
      <c r="B22" s="316">
        <v>8139.25</v>
      </c>
      <c r="C22" s="316">
        <v>180</v>
      </c>
      <c r="D22" s="316">
        <v>15751</v>
      </c>
      <c r="E22" s="317">
        <v>63</v>
      </c>
      <c r="F22" s="307"/>
    </row>
    <row r="23" spans="1:6" ht="9" customHeight="1">
      <c r="A23" s="318"/>
      <c r="B23" s="298"/>
      <c r="C23" s="298"/>
      <c r="D23" s="298"/>
      <c r="E23" s="298"/>
      <c r="F23" s="319"/>
    </row>
    <row r="24" spans="1:6" ht="28.5" customHeight="1">
      <c r="A24" s="1495" t="s">
        <v>426</v>
      </c>
      <c r="B24" s="1496"/>
      <c r="C24" s="1496"/>
      <c r="D24" s="1496"/>
      <c r="E24" s="1496"/>
      <c r="F24" s="319"/>
    </row>
    <row r="25" spans="1:6" ht="14.1" customHeight="1">
      <c r="A25" s="1495" t="s">
        <v>404</v>
      </c>
      <c r="B25" s="1495"/>
      <c r="C25" s="1495"/>
      <c r="D25" s="1495"/>
      <c r="E25" s="1495"/>
      <c r="F25" s="320"/>
    </row>
    <row r="26" spans="1:6" ht="28.5" customHeight="1">
      <c r="A26" s="1491" t="s">
        <v>427</v>
      </c>
      <c r="B26" s="1491"/>
      <c r="C26" s="1491"/>
      <c r="D26" s="1491"/>
      <c r="E26" s="1491"/>
      <c r="F26" s="320"/>
    </row>
    <row r="27" spans="1:6" ht="14.1" customHeight="1">
      <c r="A27" s="1491" t="s">
        <v>428</v>
      </c>
      <c r="B27" s="1491"/>
      <c r="C27" s="1491"/>
      <c r="D27" s="1491"/>
      <c r="E27" s="1491"/>
      <c r="F27" s="320"/>
    </row>
  </sheetData>
  <mergeCells count="6">
    <mergeCell ref="A27:E27"/>
    <mergeCell ref="A1:E1"/>
    <mergeCell ref="A2:F2"/>
    <mergeCell ref="A24:E24"/>
    <mergeCell ref="A25:E25"/>
    <mergeCell ref="A26:E26"/>
  </mergeCells>
  <printOptions/>
  <pageMargins left="0.7" right="0.7" top="0.75" bottom="0.75" header="0.3" footer="0.3"/>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topLeftCell="A1">
      <selection activeCell="A1" sqref="A1:G1"/>
    </sheetView>
  </sheetViews>
  <sheetFormatPr defaultColWidth="10.28125" defaultRowHeight="12.75"/>
  <cols>
    <col min="1" max="1" width="19.8515625" style="254" customWidth="1"/>
    <col min="2" max="2" width="12.140625" style="254" customWidth="1"/>
    <col min="3" max="3" width="11.57421875" style="254" customWidth="1"/>
    <col min="4" max="5" width="12.140625" style="254" customWidth="1"/>
    <col min="6" max="6" width="12.140625" style="276" customWidth="1"/>
    <col min="7" max="7" width="11.00390625" style="276" customWidth="1"/>
    <col min="8" max="16384" width="10.28125" style="254" customWidth="1"/>
  </cols>
  <sheetData>
    <row r="1" spans="1:7" s="321" customFormat="1" ht="27" customHeight="1">
      <c r="A1" s="1497" t="s">
        <v>429</v>
      </c>
      <c r="B1" s="1498"/>
      <c r="C1" s="1498"/>
      <c r="D1" s="1498"/>
      <c r="E1" s="1498"/>
      <c r="F1" s="1499"/>
      <c r="G1" s="1500"/>
    </row>
    <row r="2" spans="1:7" ht="15">
      <c r="A2" s="1501" t="s">
        <v>430</v>
      </c>
      <c r="B2" s="1501"/>
      <c r="C2" s="1501"/>
      <c r="D2" s="1501"/>
      <c r="E2" s="1501"/>
      <c r="F2" s="1501"/>
      <c r="G2" s="1453"/>
    </row>
    <row r="3" spans="1:7" ht="32.25" customHeight="1">
      <c r="A3" s="1502" t="s">
        <v>189</v>
      </c>
      <c r="B3" s="1505" t="s">
        <v>431</v>
      </c>
      <c r="C3" s="1506"/>
      <c r="D3" s="1505" t="s">
        <v>432</v>
      </c>
      <c r="E3" s="1507"/>
      <c r="F3" s="1507"/>
      <c r="G3" s="1508"/>
    </row>
    <row r="4" spans="1:7" ht="21.75" customHeight="1">
      <c r="A4" s="1503"/>
      <c r="B4" s="1509" t="s">
        <v>433</v>
      </c>
      <c r="C4" s="1502" t="s">
        <v>434</v>
      </c>
      <c r="D4" s="1509" t="s">
        <v>433</v>
      </c>
      <c r="E4" s="1505" t="s">
        <v>435</v>
      </c>
      <c r="F4" s="1507"/>
      <c r="G4" s="1508"/>
    </row>
    <row r="5" spans="1:7" ht="50.25" customHeight="1">
      <c r="A5" s="1503"/>
      <c r="B5" s="1510"/>
      <c r="C5" s="1504"/>
      <c r="D5" s="1511"/>
      <c r="E5" s="1502" t="s">
        <v>436</v>
      </c>
      <c r="F5" s="1513" t="s">
        <v>437</v>
      </c>
      <c r="G5" s="1515" t="s">
        <v>438</v>
      </c>
    </row>
    <row r="6" spans="1:7" ht="30" customHeight="1">
      <c r="A6" s="1504"/>
      <c r="B6" s="1505" t="s">
        <v>439</v>
      </c>
      <c r="C6" s="1517"/>
      <c r="D6" s="1510"/>
      <c r="E6" s="1504"/>
      <c r="F6" s="1514"/>
      <c r="G6" s="1516"/>
    </row>
    <row r="7" spans="1:7" ht="26.25" customHeight="1">
      <c r="A7" s="278" t="s">
        <v>440</v>
      </c>
      <c r="B7" s="322">
        <v>1319</v>
      </c>
      <c r="C7" s="323">
        <v>868</v>
      </c>
      <c r="D7" s="323">
        <v>367892</v>
      </c>
      <c r="E7" s="323">
        <v>203799</v>
      </c>
      <c r="F7" s="322">
        <v>159133</v>
      </c>
      <c r="G7" s="324">
        <v>4960</v>
      </c>
    </row>
    <row r="8" spans="1:8" ht="20.1" customHeight="1">
      <c r="A8" s="290">
        <v>2016</v>
      </c>
      <c r="B8" s="290">
        <v>1327</v>
      </c>
      <c r="C8" s="290">
        <v>911</v>
      </c>
      <c r="D8" s="290">
        <v>377987</v>
      </c>
      <c r="E8" s="290">
        <v>207410</v>
      </c>
      <c r="F8" s="284">
        <v>164613</v>
      </c>
      <c r="G8" s="325">
        <v>5964</v>
      </c>
      <c r="H8" s="326"/>
    </row>
    <row r="9" spans="1:7" ht="9.75" customHeight="1">
      <c r="A9" s="290"/>
      <c r="B9" s="327"/>
      <c r="C9" s="327"/>
      <c r="D9" s="327"/>
      <c r="E9" s="327"/>
      <c r="F9" s="327"/>
      <c r="G9" s="328"/>
    </row>
    <row r="10" spans="1:7" ht="20.1" customHeight="1">
      <c r="A10" s="329" t="s">
        <v>159</v>
      </c>
      <c r="B10" s="323">
        <v>135</v>
      </c>
      <c r="C10" s="323">
        <v>101</v>
      </c>
      <c r="D10" s="323">
        <v>27215</v>
      </c>
      <c r="E10" s="323">
        <v>14173</v>
      </c>
      <c r="F10" s="323">
        <v>12790</v>
      </c>
      <c r="G10" s="330">
        <v>252</v>
      </c>
    </row>
    <row r="11" spans="1:7" ht="20.1" customHeight="1">
      <c r="A11" s="329" t="s">
        <v>160</v>
      </c>
      <c r="B11" s="323">
        <v>68</v>
      </c>
      <c r="C11" s="323">
        <v>56</v>
      </c>
      <c r="D11" s="323">
        <v>19800</v>
      </c>
      <c r="E11" s="323">
        <v>12637</v>
      </c>
      <c r="F11" s="323">
        <v>6786</v>
      </c>
      <c r="G11" s="330">
        <v>377</v>
      </c>
    </row>
    <row r="12" spans="1:7" ht="20.1" customHeight="1">
      <c r="A12" s="329" t="s">
        <v>161</v>
      </c>
      <c r="B12" s="323">
        <v>66</v>
      </c>
      <c r="C12" s="323">
        <v>41</v>
      </c>
      <c r="D12" s="323">
        <v>18426</v>
      </c>
      <c r="E12" s="323">
        <v>10001</v>
      </c>
      <c r="F12" s="323">
        <v>8361</v>
      </c>
      <c r="G12" s="330">
        <v>64</v>
      </c>
    </row>
    <row r="13" spans="1:7" ht="20.1" customHeight="1">
      <c r="A13" s="329" t="s">
        <v>162</v>
      </c>
      <c r="B13" s="323">
        <v>44</v>
      </c>
      <c r="C13" s="323">
        <v>37</v>
      </c>
      <c r="D13" s="323">
        <v>9323</v>
      </c>
      <c r="E13" s="323">
        <v>5280</v>
      </c>
      <c r="F13" s="323">
        <v>3956</v>
      </c>
      <c r="G13" s="330">
        <v>87</v>
      </c>
    </row>
    <row r="14" spans="1:7" ht="20.1" customHeight="1">
      <c r="A14" s="329" t="s">
        <v>163</v>
      </c>
      <c r="B14" s="323">
        <v>85</v>
      </c>
      <c r="C14" s="323">
        <v>58</v>
      </c>
      <c r="D14" s="323">
        <v>22180</v>
      </c>
      <c r="E14" s="323">
        <v>10330</v>
      </c>
      <c r="F14" s="323">
        <v>11568</v>
      </c>
      <c r="G14" s="330">
        <v>282</v>
      </c>
    </row>
    <row r="15" spans="1:7" ht="20.1" customHeight="1">
      <c r="A15" s="329" t="s">
        <v>164</v>
      </c>
      <c r="B15" s="323">
        <v>109</v>
      </c>
      <c r="C15" s="323">
        <v>72</v>
      </c>
      <c r="D15" s="323">
        <v>36627</v>
      </c>
      <c r="E15" s="323">
        <v>19130</v>
      </c>
      <c r="F15" s="323">
        <v>17323</v>
      </c>
      <c r="G15" s="330">
        <v>174</v>
      </c>
    </row>
    <row r="16" spans="1:7" ht="20.1" customHeight="1">
      <c r="A16" s="329" t="s">
        <v>165</v>
      </c>
      <c r="B16" s="323">
        <v>187</v>
      </c>
      <c r="C16" s="323">
        <v>122</v>
      </c>
      <c r="D16" s="323">
        <v>61134</v>
      </c>
      <c r="E16" s="323">
        <v>34162</v>
      </c>
      <c r="F16" s="323">
        <v>25362</v>
      </c>
      <c r="G16" s="330">
        <v>1610</v>
      </c>
    </row>
    <row r="17" spans="1:7" ht="20.1" customHeight="1">
      <c r="A17" s="329" t="s">
        <v>166</v>
      </c>
      <c r="B17" s="323">
        <v>33</v>
      </c>
      <c r="C17" s="323">
        <v>26</v>
      </c>
      <c r="D17" s="323">
        <v>8494</v>
      </c>
      <c r="E17" s="323">
        <v>4500</v>
      </c>
      <c r="F17" s="323">
        <v>3906</v>
      </c>
      <c r="G17" s="330">
        <v>88</v>
      </c>
    </row>
    <row r="18" spans="1:7" ht="20.1" customHeight="1">
      <c r="A18" s="329" t="s">
        <v>167</v>
      </c>
      <c r="B18" s="323">
        <v>81</v>
      </c>
      <c r="C18" s="323">
        <v>35</v>
      </c>
      <c r="D18" s="323">
        <v>20025</v>
      </c>
      <c r="E18" s="323">
        <v>9686</v>
      </c>
      <c r="F18" s="323">
        <v>10272</v>
      </c>
      <c r="G18" s="330">
        <v>67</v>
      </c>
    </row>
    <row r="19" spans="1:7" ht="20.1" customHeight="1">
      <c r="A19" s="329" t="s">
        <v>168</v>
      </c>
      <c r="B19" s="323">
        <v>42</v>
      </c>
      <c r="C19" s="323">
        <v>24</v>
      </c>
      <c r="D19" s="323">
        <v>11419</v>
      </c>
      <c r="E19" s="323">
        <v>5870</v>
      </c>
      <c r="F19" s="323">
        <v>5465</v>
      </c>
      <c r="G19" s="330">
        <v>84</v>
      </c>
    </row>
    <row r="20" spans="1:7" ht="20.1" customHeight="1">
      <c r="A20" s="329" t="s">
        <v>169</v>
      </c>
      <c r="B20" s="323">
        <v>63</v>
      </c>
      <c r="C20" s="323">
        <v>42</v>
      </c>
      <c r="D20" s="323">
        <v>24276</v>
      </c>
      <c r="E20" s="323">
        <v>16075</v>
      </c>
      <c r="F20" s="323">
        <v>7914</v>
      </c>
      <c r="G20" s="330">
        <v>287</v>
      </c>
    </row>
    <row r="21" spans="1:7" ht="20.1" customHeight="1">
      <c r="A21" s="329" t="s">
        <v>170</v>
      </c>
      <c r="B21" s="323">
        <v>142</v>
      </c>
      <c r="C21" s="323">
        <v>106</v>
      </c>
      <c r="D21" s="323">
        <v>42418</v>
      </c>
      <c r="E21" s="323">
        <v>23523</v>
      </c>
      <c r="F21" s="323">
        <v>18504</v>
      </c>
      <c r="G21" s="330">
        <v>391</v>
      </c>
    </row>
    <row r="22" spans="1:7" ht="20.1" customHeight="1">
      <c r="A22" s="329" t="s">
        <v>171</v>
      </c>
      <c r="B22" s="323">
        <v>47</v>
      </c>
      <c r="C22" s="323">
        <v>15</v>
      </c>
      <c r="D22" s="323">
        <v>9749</v>
      </c>
      <c r="E22" s="323">
        <v>4729</v>
      </c>
      <c r="F22" s="323">
        <v>4954</v>
      </c>
      <c r="G22" s="330">
        <v>66</v>
      </c>
    </row>
    <row r="23" spans="1:7" ht="20.1" customHeight="1">
      <c r="A23" s="329" t="s">
        <v>172</v>
      </c>
      <c r="B23" s="323">
        <v>50</v>
      </c>
      <c r="C23" s="323">
        <v>35</v>
      </c>
      <c r="D23" s="323">
        <v>13439</v>
      </c>
      <c r="E23" s="323">
        <v>7489</v>
      </c>
      <c r="F23" s="323">
        <v>5757</v>
      </c>
      <c r="G23" s="330">
        <v>193</v>
      </c>
    </row>
    <row r="24" spans="1:7" ht="18.75" customHeight="1">
      <c r="A24" s="329" t="s">
        <v>173</v>
      </c>
      <c r="B24" s="323">
        <v>115</v>
      </c>
      <c r="C24" s="323">
        <v>99</v>
      </c>
      <c r="D24" s="323">
        <v>37728</v>
      </c>
      <c r="E24" s="323">
        <v>21899</v>
      </c>
      <c r="F24" s="323">
        <v>14067</v>
      </c>
      <c r="G24" s="330">
        <v>1762</v>
      </c>
    </row>
    <row r="25" spans="1:7" ht="18.75" customHeight="1">
      <c r="A25" s="329" t="s">
        <v>174</v>
      </c>
      <c r="B25" s="323">
        <v>60</v>
      </c>
      <c r="C25" s="323">
        <v>42</v>
      </c>
      <c r="D25" s="323">
        <v>15734</v>
      </c>
      <c r="E25" s="323">
        <v>7926</v>
      </c>
      <c r="F25" s="323">
        <v>7628</v>
      </c>
      <c r="G25" s="330">
        <v>180</v>
      </c>
    </row>
    <row r="26" spans="1:7" ht="9.75" customHeight="1">
      <c r="A26" s="331"/>
      <c r="B26" s="330"/>
      <c r="C26" s="330"/>
      <c r="D26" s="330"/>
      <c r="E26" s="330"/>
      <c r="F26" s="332"/>
      <c r="G26" s="333"/>
    </row>
    <row r="27" spans="1:7" ht="28.5" customHeight="1">
      <c r="A27" s="1518" t="s">
        <v>441</v>
      </c>
      <c r="B27" s="1518"/>
      <c r="C27" s="1518"/>
      <c r="D27" s="1518"/>
      <c r="E27" s="1518"/>
      <c r="F27" s="1518"/>
      <c r="G27" s="1461"/>
    </row>
    <row r="28" spans="1:7" ht="14.1" customHeight="1">
      <c r="A28" s="1518" t="s">
        <v>442</v>
      </c>
      <c r="B28" s="1518"/>
      <c r="C28" s="1518"/>
      <c r="D28" s="1518"/>
      <c r="E28" s="1518"/>
      <c r="F28" s="1518"/>
      <c r="G28" s="334"/>
    </row>
    <row r="29" spans="1:7" ht="28.5" customHeight="1">
      <c r="A29" s="1519" t="s">
        <v>443</v>
      </c>
      <c r="B29" s="1519"/>
      <c r="C29" s="1519"/>
      <c r="D29" s="1519"/>
      <c r="E29" s="1519"/>
      <c r="F29" s="1519"/>
      <c r="G29" s="1520"/>
    </row>
    <row r="30" spans="1:7" ht="14.1" customHeight="1">
      <c r="A30" s="1512" t="s">
        <v>428</v>
      </c>
      <c r="B30" s="1512"/>
      <c r="C30" s="1512"/>
      <c r="D30" s="1512"/>
      <c r="E30" s="1512"/>
      <c r="F30" s="1512"/>
      <c r="G30" s="334"/>
    </row>
  </sheetData>
  <mergeCells count="17">
    <mergeCell ref="A30:F30"/>
    <mergeCell ref="F5:F6"/>
    <mergeCell ref="G5:G6"/>
    <mergeCell ref="B6:C6"/>
    <mergeCell ref="A27:G27"/>
    <mergeCell ref="A28:F28"/>
    <mergeCell ref="A29:G29"/>
    <mergeCell ref="A1:G1"/>
    <mergeCell ref="A2:G2"/>
    <mergeCell ref="A3:A6"/>
    <mergeCell ref="B3:C3"/>
    <mergeCell ref="D3:G3"/>
    <mergeCell ref="B4:B5"/>
    <mergeCell ref="C4:C5"/>
    <mergeCell ref="D4:D6"/>
    <mergeCell ref="E4:G4"/>
    <mergeCell ref="E5:E6"/>
  </mergeCells>
  <printOptions/>
  <pageMargins left="0.7" right="0.7" top="0.75" bottom="0.75" header="0.3" footer="0.3"/>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
  <sheetViews>
    <sheetView workbookViewId="0" topLeftCell="A1">
      <selection activeCell="A1" sqref="A1:E1"/>
    </sheetView>
  </sheetViews>
  <sheetFormatPr defaultColWidth="10.28125" defaultRowHeight="12.75"/>
  <cols>
    <col min="1" max="1" width="29.8515625" style="254" customWidth="1"/>
    <col min="2" max="5" width="13.28125" style="254" customWidth="1"/>
    <col min="6" max="6" width="10.28125" style="276" customWidth="1"/>
    <col min="7" max="16384" width="10.28125" style="254" customWidth="1"/>
  </cols>
  <sheetData>
    <row r="1" spans="1:5" ht="12.75">
      <c r="A1" s="1462" t="s">
        <v>444</v>
      </c>
      <c r="B1" s="1521"/>
      <c r="C1" s="1521"/>
      <c r="D1" s="1521"/>
      <c r="E1" s="1521"/>
    </row>
    <row r="2" spans="1:5" ht="15">
      <c r="A2" s="1522" t="s">
        <v>445</v>
      </c>
      <c r="B2" s="1449"/>
      <c r="C2" s="1449"/>
      <c r="D2" s="1449"/>
      <c r="E2" s="1449"/>
    </row>
    <row r="3" spans="1:5" ht="21.6" customHeight="1">
      <c r="A3" s="1470" t="s">
        <v>189</v>
      </c>
      <c r="B3" s="1523" t="s">
        <v>446</v>
      </c>
      <c r="C3" s="1523"/>
      <c r="D3" s="1523" t="s">
        <v>447</v>
      </c>
      <c r="E3" s="1485"/>
    </row>
    <row r="4" spans="1:5" ht="61.9" customHeight="1">
      <c r="A4" s="1472"/>
      <c r="B4" s="230" t="s">
        <v>448</v>
      </c>
      <c r="C4" s="256" t="s">
        <v>449</v>
      </c>
      <c r="D4" s="230" t="s">
        <v>448</v>
      </c>
      <c r="E4" s="257" t="s">
        <v>449</v>
      </c>
    </row>
    <row r="5" spans="1:5" ht="18.75" customHeight="1">
      <c r="A5" s="278" t="s">
        <v>450</v>
      </c>
      <c r="B5" s="279">
        <v>7530291</v>
      </c>
      <c r="C5" s="279">
        <v>1339091</v>
      </c>
      <c r="D5" s="279">
        <v>181342</v>
      </c>
      <c r="E5" s="335">
        <v>1299</v>
      </c>
    </row>
    <row r="6" spans="1:6" ht="17.25" customHeight="1">
      <c r="A6" s="314">
        <v>2016</v>
      </c>
      <c r="B6" s="285">
        <v>7559088</v>
      </c>
      <c r="C6" s="285">
        <v>1352734</v>
      </c>
      <c r="D6" s="284">
        <v>178122</v>
      </c>
      <c r="E6" s="336">
        <v>1216</v>
      </c>
      <c r="F6" s="326"/>
    </row>
    <row r="7" spans="1:5" ht="11.25" customHeight="1">
      <c r="A7" s="314"/>
      <c r="B7" s="293"/>
      <c r="C7" s="337"/>
      <c r="D7" s="293"/>
      <c r="E7" s="338"/>
    </row>
    <row r="8" spans="1:5" ht="20.1" customHeight="1">
      <c r="A8" s="339" t="s">
        <v>291</v>
      </c>
      <c r="B8" s="280">
        <v>564145</v>
      </c>
      <c r="C8" s="280">
        <v>102121</v>
      </c>
      <c r="D8" s="279">
        <v>14140</v>
      </c>
      <c r="E8" s="335">
        <v>75</v>
      </c>
    </row>
    <row r="9" spans="1:5" ht="20.1" customHeight="1">
      <c r="A9" s="339" t="s">
        <v>292</v>
      </c>
      <c r="B9" s="280">
        <v>375206</v>
      </c>
      <c r="C9" s="280">
        <v>78051</v>
      </c>
      <c r="D9" s="279">
        <v>8969</v>
      </c>
      <c r="E9" s="335">
        <v>56</v>
      </c>
    </row>
    <row r="10" spans="1:5" ht="20.1" customHeight="1">
      <c r="A10" s="339" t="s">
        <v>293</v>
      </c>
      <c r="B10" s="280">
        <v>446946</v>
      </c>
      <c r="C10" s="280">
        <v>66337</v>
      </c>
      <c r="D10" s="279">
        <v>11156</v>
      </c>
      <c r="E10" s="335">
        <v>43</v>
      </c>
    </row>
    <row r="11" spans="1:5" ht="20.1" customHeight="1">
      <c r="A11" s="339" t="s">
        <v>294</v>
      </c>
      <c r="B11" s="280">
        <v>200534</v>
      </c>
      <c r="C11" s="280">
        <v>30219</v>
      </c>
      <c r="D11" s="279">
        <v>4088</v>
      </c>
      <c r="E11" s="335">
        <v>38</v>
      </c>
    </row>
    <row r="12" spans="1:5" ht="20.1" customHeight="1">
      <c r="A12" s="339" t="s">
        <v>295</v>
      </c>
      <c r="B12" s="280">
        <v>549714</v>
      </c>
      <c r="C12" s="280">
        <v>94059</v>
      </c>
      <c r="D12" s="279">
        <v>14451</v>
      </c>
      <c r="E12" s="335">
        <v>116</v>
      </c>
    </row>
    <row r="13" spans="1:5" ht="20.1" customHeight="1">
      <c r="A13" s="339" t="s">
        <v>296</v>
      </c>
      <c r="B13" s="280">
        <v>602719</v>
      </c>
      <c r="C13" s="280">
        <v>116477</v>
      </c>
      <c r="D13" s="279">
        <v>14583</v>
      </c>
      <c r="E13" s="335">
        <v>123</v>
      </c>
    </row>
    <row r="14" spans="1:5" ht="20.1" customHeight="1">
      <c r="A14" s="339" t="s">
        <v>297</v>
      </c>
      <c r="B14" s="280">
        <v>1124615</v>
      </c>
      <c r="C14" s="280">
        <v>235254</v>
      </c>
      <c r="D14" s="279">
        <v>27110</v>
      </c>
      <c r="E14" s="335">
        <v>230</v>
      </c>
    </row>
    <row r="15" spans="1:5" ht="20.1" customHeight="1">
      <c r="A15" s="339" t="s">
        <v>298</v>
      </c>
      <c r="B15" s="280">
        <v>158811</v>
      </c>
      <c r="C15" s="280">
        <v>18917</v>
      </c>
      <c r="D15" s="279">
        <v>4046</v>
      </c>
      <c r="E15" s="335">
        <v>9</v>
      </c>
    </row>
    <row r="16" spans="1:5" ht="20.1" customHeight="1">
      <c r="A16" s="339" t="s">
        <v>299</v>
      </c>
      <c r="B16" s="280">
        <v>412061</v>
      </c>
      <c r="C16" s="280">
        <v>56465</v>
      </c>
      <c r="D16" s="279">
        <v>8505</v>
      </c>
      <c r="E16" s="335">
        <v>31</v>
      </c>
    </row>
    <row r="17" spans="1:5" ht="20.1" customHeight="1">
      <c r="A17" s="339" t="s">
        <v>300</v>
      </c>
      <c r="B17" s="280">
        <v>235599</v>
      </c>
      <c r="C17" s="280">
        <v>44189</v>
      </c>
      <c r="D17" s="279">
        <v>5039</v>
      </c>
      <c r="E17" s="335">
        <v>18</v>
      </c>
    </row>
    <row r="18" spans="1:5" ht="20.1" customHeight="1">
      <c r="A18" s="339" t="s">
        <v>301</v>
      </c>
      <c r="B18" s="280">
        <v>398933</v>
      </c>
      <c r="C18" s="280">
        <v>82117</v>
      </c>
      <c r="D18" s="279">
        <v>8852</v>
      </c>
      <c r="E18" s="335">
        <v>72</v>
      </c>
    </row>
    <row r="19" spans="1:5" ht="20.1" customHeight="1">
      <c r="A19" s="339" t="s">
        <v>302</v>
      </c>
      <c r="B19" s="280">
        <v>903485</v>
      </c>
      <c r="C19" s="280">
        <v>145352</v>
      </c>
      <c r="D19" s="279">
        <v>21785</v>
      </c>
      <c r="E19" s="335">
        <v>174</v>
      </c>
    </row>
    <row r="20" spans="1:5" ht="20.1" customHeight="1">
      <c r="A20" s="339" t="s">
        <v>303</v>
      </c>
      <c r="B20" s="280">
        <v>265000</v>
      </c>
      <c r="C20" s="280">
        <v>41785</v>
      </c>
      <c r="D20" s="279">
        <v>6718</v>
      </c>
      <c r="E20" s="335">
        <v>12</v>
      </c>
    </row>
    <row r="21" spans="1:5" ht="20.1" customHeight="1">
      <c r="A21" s="339" t="s">
        <v>304</v>
      </c>
      <c r="B21" s="280">
        <v>288288</v>
      </c>
      <c r="C21" s="280">
        <v>63127</v>
      </c>
      <c r="D21" s="279">
        <v>6492</v>
      </c>
      <c r="E21" s="335">
        <v>41</v>
      </c>
    </row>
    <row r="22" spans="1:5" ht="20.1" customHeight="1">
      <c r="A22" s="339" t="s">
        <v>305</v>
      </c>
      <c r="B22" s="280">
        <v>688125</v>
      </c>
      <c r="C22" s="280">
        <v>118934</v>
      </c>
      <c r="D22" s="279">
        <v>14343</v>
      </c>
      <c r="E22" s="335">
        <v>125</v>
      </c>
    </row>
    <row r="23" spans="1:5" ht="18" customHeight="1">
      <c r="A23" s="339" t="s">
        <v>326</v>
      </c>
      <c r="B23" s="280">
        <v>344907</v>
      </c>
      <c r="C23" s="280">
        <v>59330</v>
      </c>
      <c r="D23" s="279">
        <v>7845</v>
      </c>
      <c r="E23" s="335">
        <v>53</v>
      </c>
    </row>
    <row r="24" spans="1:6" s="341" customFormat="1" ht="28.5" customHeight="1">
      <c r="A24" s="1458" t="s">
        <v>451</v>
      </c>
      <c r="B24" s="1461"/>
      <c r="C24" s="1461"/>
      <c r="D24" s="1461"/>
      <c r="E24" s="1461"/>
      <c r="F24" s="340"/>
    </row>
    <row r="25" spans="1:16384" s="343" customFormat="1" ht="14.1" customHeight="1">
      <c r="A25" s="1526" t="s">
        <v>452</v>
      </c>
      <c r="B25" s="1461"/>
      <c r="C25" s="1461"/>
      <c r="D25" s="1461"/>
      <c r="E25" s="1461"/>
      <c r="F25" s="342"/>
      <c r="G25" s="1524"/>
      <c r="H25" s="1525"/>
      <c r="I25" s="1525"/>
      <c r="J25" s="1525"/>
      <c r="K25" s="1525"/>
      <c r="L25" s="1525"/>
      <c r="M25" s="1524"/>
      <c r="N25" s="1525"/>
      <c r="O25" s="1525"/>
      <c r="P25" s="1525"/>
      <c r="Q25" s="1525"/>
      <c r="R25" s="1525"/>
      <c r="S25" s="1524"/>
      <c r="T25" s="1525"/>
      <c r="U25" s="1525"/>
      <c r="V25" s="1525"/>
      <c r="W25" s="1525"/>
      <c r="X25" s="1525"/>
      <c r="Y25" s="1524"/>
      <c r="Z25" s="1525"/>
      <c r="AA25" s="1525"/>
      <c r="AB25" s="1525"/>
      <c r="AC25" s="1525"/>
      <c r="AD25" s="1525"/>
      <c r="AE25" s="1524"/>
      <c r="AF25" s="1525"/>
      <c r="AG25" s="1525"/>
      <c r="AH25" s="1525"/>
      <c r="AI25" s="1525"/>
      <c r="AJ25" s="1525"/>
      <c r="AK25" s="1524"/>
      <c r="AL25" s="1525"/>
      <c r="AM25" s="1525"/>
      <c r="AN25" s="1525"/>
      <c r="AO25" s="1525"/>
      <c r="AP25" s="1525"/>
      <c r="AQ25" s="1524"/>
      <c r="AR25" s="1525"/>
      <c r="AS25" s="1525"/>
      <c r="AT25" s="1525"/>
      <c r="AU25" s="1525"/>
      <c r="AV25" s="1525"/>
      <c r="AW25" s="1524"/>
      <c r="AX25" s="1525"/>
      <c r="AY25" s="1525"/>
      <c r="AZ25" s="1525"/>
      <c r="BA25" s="1525"/>
      <c r="BB25" s="1525"/>
      <c r="BC25" s="1524"/>
      <c r="BD25" s="1525"/>
      <c r="BE25" s="1525"/>
      <c r="BF25" s="1525"/>
      <c r="BG25" s="1525"/>
      <c r="BH25" s="1525"/>
      <c r="BI25" s="1524"/>
      <c r="BJ25" s="1525"/>
      <c r="BK25" s="1525"/>
      <c r="BL25" s="1525"/>
      <c r="BM25" s="1525"/>
      <c r="BN25" s="1525"/>
      <c r="BO25" s="1524"/>
      <c r="BP25" s="1525"/>
      <c r="BQ25" s="1525"/>
      <c r="BR25" s="1525"/>
      <c r="BS25" s="1525"/>
      <c r="BT25" s="1525"/>
      <c r="BU25" s="1524"/>
      <c r="BV25" s="1525"/>
      <c r="BW25" s="1525"/>
      <c r="BX25" s="1525"/>
      <c r="BY25" s="1525"/>
      <c r="BZ25" s="1525"/>
      <c r="CA25" s="1524"/>
      <c r="CB25" s="1525"/>
      <c r="CC25" s="1525"/>
      <c r="CD25" s="1525"/>
      <c r="CE25" s="1525"/>
      <c r="CF25" s="1525"/>
      <c r="CG25" s="1524"/>
      <c r="CH25" s="1525"/>
      <c r="CI25" s="1525"/>
      <c r="CJ25" s="1525"/>
      <c r="CK25" s="1525"/>
      <c r="CL25" s="1525"/>
      <c r="CM25" s="1524"/>
      <c r="CN25" s="1525"/>
      <c r="CO25" s="1525"/>
      <c r="CP25" s="1525"/>
      <c r="CQ25" s="1525"/>
      <c r="CR25" s="1525"/>
      <c r="CS25" s="1524"/>
      <c r="CT25" s="1525"/>
      <c r="CU25" s="1525"/>
      <c r="CV25" s="1525"/>
      <c r="CW25" s="1525"/>
      <c r="CX25" s="1525"/>
      <c r="CY25" s="1524"/>
      <c r="CZ25" s="1525"/>
      <c r="DA25" s="1525"/>
      <c r="DB25" s="1525"/>
      <c r="DC25" s="1525"/>
      <c r="DD25" s="1525"/>
      <c r="DE25" s="1524"/>
      <c r="DF25" s="1525"/>
      <c r="DG25" s="1525"/>
      <c r="DH25" s="1525"/>
      <c r="DI25" s="1525"/>
      <c r="DJ25" s="1525"/>
      <c r="DK25" s="1524"/>
      <c r="DL25" s="1525"/>
      <c r="DM25" s="1525"/>
      <c r="DN25" s="1525"/>
      <c r="DO25" s="1525"/>
      <c r="DP25" s="1525"/>
      <c r="DQ25" s="1524"/>
      <c r="DR25" s="1525"/>
      <c r="DS25" s="1525"/>
      <c r="DT25" s="1525"/>
      <c r="DU25" s="1525"/>
      <c r="DV25" s="1525"/>
      <c r="DW25" s="1524"/>
      <c r="DX25" s="1525"/>
      <c r="DY25" s="1525"/>
      <c r="DZ25" s="1525"/>
      <c r="EA25" s="1525"/>
      <c r="EB25" s="1525"/>
      <c r="EC25" s="1524"/>
      <c r="ED25" s="1525"/>
      <c r="EE25" s="1525"/>
      <c r="EF25" s="1525"/>
      <c r="EG25" s="1525"/>
      <c r="EH25" s="1525"/>
      <c r="EI25" s="1524"/>
      <c r="EJ25" s="1525"/>
      <c r="EK25" s="1525"/>
      <c r="EL25" s="1525"/>
      <c r="EM25" s="1525"/>
      <c r="EN25" s="1525"/>
      <c r="EO25" s="1524"/>
      <c r="EP25" s="1525"/>
      <c r="EQ25" s="1525"/>
      <c r="ER25" s="1525"/>
      <c r="ES25" s="1525"/>
      <c r="ET25" s="1525"/>
      <c r="EU25" s="1524"/>
      <c r="EV25" s="1525"/>
      <c r="EW25" s="1525"/>
      <c r="EX25" s="1525"/>
      <c r="EY25" s="1525"/>
      <c r="EZ25" s="1525"/>
      <c r="FA25" s="1524"/>
      <c r="FB25" s="1525"/>
      <c r="FC25" s="1525"/>
      <c r="FD25" s="1525"/>
      <c r="FE25" s="1525"/>
      <c r="FF25" s="1525"/>
      <c r="FG25" s="1524"/>
      <c r="FH25" s="1525"/>
      <c r="FI25" s="1525"/>
      <c r="FJ25" s="1525"/>
      <c r="FK25" s="1525"/>
      <c r="FL25" s="1525"/>
      <c r="FM25" s="1524"/>
      <c r="FN25" s="1525"/>
      <c r="FO25" s="1525"/>
      <c r="FP25" s="1525"/>
      <c r="FQ25" s="1525"/>
      <c r="FR25" s="1525"/>
      <c r="FS25" s="1524"/>
      <c r="FT25" s="1525"/>
      <c r="FU25" s="1525"/>
      <c r="FV25" s="1525"/>
      <c r="FW25" s="1525"/>
      <c r="FX25" s="1525"/>
      <c r="FY25" s="1524"/>
      <c r="FZ25" s="1525"/>
      <c r="GA25" s="1525"/>
      <c r="GB25" s="1525"/>
      <c r="GC25" s="1525"/>
      <c r="GD25" s="1525"/>
      <c r="GE25" s="1524"/>
      <c r="GF25" s="1525"/>
      <c r="GG25" s="1525"/>
      <c r="GH25" s="1525"/>
      <c r="GI25" s="1525"/>
      <c r="GJ25" s="1525"/>
      <c r="GK25" s="1524"/>
      <c r="GL25" s="1525"/>
      <c r="GM25" s="1525"/>
      <c r="GN25" s="1525"/>
      <c r="GO25" s="1525"/>
      <c r="GP25" s="1525"/>
      <c r="GQ25" s="1524"/>
      <c r="GR25" s="1525"/>
      <c r="GS25" s="1525"/>
      <c r="GT25" s="1525"/>
      <c r="GU25" s="1525"/>
      <c r="GV25" s="1525"/>
      <c r="GW25" s="1524"/>
      <c r="GX25" s="1525"/>
      <c r="GY25" s="1525"/>
      <c r="GZ25" s="1525"/>
      <c r="HA25" s="1525"/>
      <c r="HB25" s="1525"/>
      <c r="HC25" s="1524"/>
      <c r="HD25" s="1525"/>
      <c r="HE25" s="1525"/>
      <c r="HF25" s="1525"/>
      <c r="HG25" s="1525"/>
      <c r="HH25" s="1525"/>
      <c r="HI25" s="1524"/>
      <c r="HJ25" s="1525"/>
      <c r="HK25" s="1525"/>
      <c r="HL25" s="1525"/>
      <c r="HM25" s="1525"/>
      <c r="HN25" s="1525"/>
      <c r="HO25" s="1524"/>
      <c r="HP25" s="1525"/>
      <c r="HQ25" s="1525"/>
      <c r="HR25" s="1525"/>
      <c r="HS25" s="1525"/>
      <c r="HT25" s="1525"/>
      <c r="HU25" s="1524"/>
      <c r="HV25" s="1525"/>
      <c r="HW25" s="1525"/>
      <c r="HX25" s="1525"/>
      <c r="HY25" s="1525"/>
      <c r="HZ25" s="1525"/>
      <c r="IA25" s="1524"/>
      <c r="IB25" s="1525"/>
      <c r="IC25" s="1525"/>
      <c r="ID25" s="1525"/>
      <c r="IE25" s="1525"/>
      <c r="IF25" s="1525"/>
      <c r="IG25" s="1524"/>
      <c r="IH25" s="1525"/>
      <c r="II25" s="1525"/>
      <c r="IJ25" s="1525"/>
      <c r="IK25" s="1525"/>
      <c r="IL25" s="1525"/>
      <c r="IM25" s="1524"/>
      <c r="IN25" s="1525"/>
      <c r="IO25" s="1525"/>
      <c r="IP25" s="1525"/>
      <c r="IQ25" s="1525"/>
      <c r="IR25" s="1525"/>
      <c r="IS25" s="1524"/>
      <c r="IT25" s="1525"/>
      <c r="IU25" s="1525"/>
      <c r="IV25" s="1525"/>
      <c r="IW25" s="1525"/>
      <c r="IX25" s="1525"/>
      <c r="IY25" s="1524"/>
      <c r="IZ25" s="1525"/>
      <c r="JA25" s="1525"/>
      <c r="JB25" s="1525"/>
      <c r="JC25" s="1525"/>
      <c r="JD25" s="1525"/>
      <c r="JE25" s="1524"/>
      <c r="JF25" s="1525"/>
      <c r="JG25" s="1525"/>
      <c r="JH25" s="1525"/>
      <c r="JI25" s="1525"/>
      <c r="JJ25" s="1525"/>
      <c r="JK25" s="1524"/>
      <c r="JL25" s="1525"/>
      <c r="JM25" s="1525"/>
      <c r="JN25" s="1525"/>
      <c r="JO25" s="1525"/>
      <c r="JP25" s="1525"/>
      <c r="JQ25" s="1524"/>
      <c r="JR25" s="1525"/>
      <c r="JS25" s="1525"/>
      <c r="JT25" s="1525"/>
      <c r="JU25" s="1525"/>
      <c r="JV25" s="1525"/>
      <c r="JW25" s="1524"/>
      <c r="JX25" s="1525"/>
      <c r="JY25" s="1525"/>
      <c r="JZ25" s="1525"/>
      <c r="KA25" s="1525"/>
      <c r="KB25" s="1525"/>
      <c r="KC25" s="1524"/>
      <c r="KD25" s="1525"/>
      <c r="KE25" s="1525"/>
      <c r="KF25" s="1525"/>
      <c r="KG25" s="1525"/>
      <c r="KH25" s="1525"/>
      <c r="KI25" s="1524"/>
      <c r="KJ25" s="1525"/>
      <c r="KK25" s="1525"/>
      <c r="KL25" s="1525"/>
      <c r="KM25" s="1525"/>
      <c r="KN25" s="1525"/>
      <c r="KO25" s="1524"/>
      <c r="KP25" s="1525"/>
      <c r="KQ25" s="1525"/>
      <c r="KR25" s="1525"/>
      <c r="KS25" s="1525"/>
      <c r="KT25" s="1525"/>
      <c r="KU25" s="1524"/>
      <c r="KV25" s="1525"/>
      <c r="KW25" s="1525"/>
      <c r="KX25" s="1525"/>
      <c r="KY25" s="1525"/>
      <c r="KZ25" s="1525"/>
      <c r="LA25" s="1524"/>
      <c r="LB25" s="1525"/>
      <c r="LC25" s="1525"/>
      <c r="LD25" s="1525"/>
      <c r="LE25" s="1525"/>
      <c r="LF25" s="1525"/>
      <c r="LG25" s="1524"/>
      <c r="LH25" s="1525"/>
      <c r="LI25" s="1525"/>
      <c r="LJ25" s="1525"/>
      <c r="LK25" s="1525"/>
      <c r="LL25" s="1525"/>
      <c r="LM25" s="1524"/>
      <c r="LN25" s="1525"/>
      <c r="LO25" s="1525"/>
      <c r="LP25" s="1525"/>
      <c r="LQ25" s="1525"/>
      <c r="LR25" s="1525"/>
      <c r="LS25" s="1524"/>
      <c r="LT25" s="1525"/>
      <c r="LU25" s="1525"/>
      <c r="LV25" s="1525"/>
      <c r="LW25" s="1525"/>
      <c r="LX25" s="1525"/>
      <c r="LY25" s="1524"/>
      <c r="LZ25" s="1525"/>
      <c r="MA25" s="1525"/>
      <c r="MB25" s="1525"/>
      <c r="MC25" s="1525"/>
      <c r="MD25" s="1525"/>
      <c r="ME25" s="1524"/>
      <c r="MF25" s="1525"/>
      <c r="MG25" s="1525"/>
      <c r="MH25" s="1525"/>
      <c r="MI25" s="1525"/>
      <c r="MJ25" s="1525"/>
      <c r="MK25" s="1524"/>
      <c r="ML25" s="1525"/>
      <c r="MM25" s="1525"/>
      <c r="MN25" s="1525"/>
      <c r="MO25" s="1525"/>
      <c r="MP25" s="1525"/>
      <c r="MQ25" s="1524"/>
      <c r="MR25" s="1525"/>
      <c r="MS25" s="1525"/>
      <c r="MT25" s="1525"/>
      <c r="MU25" s="1525"/>
      <c r="MV25" s="1525"/>
      <c r="MW25" s="1524"/>
      <c r="MX25" s="1525"/>
      <c r="MY25" s="1525"/>
      <c r="MZ25" s="1525"/>
      <c r="NA25" s="1525"/>
      <c r="NB25" s="1525"/>
      <c r="NC25" s="1524"/>
      <c r="ND25" s="1525"/>
      <c r="NE25" s="1525"/>
      <c r="NF25" s="1525"/>
      <c r="NG25" s="1525"/>
      <c r="NH25" s="1525"/>
      <c r="NI25" s="1524"/>
      <c r="NJ25" s="1525"/>
      <c r="NK25" s="1525"/>
      <c r="NL25" s="1525"/>
      <c r="NM25" s="1525"/>
      <c r="NN25" s="1525"/>
      <c r="NO25" s="1524"/>
      <c r="NP25" s="1525"/>
      <c r="NQ25" s="1525"/>
      <c r="NR25" s="1525"/>
      <c r="NS25" s="1525"/>
      <c r="NT25" s="1525"/>
      <c r="NU25" s="1524"/>
      <c r="NV25" s="1525"/>
      <c r="NW25" s="1525"/>
      <c r="NX25" s="1525"/>
      <c r="NY25" s="1525"/>
      <c r="NZ25" s="1525"/>
      <c r="OA25" s="1524"/>
      <c r="OB25" s="1525"/>
      <c r="OC25" s="1525"/>
      <c r="OD25" s="1525"/>
      <c r="OE25" s="1525"/>
      <c r="OF25" s="1525"/>
      <c r="OG25" s="1524"/>
      <c r="OH25" s="1525"/>
      <c r="OI25" s="1525"/>
      <c r="OJ25" s="1525"/>
      <c r="OK25" s="1525"/>
      <c r="OL25" s="1525"/>
      <c r="OM25" s="1524"/>
      <c r="ON25" s="1525"/>
      <c r="OO25" s="1525"/>
      <c r="OP25" s="1525"/>
      <c r="OQ25" s="1525"/>
      <c r="OR25" s="1525"/>
      <c r="OS25" s="1524"/>
      <c r="OT25" s="1525"/>
      <c r="OU25" s="1525"/>
      <c r="OV25" s="1525"/>
      <c r="OW25" s="1525"/>
      <c r="OX25" s="1525"/>
      <c r="OY25" s="1524"/>
      <c r="OZ25" s="1525"/>
      <c r="PA25" s="1525"/>
      <c r="PB25" s="1525"/>
      <c r="PC25" s="1525"/>
      <c r="PD25" s="1525"/>
      <c r="PE25" s="1524"/>
      <c r="PF25" s="1525"/>
      <c r="PG25" s="1525"/>
      <c r="PH25" s="1525"/>
      <c r="PI25" s="1525"/>
      <c r="PJ25" s="1525"/>
      <c r="PK25" s="1524"/>
      <c r="PL25" s="1525"/>
      <c r="PM25" s="1525"/>
      <c r="PN25" s="1525"/>
      <c r="PO25" s="1525"/>
      <c r="PP25" s="1525"/>
      <c r="PQ25" s="1524"/>
      <c r="PR25" s="1525"/>
      <c r="PS25" s="1525"/>
      <c r="PT25" s="1525"/>
      <c r="PU25" s="1525"/>
      <c r="PV25" s="1525"/>
      <c r="PW25" s="1524"/>
      <c r="PX25" s="1525"/>
      <c r="PY25" s="1525"/>
      <c r="PZ25" s="1525"/>
      <c r="QA25" s="1525"/>
      <c r="QB25" s="1525"/>
      <c r="QC25" s="1524"/>
      <c r="QD25" s="1525"/>
      <c r="QE25" s="1525"/>
      <c r="QF25" s="1525"/>
      <c r="QG25" s="1525"/>
      <c r="QH25" s="1525"/>
      <c r="QI25" s="1524"/>
      <c r="QJ25" s="1525"/>
      <c r="QK25" s="1525"/>
      <c r="QL25" s="1525"/>
      <c r="QM25" s="1525"/>
      <c r="QN25" s="1525"/>
      <c r="QO25" s="1524"/>
      <c r="QP25" s="1525"/>
      <c r="QQ25" s="1525"/>
      <c r="QR25" s="1525"/>
      <c r="QS25" s="1525"/>
      <c r="QT25" s="1525"/>
      <c r="QU25" s="1524"/>
      <c r="QV25" s="1525"/>
      <c r="QW25" s="1525"/>
      <c r="QX25" s="1525"/>
      <c r="QY25" s="1525"/>
      <c r="QZ25" s="1525"/>
      <c r="RA25" s="1524"/>
      <c r="RB25" s="1525"/>
      <c r="RC25" s="1525"/>
      <c r="RD25" s="1525"/>
      <c r="RE25" s="1525"/>
      <c r="RF25" s="1525"/>
      <c r="RG25" s="1524"/>
      <c r="RH25" s="1525"/>
      <c r="RI25" s="1525"/>
      <c r="RJ25" s="1525"/>
      <c r="RK25" s="1525"/>
      <c r="RL25" s="1525"/>
      <c r="RM25" s="1524"/>
      <c r="RN25" s="1525"/>
      <c r="RO25" s="1525"/>
      <c r="RP25" s="1525"/>
      <c r="RQ25" s="1525"/>
      <c r="RR25" s="1525"/>
      <c r="RS25" s="1524"/>
      <c r="RT25" s="1525"/>
      <c r="RU25" s="1525"/>
      <c r="RV25" s="1525"/>
      <c r="RW25" s="1525"/>
      <c r="RX25" s="1525"/>
      <c r="RY25" s="1524"/>
      <c r="RZ25" s="1525"/>
      <c r="SA25" s="1525"/>
      <c r="SB25" s="1525"/>
      <c r="SC25" s="1525"/>
      <c r="SD25" s="1525"/>
      <c r="SE25" s="1524"/>
      <c r="SF25" s="1525"/>
      <c r="SG25" s="1525"/>
      <c r="SH25" s="1525"/>
      <c r="SI25" s="1525"/>
      <c r="SJ25" s="1525"/>
      <c r="SK25" s="1524"/>
      <c r="SL25" s="1525"/>
      <c r="SM25" s="1525"/>
      <c r="SN25" s="1525"/>
      <c r="SO25" s="1525"/>
      <c r="SP25" s="1525"/>
      <c r="SQ25" s="1524"/>
      <c r="SR25" s="1525"/>
      <c r="SS25" s="1525"/>
      <c r="ST25" s="1525"/>
      <c r="SU25" s="1525"/>
      <c r="SV25" s="1525"/>
      <c r="SW25" s="1524"/>
      <c r="SX25" s="1525"/>
      <c r="SY25" s="1525"/>
      <c r="SZ25" s="1525"/>
      <c r="TA25" s="1525"/>
      <c r="TB25" s="1525"/>
      <c r="TC25" s="1524"/>
      <c r="TD25" s="1525"/>
      <c r="TE25" s="1525"/>
      <c r="TF25" s="1525"/>
      <c r="TG25" s="1525"/>
      <c r="TH25" s="1525"/>
      <c r="TI25" s="1524"/>
      <c r="TJ25" s="1525"/>
      <c r="TK25" s="1525"/>
      <c r="TL25" s="1525"/>
      <c r="TM25" s="1525"/>
      <c r="TN25" s="1525"/>
      <c r="TO25" s="1524"/>
      <c r="TP25" s="1525"/>
      <c r="TQ25" s="1525"/>
      <c r="TR25" s="1525"/>
      <c r="TS25" s="1525"/>
      <c r="TT25" s="1525"/>
      <c r="TU25" s="1524"/>
      <c r="TV25" s="1525"/>
      <c r="TW25" s="1525"/>
      <c r="TX25" s="1525"/>
      <c r="TY25" s="1525"/>
      <c r="TZ25" s="1525"/>
      <c r="UA25" s="1524"/>
      <c r="UB25" s="1525"/>
      <c r="UC25" s="1525"/>
      <c r="UD25" s="1525"/>
      <c r="UE25" s="1525"/>
      <c r="UF25" s="1525"/>
      <c r="UG25" s="1524"/>
      <c r="UH25" s="1525"/>
      <c r="UI25" s="1525"/>
      <c r="UJ25" s="1525"/>
      <c r="UK25" s="1525"/>
      <c r="UL25" s="1525"/>
      <c r="UM25" s="1524"/>
      <c r="UN25" s="1525"/>
      <c r="UO25" s="1525"/>
      <c r="UP25" s="1525"/>
      <c r="UQ25" s="1525"/>
      <c r="UR25" s="1525"/>
      <c r="US25" s="1524"/>
      <c r="UT25" s="1525"/>
      <c r="UU25" s="1525"/>
      <c r="UV25" s="1525"/>
      <c r="UW25" s="1525"/>
      <c r="UX25" s="1525"/>
      <c r="UY25" s="1524"/>
      <c r="UZ25" s="1525"/>
      <c r="VA25" s="1525"/>
      <c r="VB25" s="1525"/>
      <c r="VC25" s="1525"/>
      <c r="VD25" s="1525"/>
      <c r="VE25" s="1524"/>
      <c r="VF25" s="1525"/>
      <c r="VG25" s="1525"/>
      <c r="VH25" s="1525"/>
      <c r="VI25" s="1525"/>
      <c r="VJ25" s="1525"/>
      <c r="VK25" s="1524"/>
      <c r="VL25" s="1525"/>
      <c r="VM25" s="1525"/>
      <c r="VN25" s="1525"/>
      <c r="VO25" s="1525"/>
      <c r="VP25" s="1525"/>
      <c r="VQ25" s="1524"/>
      <c r="VR25" s="1525"/>
      <c r="VS25" s="1525"/>
      <c r="VT25" s="1525"/>
      <c r="VU25" s="1525"/>
      <c r="VV25" s="1525"/>
      <c r="VW25" s="1524"/>
      <c r="VX25" s="1525"/>
      <c r="VY25" s="1525"/>
      <c r="VZ25" s="1525"/>
      <c r="WA25" s="1525"/>
      <c r="WB25" s="1525"/>
      <c r="WC25" s="1524"/>
      <c r="WD25" s="1525"/>
      <c r="WE25" s="1525"/>
      <c r="WF25" s="1525"/>
      <c r="WG25" s="1525"/>
      <c r="WH25" s="1525"/>
      <c r="WI25" s="1524"/>
      <c r="WJ25" s="1525"/>
      <c r="WK25" s="1525"/>
      <c r="WL25" s="1525"/>
      <c r="WM25" s="1525"/>
      <c r="WN25" s="1525"/>
      <c r="WO25" s="1524"/>
      <c r="WP25" s="1525"/>
      <c r="WQ25" s="1525"/>
      <c r="WR25" s="1525"/>
      <c r="WS25" s="1525"/>
      <c r="WT25" s="1525"/>
      <c r="WU25" s="1524"/>
      <c r="WV25" s="1525"/>
      <c r="WW25" s="1525"/>
      <c r="WX25" s="1525"/>
      <c r="WY25" s="1525"/>
      <c r="WZ25" s="1525"/>
      <c r="XA25" s="1524"/>
      <c r="XB25" s="1525"/>
      <c r="XC25" s="1525"/>
      <c r="XD25" s="1525"/>
      <c r="XE25" s="1525"/>
      <c r="XF25" s="1525"/>
      <c r="XG25" s="1524"/>
      <c r="XH25" s="1525"/>
      <c r="XI25" s="1525"/>
      <c r="XJ25" s="1525"/>
      <c r="XK25" s="1525"/>
      <c r="XL25" s="1525"/>
      <c r="XM25" s="1524"/>
      <c r="XN25" s="1525"/>
      <c r="XO25" s="1525"/>
      <c r="XP25" s="1525"/>
      <c r="XQ25" s="1525"/>
      <c r="XR25" s="1525"/>
      <c r="XS25" s="1524"/>
      <c r="XT25" s="1525"/>
      <c r="XU25" s="1525"/>
      <c r="XV25" s="1525"/>
      <c r="XW25" s="1525"/>
      <c r="XX25" s="1525"/>
      <c r="XY25" s="1524"/>
      <c r="XZ25" s="1525"/>
      <c r="YA25" s="1525"/>
      <c r="YB25" s="1525"/>
      <c r="YC25" s="1525"/>
      <c r="YD25" s="1525"/>
      <c r="YE25" s="1524"/>
      <c r="YF25" s="1525"/>
      <c r="YG25" s="1525"/>
      <c r="YH25" s="1525"/>
      <c r="YI25" s="1525"/>
      <c r="YJ25" s="1525"/>
      <c r="YK25" s="1524"/>
      <c r="YL25" s="1525"/>
      <c r="YM25" s="1525"/>
      <c r="YN25" s="1525"/>
      <c r="YO25" s="1525"/>
      <c r="YP25" s="1525"/>
      <c r="YQ25" s="1524"/>
      <c r="YR25" s="1525"/>
      <c r="YS25" s="1525"/>
      <c r="YT25" s="1525"/>
      <c r="YU25" s="1525"/>
      <c r="YV25" s="1525"/>
      <c r="YW25" s="1524"/>
      <c r="YX25" s="1525"/>
      <c r="YY25" s="1525"/>
      <c r="YZ25" s="1525"/>
      <c r="ZA25" s="1525"/>
      <c r="ZB25" s="1525"/>
      <c r="ZC25" s="1524"/>
      <c r="ZD25" s="1525"/>
      <c r="ZE25" s="1525"/>
      <c r="ZF25" s="1525"/>
      <c r="ZG25" s="1525"/>
      <c r="ZH25" s="1525"/>
      <c r="ZI25" s="1524"/>
      <c r="ZJ25" s="1525"/>
      <c r="ZK25" s="1525"/>
      <c r="ZL25" s="1525"/>
      <c r="ZM25" s="1525"/>
      <c r="ZN25" s="1525"/>
      <c r="ZO25" s="1524"/>
      <c r="ZP25" s="1525"/>
      <c r="ZQ25" s="1525"/>
      <c r="ZR25" s="1525"/>
      <c r="ZS25" s="1525"/>
      <c r="ZT25" s="1525"/>
      <c r="ZU25" s="1524"/>
      <c r="ZV25" s="1525"/>
      <c r="ZW25" s="1525"/>
      <c r="ZX25" s="1525"/>
      <c r="ZY25" s="1525"/>
      <c r="ZZ25" s="1525"/>
      <c r="AAA25" s="1524"/>
      <c r="AAB25" s="1525"/>
      <c r="AAC25" s="1525"/>
      <c r="AAD25" s="1525"/>
      <c r="AAE25" s="1525"/>
      <c r="AAF25" s="1525"/>
      <c r="AAG25" s="1524"/>
      <c r="AAH25" s="1525"/>
      <c r="AAI25" s="1525"/>
      <c r="AAJ25" s="1525"/>
      <c r="AAK25" s="1525"/>
      <c r="AAL25" s="1525"/>
      <c r="AAM25" s="1524"/>
      <c r="AAN25" s="1525"/>
      <c r="AAO25" s="1525"/>
      <c r="AAP25" s="1525"/>
      <c r="AAQ25" s="1525"/>
      <c r="AAR25" s="1525"/>
      <c r="AAS25" s="1524"/>
      <c r="AAT25" s="1525"/>
      <c r="AAU25" s="1525"/>
      <c r="AAV25" s="1525"/>
      <c r="AAW25" s="1525"/>
      <c r="AAX25" s="1525"/>
      <c r="AAY25" s="1524"/>
      <c r="AAZ25" s="1525"/>
      <c r="ABA25" s="1525"/>
      <c r="ABB25" s="1525"/>
      <c r="ABC25" s="1525"/>
      <c r="ABD25" s="1525"/>
      <c r="ABE25" s="1524"/>
      <c r="ABF25" s="1525"/>
      <c r="ABG25" s="1525"/>
      <c r="ABH25" s="1525"/>
      <c r="ABI25" s="1525"/>
      <c r="ABJ25" s="1525"/>
      <c r="ABK25" s="1524"/>
      <c r="ABL25" s="1525"/>
      <c r="ABM25" s="1525"/>
      <c r="ABN25" s="1525"/>
      <c r="ABO25" s="1525"/>
      <c r="ABP25" s="1525"/>
      <c r="ABQ25" s="1524"/>
      <c r="ABR25" s="1525"/>
      <c r="ABS25" s="1525"/>
      <c r="ABT25" s="1525"/>
      <c r="ABU25" s="1525"/>
      <c r="ABV25" s="1525"/>
      <c r="ABW25" s="1524"/>
      <c r="ABX25" s="1525"/>
      <c r="ABY25" s="1525"/>
      <c r="ABZ25" s="1525"/>
      <c r="ACA25" s="1525"/>
      <c r="ACB25" s="1525"/>
      <c r="ACC25" s="1524"/>
      <c r="ACD25" s="1525"/>
      <c r="ACE25" s="1525"/>
      <c r="ACF25" s="1525"/>
      <c r="ACG25" s="1525"/>
      <c r="ACH25" s="1525"/>
      <c r="ACI25" s="1524"/>
      <c r="ACJ25" s="1525"/>
      <c r="ACK25" s="1525"/>
      <c r="ACL25" s="1525"/>
      <c r="ACM25" s="1525"/>
      <c r="ACN25" s="1525"/>
      <c r="ACO25" s="1524"/>
      <c r="ACP25" s="1525"/>
      <c r="ACQ25" s="1525"/>
      <c r="ACR25" s="1525"/>
      <c r="ACS25" s="1525"/>
      <c r="ACT25" s="1525"/>
      <c r="ACU25" s="1524"/>
      <c r="ACV25" s="1525"/>
      <c r="ACW25" s="1525"/>
      <c r="ACX25" s="1525"/>
      <c r="ACY25" s="1525"/>
      <c r="ACZ25" s="1525"/>
      <c r="ADA25" s="1524"/>
      <c r="ADB25" s="1525"/>
      <c r="ADC25" s="1525"/>
      <c r="ADD25" s="1525"/>
      <c r="ADE25" s="1525"/>
      <c r="ADF25" s="1525"/>
      <c r="ADG25" s="1524"/>
      <c r="ADH25" s="1525"/>
      <c r="ADI25" s="1525"/>
      <c r="ADJ25" s="1525"/>
      <c r="ADK25" s="1525"/>
      <c r="ADL25" s="1525"/>
      <c r="ADM25" s="1524"/>
      <c r="ADN25" s="1525"/>
      <c r="ADO25" s="1525"/>
      <c r="ADP25" s="1525"/>
      <c r="ADQ25" s="1525"/>
      <c r="ADR25" s="1525"/>
      <c r="ADS25" s="1524"/>
      <c r="ADT25" s="1525"/>
      <c r="ADU25" s="1525"/>
      <c r="ADV25" s="1525"/>
      <c r="ADW25" s="1525"/>
      <c r="ADX25" s="1525"/>
      <c r="ADY25" s="1524"/>
      <c r="ADZ25" s="1525"/>
      <c r="AEA25" s="1525"/>
      <c r="AEB25" s="1525"/>
      <c r="AEC25" s="1525"/>
      <c r="AED25" s="1525"/>
      <c r="AEE25" s="1524"/>
      <c r="AEF25" s="1525"/>
      <c r="AEG25" s="1525"/>
      <c r="AEH25" s="1525"/>
      <c r="AEI25" s="1525"/>
      <c r="AEJ25" s="1525"/>
      <c r="AEK25" s="1524"/>
      <c r="AEL25" s="1525"/>
      <c r="AEM25" s="1525"/>
      <c r="AEN25" s="1525"/>
      <c r="AEO25" s="1525"/>
      <c r="AEP25" s="1525"/>
      <c r="AEQ25" s="1524"/>
      <c r="AER25" s="1525"/>
      <c r="AES25" s="1525"/>
      <c r="AET25" s="1525"/>
      <c r="AEU25" s="1525"/>
      <c r="AEV25" s="1525"/>
      <c r="AEW25" s="1524"/>
      <c r="AEX25" s="1525"/>
      <c r="AEY25" s="1525"/>
      <c r="AEZ25" s="1525"/>
      <c r="AFA25" s="1525"/>
      <c r="AFB25" s="1525"/>
      <c r="AFC25" s="1524"/>
      <c r="AFD25" s="1525"/>
      <c r="AFE25" s="1525"/>
      <c r="AFF25" s="1525"/>
      <c r="AFG25" s="1525"/>
      <c r="AFH25" s="1525"/>
      <c r="AFI25" s="1524"/>
      <c r="AFJ25" s="1525"/>
      <c r="AFK25" s="1525"/>
      <c r="AFL25" s="1525"/>
      <c r="AFM25" s="1525"/>
      <c r="AFN25" s="1525"/>
      <c r="AFO25" s="1524"/>
      <c r="AFP25" s="1525"/>
      <c r="AFQ25" s="1525"/>
      <c r="AFR25" s="1525"/>
      <c r="AFS25" s="1525"/>
      <c r="AFT25" s="1525"/>
      <c r="AFU25" s="1524"/>
      <c r="AFV25" s="1525"/>
      <c r="AFW25" s="1525"/>
      <c r="AFX25" s="1525"/>
      <c r="AFY25" s="1525"/>
      <c r="AFZ25" s="1525"/>
      <c r="AGA25" s="1524"/>
      <c r="AGB25" s="1525"/>
      <c r="AGC25" s="1525"/>
      <c r="AGD25" s="1525"/>
      <c r="AGE25" s="1525"/>
      <c r="AGF25" s="1525"/>
      <c r="AGG25" s="1524"/>
      <c r="AGH25" s="1525"/>
      <c r="AGI25" s="1525"/>
      <c r="AGJ25" s="1525"/>
      <c r="AGK25" s="1525"/>
      <c r="AGL25" s="1525"/>
      <c r="AGM25" s="1524"/>
      <c r="AGN25" s="1525"/>
      <c r="AGO25" s="1525"/>
      <c r="AGP25" s="1525"/>
      <c r="AGQ25" s="1525"/>
      <c r="AGR25" s="1525"/>
      <c r="AGS25" s="1524"/>
      <c r="AGT25" s="1525"/>
      <c r="AGU25" s="1525"/>
      <c r="AGV25" s="1525"/>
      <c r="AGW25" s="1525"/>
      <c r="AGX25" s="1525"/>
      <c r="AGY25" s="1524"/>
      <c r="AGZ25" s="1525"/>
      <c r="AHA25" s="1525"/>
      <c r="AHB25" s="1525"/>
      <c r="AHC25" s="1525"/>
      <c r="AHD25" s="1525"/>
      <c r="AHE25" s="1524"/>
      <c r="AHF25" s="1525"/>
      <c r="AHG25" s="1525"/>
      <c r="AHH25" s="1525"/>
      <c r="AHI25" s="1525"/>
      <c r="AHJ25" s="1525"/>
      <c r="AHK25" s="1524"/>
      <c r="AHL25" s="1525"/>
      <c r="AHM25" s="1525"/>
      <c r="AHN25" s="1525"/>
      <c r="AHO25" s="1525"/>
      <c r="AHP25" s="1525"/>
      <c r="AHQ25" s="1524"/>
      <c r="AHR25" s="1525"/>
      <c r="AHS25" s="1525"/>
      <c r="AHT25" s="1525"/>
      <c r="AHU25" s="1525"/>
      <c r="AHV25" s="1525"/>
      <c r="AHW25" s="1524"/>
      <c r="AHX25" s="1525"/>
      <c r="AHY25" s="1525"/>
      <c r="AHZ25" s="1525"/>
      <c r="AIA25" s="1525"/>
      <c r="AIB25" s="1525"/>
      <c r="AIC25" s="1524"/>
      <c r="AID25" s="1525"/>
      <c r="AIE25" s="1525"/>
      <c r="AIF25" s="1525"/>
      <c r="AIG25" s="1525"/>
      <c r="AIH25" s="1525"/>
      <c r="AII25" s="1524"/>
      <c r="AIJ25" s="1525"/>
      <c r="AIK25" s="1525"/>
      <c r="AIL25" s="1525"/>
      <c r="AIM25" s="1525"/>
      <c r="AIN25" s="1525"/>
      <c r="AIO25" s="1524"/>
      <c r="AIP25" s="1525"/>
      <c r="AIQ25" s="1525"/>
      <c r="AIR25" s="1525"/>
      <c r="AIS25" s="1525"/>
      <c r="AIT25" s="1525"/>
      <c r="AIU25" s="1524"/>
      <c r="AIV25" s="1525"/>
      <c r="AIW25" s="1525"/>
      <c r="AIX25" s="1525"/>
      <c r="AIY25" s="1525"/>
      <c r="AIZ25" s="1525"/>
      <c r="AJA25" s="1524"/>
      <c r="AJB25" s="1525"/>
      <c r="AJC25" s="1525"/>
      <c r="AJD25" s="1525"/>
      <c r="AJE25" s="1525"/>
      <c r="AJF25" s="1525"/>
      <c r="AJG25" s="1524"/>
      <c r="AJH25" s="1525"/>
      <c r="AJI25" s="1525"/>
      <c r="AJJ25" s="1525"/>
      <c r="AJK25" s="1525"/>
      <c r="AJL25" s="1525"/>
      <c r="AJM25" s="1524"/>
      <c r="AJN25" s="1525"/>
      <c r="AJO25" s="1525"/>
      <c r="AJP25" s="1525"/>
      <c r="AJQ25" s="1525"/>
      <c r="AJR25" s="1525"/>
      <c r="AJS25" s="1524"/>
      <c r="AJT25" s="1525"/>
      <c r="AJU25" s="1525"/>
      <c r="AJV25" s="1525"/>
      <c r="AJW25" s="1525"/>
      <c r="AJX25" s="1525"/>
      <c r="AJY25" s="1524"/>
      <c r="AJZ25" s="1525"/>
      <c r="AKA25" s="1525"/>
      <c r="AKB25" s="1525"/>
      <c r="AKC25" s="1525"/>
      <c r="AKD25" s="1525"/>
      <c r="AKE25" s="1524"/>
      <c r="AKF25" s="1525"/>
      <c r="AKG25" s="1525"/>
      <c r="AKH25" s="1525"/>
      <c r="AKI25" s="1525"/>
      <c r="AKJ25" s="1525"/>
      <c r="AKK25" s="1524"/>
      <c r="AKL25" s="1525"/>
      <c r="AKM25" s="1525"/>
      <c r="AKN25" s="1525"/>
      <c r="AKO25" s="1525"/>
      <c r="AKP25" s="1525"/>
      <c r="AKQ25" s="1524"/>
      <c r="AKR25" s="1525"/>
      <c r="AKS25" s="1525"/>
      <c r="AKT25" s="1525"/>
      <c r="AKU25" s="1525"/>
      <c r="AKV25" s="1525"/>
      <c r="AKW25" s="1524"/>
      <c r="AKX25" s="1525"/>
      <c r="AKY25" s="1525"/>
      <c r="AKZ25" s="1525"/>
      <c r="ALA25" s="1525"/>
      <c r="ALB25" s="1525"/>
      <c r="ALC25" s="1524"/>
      <c r="ALD25" s="1525"/>
      <c r="ALE25" s="1525"/>
      <c r="ALF25" s="1525"/>
      <c r="ALG25" s="1525"/>
      <c r="ALH25" s="1525"/>
      <c r="ALI25" s="1524"/>
      <c r="ALJ25" s="1525"/>
      <c r="ALK25" s="1525"/>
      <c r="ALL25" s="1525"/>
      <c r="ALM25" s="1525"/>
      <c r="ALN25" s="1525"/>
      <c r="ALO25" s="1524"/>
      <c r="ALP25" s="1525"/>
      <c r="ALQ25" s="1525"/>
      <c r="ALR25" s="1525"/>
      <c r="ALS25" s="1525"/>
      <c r="ALT25" s="1525"/>
      <c r="ALU25" s="1524"/>
      <c r="ALV25" s="1525"/>
      <c r="ALW25" s="1525"/>
      <c r="ALX25" s="1525"/>
      <c r="ALY25" s="1525"/>
      <c r="ALZ25" s="1525"/>
      <c r="AMA25" s="1524"/>
      <c r="AMB25" s="1525"/>
      <c r="AMC25" s="1525"/>
      <c r="AMD25" s="1525"/>
      <c r="AME25" s="1525"/>
      <c r="AMF25" s="1525"/>
      <c r="AMG25" s="1524"/>
      <c r="AMH25" s="1525"/>
      <c r="AMI25" s="1525"/>
      <c r="AMJ25" s="1525"/>
      <c r="AMK25" s="1525"/>
      <c r="AML25" s="1525"/>
      <c r="AMM25" s="1524"/>
      <c r="AMN25" s="1525"/>
      <c r="AMO25" s="1525"/>
      <c r="AMP25" s="1525"/>
      <c r="AMQ25" s="1525"/>
      <c r="AMR25" s="1525"/>
      <c r="AMS25" s="1524"/>
      <c r="AMT25" s="1525"/>
      <c r="AMU25" s="1525"/>
      <c r="AMV25" s="1525"/>
      <c r="AMW25" s="1525"/>
      <c r="AMX25" s="1525"/>
      <c r="AMY25" s="1524"/>
      <c r="AMZ25" s="1525"/>
      <c r="ANA25" s="1525"/>
      <c r="ANB25" s="1525"/>
      <c r="ANC25" s="1525"/>
      <c r="AND25" s="1525"/>
      <c r="ANE25" s="1524"/>
      <c r="ANF25" s="1525"/>
      <c r="ANG25" s="1525"/>
      <c r="ANH25" s="1525"/>
      <c r="ANI25" s="1525"/>
      <c r="ANJ25" s="1525"/>
      <c r="ANK25" s="1524"/>
      <c r="ANL25" s="1525"/>
      <c r="ANM25" s="1525"/>
      <c r="ANN25" s="1525"/>
      <c r="ANO25" s="1525"/>
      <c r="ANP25" s="1525"/>
      <c r="ANQ25" s="1524"/>
      <c r="ANR25" s="1525"/>
      <c r="ANS25" s="1525"/>
      <c r="ANT25" s="1525"/>
      <c r="ANU25" s="1525"/>
      <c r="ANV25" s="1525"/>
      <c r="ANW25" s="1524"/>
      <c r="ANX25" s="1525"/>
      <c r="ANY25" s="1525"/>
      <c r="ANZ25" s="1525"/>
      <c r="AOA25" s="1525"/>
      <c r="AOB25" s="1525"/>
      <c r="AOC25" s="1524"/>
      <c r="AOD25" s="1525"/>
      <c r="AOE25" s="1525"/>
      <c r="AOF25" s="1525"/>
      <c r="AOG25" s="1525"/>
      <c r="AOH25" s="1525"/>
      <c r="AOI25" s="1524"/>
      <c r="AOJ25" s="1525"/>
      <c r="AOK25" s="1525"/>
      <c r="AOL25" s="1525"/>
      <c r="AOM25" s="1525"/>
      <c r="AON25" s="1525"/>
      <c r="AOO25" s="1524"/>
      <c r="AOP25" s="1525"/>
      <c r="AOQ25" s="1525"/>
      <c r="AOR25" s="1525"/>
      <c r="AOS25" s="1525"/>
      <c r="AOT25" s="1525"/>
      <c r="AOU25" s="1524"/>
      <c r="AOV25" s="1525"/>
      <c r="AOW25" s="1525"/>
      <c r="AOX25" s="1525"/>
      <c r="AOY25" s="1525"/>
      <c r="AOZ25" s="1525"/>
      <c r="APA25" s="1524"/>
      <c r="APB25" s="1525"/>
      <c r="APC25" s="1525"/>
      <c r="APD25" s="1525"/>
      <c r="APE25" s="1525"/>
      <c r="APF25" s="1525"/>
      <c r="APG25" s="1524"/>
      <c r="APH25" s="1525"/>
      <c r="API25" s="1525"/>
      <c r="APJ25" s="1525"/>
      <c r="APK25" s="1525"/>
      <c r="APL25" s="1525"/>
      <c r="APM25" s="1524"/>
      <c r="APN25" s="1525"/>
      <c r="APO25" s="1525"/>
      <c r="APP25" s="1525"/>
      <c r="APQ25" s="1525"/>
      <c r="APR25" s="1525"/>
      <c r="APS25" s="1524"/>
      <c r="APT25" s="1525"/>
      <c r="APU25" s="1525"/>
      <c r="APV25" s="1525"/>
      <c r="APW25" s="1525"/>
      <c r="APX25" s="1525"/>
      <c r="APY25" s="1524"/>
      <c r="APZ25" s="1525"/>
      <c r="AQA25" s="1525"/>
      <c r="AQB25" s="1525"/>
      <c r="AQC25" s="1525"/>
      <c r="AQD25" s="1525"/>
      <c r="AQE25" s="1524"/>
      <c r="AQF25" s="1525"/>
      <c r="AQG25" s="1525"/>
      <c r="AQH25" s="1525"/>
      <c r="AQI25" s="1525"/>
      <c r="AQJ25" s="1525"/>
      <c r="AQK25" s="1524"/>
      <c r="AQL25" s="1525"/>
      <c r="AQM25" s="1525"/>
      <c r="AQN25" s="1525"/>
      <c r="AQO25" s="1525"/>
      <c r="AQP25" s="1525"/>
      <c r="AQQ25" s="1524"/>
      <c r="AQR25" s="1525"/>
      <c r="AQS25" s="1525"/>
      <c r="AQT25" s="1525"/>
      <c r="AQU25" s="1525"/>
      <c r="AQV25" s="1525"/>
      <c r="AQW25" s="1524"/>
      <c r="AQX25" s="1525"/>
      <c r="AQY25" s="1525"/>
      <c r="AQZ25" s="1525"/>
      <c r="ARA25" s="1525"/>
      <c r="ARB25" s="1525"/>
      <c r="ARC25" s="1524"/>
      <c r="ARD25" s="1525"/>
      <c r="ARE25" s="1525"/>
      <c r="ARF25" s="1525"/>
      <c r="ARG25" s="1525"/>
      <c r="ARH25" s="1525"/>
      <c r="ARI25" s="1524"/>
      <c r="ARJ25" s="1525"/>
      <c r="ARK25" s="1525"/>
      <c r="ARL25" s="1525"/>
      <c r="ARM25" s="1525"/>
      <c r="ARN25" s="1525"/>
      <c r="ARO25" s="1524"/>
      <c r="ARP25" s="1525"/>
      <c r="ARQ25" s="1525"/>
      <c r="ARR25" s="1525"/>
      <c r="ARS25" s="1525"/>
      <c r="ART25" s="1525"/>
      <c r="ARU25" s="1524"/>
      <c r="ARV25" s="1525"/>
      <c r="ARW25" s="1525"/>
      <c r="ARX25" s="1525"/>
      <c r="ARY25" s="1525"/>
      <c r="ARZ25" s="1525"/>
      <c r="ASA25" s="1524"/>
      <c r="ASB25" s="1525"/>
      <c r="ASC25" s="1525"/>
      <c r="ASD25" s="1525"/>
      <c r="ASE25" s="1525"/>
      <c r="ASF25" s="1525"/>
      <c r="ASG25" s="1524"/>
      <c r="ASH25" s="1525"/>
      <c r="ASI25" s="1525"/>
      <c r="ASJ25" s="1525"/>
      <c r="ASK25" s="1525"/>
      <c r="ASL25" s="1525"/>
      <c r="ASM25" s="1524"/>
      <c r="ASN25" s="1525"/>
      <c r="ASO25" s="1525"/>
      <c r="ASP25" s="1525"/>
      <c r="ASQ25" s="1525"/>
      <c r="ASR25" s="1525"/>
      <c r="ASS25" s="1524"/>
      <c r="AST25" s="1525"/>
      <c r="ASU25" s="1525"/>
      <c r="ASV25" s="1525"/>
      <c r="ASW25" s="1525"/>
      <c r="ASX25" s="1525"/>
      <c r="ASY25" s="1524"/>
      <c r="ASZ25" s="1525"/>
      <c r="ATA25" s="1525"/>
      <c r="ATB25" s="1525"/>
      <c r="ATC25" s="1525"/>
      <c r="ATD25" s="1525"/>
      <c r="ATE25" s="1524"/>
      <c r="ATF25" s="1525"/>
      <c r="ATG25" s="1525"/>
      <c r="ATH25" s="1525"/>
      <c r="ATI25" s="1525"/>
      <c r="ATJ25" s="1525"/>
      <c r="ATK25" s="1524"/>
      <c r="ATL25" s="1525"/>
      <c r="ATM25" s="1525"/>
      <c r="ATN25" s="1525"/>
      <c r="ATO25" s="1525"/>
      <c r="ATP25" s="1525"/>
      <c r="ATQ25" s="1524"/>
      <c r="ATR25" s="1525"/>
      <c r="ATS25" s="1525"/>
      <c r="ATT25" s="1525"/>
      <c r="ATU25" s="1525"/>
      <c r="ATV25" s="1525"/>
      <c r="ATW25" s="1524"/>
      <c r="ATX25" s="1525"/>
      <c r="ATY25" s="1525"/>
      <c r="ATZ25" s="1525"/>
      <c r="AUA25" s="1525"/>
      <c r="AUB25" s="1525"/>
      <c r="AUC25" s="1524"/>
      <c r="AUD25" s="1525"/>
      <c r="AUE25" s="1525"/>
      <c r="AUF25" s="1525"/>
      <c r="AUG25" s="1525"/>
      <c r="AUH25" s="1525"/>
      <c r="AUI25" s="1524"/>
      <c r="AUJ25" s="1525"/>
      <c r="AUK25" s="1525"/>
      <c r="AUL25" s="1525"/>
      <c r="AUM25" s="1525"/>
      <c r="AUN25" s="1525"/>
      <c r="AUO25" s="1524"/>
      <c r="AUP25" s="1525"/>
      <c r="AUQ25" s="1525"/>
      <c r="AUR25" s="1525"/>
      <c r="AUS25" s="1525"/>
      <c r="AUT25" s="1525"/>
      <c r="AUU25" s="1524"/>
      <c r="AUV25" s="1525"/>
      <c r="AUW25" s="1525"/>
      <c r="AUX25" s="1525"/>
      <c r="AUY25" s="1525"/>
      <c r="AUZ25" s="1525"/>
      <c r="AVA25" s="1524"/>
      <c r="AVB25" s="1525"/>
      <c r="AVC25" s="1525"/>
      <c r="AVD25" s="1525"/>
      <c r="AVE25" s="1525"/>
      <c r="AVF25" s="1525"/>
      <c r="AVG25" s="1524"/>
      <c r="AVH25" s="1525"/>
      <c r="AVI25" s="1525"/>
      <c r="AVJ25" s="1525"/>
      <c r="AVK25" s="1525"/>
      <c r="AVL25" s="1525"/>
      <c r="AVM25" s="1524"/>
      <c r="AVN25" s="1525"/>
      <c r="AVO25" s="1525"/>
      <c r="AVP25" s="1525"/>
      <c r="AVQ25" s="1525"/>
      <c r="AVR25" s="1525"/>
      <c r="AVS25" s="1524"/>
      <c r="AVT25" s="1525"/>
      <c r="AVU25" s="1525"/>
      <c r="AVV25" s="1525"/>
      <c r="AVW25" s="1525"/>
      <c r="AVX25" s="1525"/>
      <c r="AVY25" s="1524"/>
      <c r="AVZ25" s="1525"/>
      <c r="AWA25" s="1525"/>
      <c r="AWB25" s="1525"/>
      <c r="AWC25" s="1525"/>
      <c r="AWD25" s="1525"/>
      <c r="AWE25" s="1524"/>
      <c r="AWF25" s="1525"/>
      <c r="AWG25" s="1525"/>
      <c r="AWH25" s="1525"/>
      <c r="AWI25" s="1525"/>
      <c r="AWJ25" s="1525"/>
      <c r="AWK25" s="1524"/>
      <c r="AWL25" s="1525"/>
      <c r="AWM25" s="1525"/>
      <c r="AWN25" s="1525"/>
      <c r="AWO25" s="1525"/>
      <c r="AWP25" s="1525"/>
      <c r="AWQ25" s="1524"/>
      <c r="AWR25" s="1525"/>
      <c r="AWS25" s="1525"/>
      <c r="AWT25" s="1525"/>
      <c r="AWU25" s="1525"/>
      <c r="AWV25" s="1525"/>
      <c r="AWW25" s="1524"/>
      <c r="AWX25" s="1525"/>
      <c r="AWY25" s="1525"/>
      <c r="AWZ25" s="1525"/>
      <c r="AXA25" s="1525"/>
      <c r="AXB25" s="1525"/>
      <c r="AXC25" s="1524"/>
      <c r="AXD25" s="1525"/>
      <c r="AXE25" s="1525"/>
      <c r="AXF25" s="1525"/>
      <c r="AXG25" s="1525"/>
      <c r="AXH25" s="1525"/>
      <c r="AXI25" s="1524"/>
      <c r="AXJ25" s="1525"/>
      <c r="AXK25" s="1525"/>
      <c r="AXL25" s="1525"/>
      <c r="AXM25" s="1525"/>
      <c r="AXN25" s="1525"/>
      <c r="AXO25" s="1524"/>
      <c r="AXP25" s="1525"/>
      <c r="AXQ25" s="1525"/>
      <c r="AXR25" s="1525"/>
      <c r="AXS25" s="1525"/>
      <c r="AXT25" s="1525"/>
      <c r="AXU25" s="1524"/>
      <c r="AXV25" s="1525"/>
      <c r="AXW25" s="1525"/>
      <c r="AXX25" s="1525"/>
      <c r="AXY25" s="1525"/>
      <c r="AXZ25" s="1525"/>
      <c r="AYA25" s="1524"/>
      <c r="AYB25" s="1525"/>
      <c r="AYC25" s="1525"/>
      <c r="AYD25" s="1525"/>
      <c r="AYE25" s="1525"/>
      <c r="AYF25" s="1525"/>
      <c r="AYG25" s="1524"/>
      <c r="AYH25" s="1525"/>
      <c r="AYI25" s="1525"/>
      <c r="AYJ25" s="1525"/>
      <c r="AYK25" s="1525"/>
      <c r="AYL25" s="1525"/>
      <c r="AYM25" s="1524"/>
      <c r="AYN25" s="1525"/>
      <c r="AYO25" s="1525"/>
      <c r="AYP25" s="1525"/>
      <c r="AYQ25" s="1525"/>
      <c r="AYR25" s="1525"/>
      <c r="AYS25" s="1524"/>
      <c r="AYT25" s="1525"/>
      <c r="AYU25" s="1525"/>
      <c r="AYV25" s="1525"/>
      <c r="AYW25" s="1525"/>
      <c r="AYX25" s="1525"/>
      <c r="AYY25" s="1524"/>
      <c r="AYZ25" s="1525"/>
      <c r="AZA25" s="1525"/>
      <c r="AZB25" s="1525"/>
      <c r="AZC25" s="1525"/>
      <c r="AZD25" s="1525"/>
      <c r="AZE25" s="1524"/>
      <c r="AZF25" s="1525"/>
      <c r="AZG25" s="1525"/>
      <c r="AZH25" s="1525"/>
      <c r="AZI25" s="1525"/>
      <c r="AZJ25" s="1525"/>
      <c r="AZK25" s="1524"/>
      <c r="AZL25" s="1525"/>
      <c r="AZM25" s="1525"/>
      <c r="AZN25" s="1525"/>
      <c r="AZO25" s="1525"/>
      <c r="AZP25" s="1525"/>
      <c r="AZQ25" s="1524"/>
      <c r="AZR25" s="1525"/>
      <c r="AZS25" s="1525"/>
      <c r="AZT25" s="1525"/>
      <c r="AZU25" s="1525"/>
      <c r="AZV25" s="1525"/>
      <c r="AZW25" s="1524"/>
      <c r="AZX25" s="1525"/>
      <c r="AZY25" s="1525"/>
      <c r="AZZ25" s="1525"/>
      <c r="BAA25" s="1525"/>
      <c r="BAB25" s="1525"/>
      <c r="BAC25" s="1524"/>
      <c r="BAD25" s="1525"/>
      <c r="BAE25" s="1525"/>
      <c r="BAF25" s="1525"/>
      <c r="BAG25" s="1525"/>
      <c r="BAH25" s="1525"/>
      <c r="BAI25" s="1524"/>
      <c r="BAJ25" s="1525"/>
      <c r="BAK25" s="1525"/>
      <c r="BAL25" s="1525"/>
      <c r="BAM25" s="1525"/>
      <c r="BAN25" s="1525"/>
      <c r="BAO25" s="1524"/>
      <c r="BAP25" s="1525"/>
      <c r="BAQ25" s="1525"/>
      <c r="BAR25" s="1525"/>
      <c r="BAS25" s="1525"/>
      <c r="BAT25" s="1525"/>
      <c r="BAU25" s="1524"/>
      <c r="BAV25" s="1525"/>
      <c r="BAW25" s="1525"/>
      <c r="BAX25" s="1525"/>
      <c r="BAY25" s="1525"/>
      <c r="BAZ25" s="1525"/>
      <c r="BBA25" s="1524"/>
      <c r="BBB25" s="1525"/>
      <c r="BBC25" s="1525"/>
      <c r="BBD25" s="1525"/>
      <c r="BBE25" s="1525"/>
      <c r="BBF25" s="1525"/>
      <c r="BBG25" s="1524"/>
      <c r="BBH25" s="1525"/>
      <c r="BBI25" s="1525"/>
      <c r="BBJ25" s="1525"/>
      <c r="BBK25" s="1525"/>
      <c r="BBL25" s="1525"/>
      <c r="BBM25" s="1524"/>
      <c r="BBN25" s="1525"/>
      <c r="BBO25" s="1525"/>
      <c r="BBP25" s="1525"/>
      <c r="BBQ25" s="1525"/>
      <c r="BBR25" s="1525"/>
      <c r="BBS25" s="1524"/>
      <c r="BBT25" s="1525"/>
      <c r="BBU25" s="1525"/>
      <c r="BBV25" s="1525"/>
      <c r="BBW25" s="1525"/>
      <c r="BBX25" s="1525"/>
      <c r="BBY25" s="1524"/>
      <c r="BBZ25" s="1525"/>
      <c r="BCA25" s="1525"/>
      <c r="BCB25" s="1525"/>
      <c r="BCC25" s="1525"/>
      <c r="BCD25" s="1525"/>
      <c r="BCE25" s="1524"/>
      <c r="BCF25" s="1525"/>
      <c r="BCG25" s="1525"/>
      <c r="BCH25" s="1525"/>
      <c r="BCI25" s="1525"/>
      <c r="BCJ25" s="1525"/>
      <c r="BCK25" s="1524"/>
      <c r="BCL25" s="1525"/>
      <c r="BCM25" s="1525"/>
      <c r="BCN25" s="1525"/>
      <c r="BCO25" s="1525"/>
      <c r="BCP25" s="1525"/>
      <c r="BCQ25" s="1524"/>
      <c r="BCR25" s="1525"/>
      <c r="BCS25" s="1525"/>
      <c r="BCT25" s="1525"/>
      <c r="BCU25" s="1525"/>
      <c r="BCV25" s="1525"/>
      <c r="BCW25" s="1524"/>
      <c r="BCX25" s="1525"/>
      <c r="BCY25" s="1525"/>
      <c r="BCZ25" s="1525"/>
      <c r="BDA25" s="1525"/>
      <c r="BDB25" s="1525"/>
      <c r="BDC25" s="1524"/>
      <c r="BDD25" s="1525"/>
      <c r="BDE25" s="1525"/>
      <c r="BDF25" s="1525"/>
      <c r="BDG25" s="1525"/>
      <c r="BDH25" s="1525"/>
      <c r="BDI25" s="1524"/>
      <c r="BDJ25" s="1525"/>
      <c r="BDK25" s="1525"/>
      <c r="BDL25" s="1525"/>
      <c r="BDM25" s="1525"/>
      <c r="BDN25" s="1525"/>
      <c r="BDO25" s="1524"/>
      <c r="BDP25" s="1525"/>
      <c r="BDQ25" s="1525"/>
      <c r="BDR25" s="1525"/>
      <c r="BDS25" s="1525"/>
      <c r="BDT25" s="1525"/>
      <c r="BDU25" s="1524"/>
      <c r="BDV25" s="1525"/>
      <c r="BDW25" s="1525"/>
      <c r="BDX25" s="1525"/>
      <c r="BDY25" s="1525"/>
      <c r="BDZ25" s="1525"/>
      <c r="BEA25" s="1524"/>
      <c r="BEB25" s="1525"/>
      <c r="BEC25" s="1525"/>
      <c r="BED25" s="1525"/>
      <c r="BEE25" s="1525"/>
      <c r="BEF25" s="1525"/>
      <c r="BEG25" s="1524"/>
      <c r="BEH25" s="1525"/>
      <c r="BEI25" s="1525"/>
      <c r="BEJ25" s="1525"/>
      <c r="BEK25" s="1525"/>
      <c r="BEL25" s="1525"/>
      <c r="BEM25" s="1524"/>
      <c r="BEN25" s="1525"/>
      <c r="BEO25" s="1525"/>
      <c r="BEP25" s="1525"/>
      <c r="BEQ25" s="1525"/>
      <c r="BER25" s="1525"/>
      <c r="BES25" s="1524"/>
      <c r="BET25" s="1525"/>
      <c r="BEU25" s="1525"/>
      <c r="BEV25" s="1525"/>
      <c r="BEW25" s="1525"/>
      <c r="BEX25" s="1525"/>
      <c r="BEY25" s="1524"/>
      <c r="BEZ25" s="1525"/>
      <c r="BFA25" s="1525"/>
      <c r="BFB25" s="1525"/>
      <c r="BFC25" s="1525"/>
      <c r="BFD25" s="1525"/>
      <c r="BFE25" s="1524"/>
      <c r="BFF25" s="1525"/>
      <c r="BFG25" s="1525"/>
      <c r="BFH25" s="1525"/>
      <c r="BFI25" s="1525"/>
      <c r="BFJ25" s="1525"/>
      <c r="BFK25" s="1524"/>
      <c r="BFL25" s="1525"/>
      <c r="BFM25" s="1525"/>
      <c r="BFN25" s="1525"/>
      <c r="BFO25" s="1525"/>
      <c r="BFP25" s="1525"/>
      <c r="BFQ25" s="1524"/>
      <c r="BFR25" s="1525"/>
      <c r="BFS25" s="1525"/>
      <c r="BFT25" s="1525"/>
      <c r="BFU25" s="1525"/>
      <c r="BFV25" s="1525"/>
      <c r="BFW25" s="1524"/>
      <c r="BFX25" s="1525"/>
      <c r="BFY25" s="1525"/>
      <c r="BFZ25" s="1525"/>
      <c r="BGA25" s="1525"/>
      <c r="BGB25" s="1525"/>
      <c r="BGC25" s="1524"/>
      <c r="BGD25" s="1525"/>
      <c r="BGE25" s="1525"/>
      <c r="BGF25" s="1525"/>
      <c r="BGG25" s="1525"/>
      <c r="BGH25" s="1525"/>
      <c r="BGI25" s="1524"/>
      <c r="BGJ25" s="1525"/>
      <c r="BGK25" s="1525"/>
      <c r="BGL25" s="1525"/>
      <c r="BGM25" s="1525"/>
      <c r="BGN25" s="1525"/>
      <c r="BGO25" s="1524"/>
      <c r="BGP25" s="1525"/>
      <c r="BGQ25" s="1525"/>
      <c r="BGR25" s="1525"/>
      <c r="BGS25" s="1525"/>
      <c r="BGT25" s="1525"/>
      <c r="BGU25" s="1524"/>
      <c r="BGV25" s="1525"/>
      <c r="BGW25" s="1525"/>
      <c r="BGX25" s="1525"/>
      <c r="BGY25" s="1525"/>
      <c r="BGZ25" s="1525"/>
      <c r="BHA25" s="1524"/>
      <c r="BHB25" s="1525"/>
      <c r="BHC25" s="1525"/>
      <c r="BHD25" s="1525"/>
      <c r="BHE25" s="1525"/>
      <c r="BHF25" s="1525"/>
      <c r="BHG25" s="1524"/>
      <c r="BHH25" s="1525"/>
      <c r="BHI25" s="1525"/>
      <c r="BHJ25" s="1525"/>
      <c r="BHK25" s="1525"/>
      <c r="BHL25" s="1525"/>
      <c r="BHM25" s="1524"/>
      <c r="BHN25" s="1525"/>
      <c r="BHO25" s="1525"/>
      <c r="BHP25" s="1525"/>
      <c r="BHQ25" s="1525"/>
      <c r="BHR25" s="1525"/>
      <c r="BHS25" s="1524"/>
      <c r="BHT25" s="1525"/>
      <c r="BHU25" s="1525"/>
      <c r="BHV25" s="1525"/>
      <c r="BHW25" s="1525"/>
      <c r="BHX25" s="1525"/>
      <c r="BHY25" s="1524"/>
      <c r="BHZ25" s="1525"/>
      <c r="BIA25" s="1525"/>
      <c r="BIB25" s="1525"/>
      <c r="BIC25" s="1525"/>
      <c r="BID25" s="1525"/>
      <c r="BIE25" s="1524"/>
      <c r="BIF25" s="1525"/>
      <c r="BIG25" s="1525"/>
      <c r="BIH25" s="1525"/>
      <c r="BII25" s="1525"/>
      <c r="BIJ25" s="1525"/>
      <c r="BIK25" s="1524"/>
      <c r="BIL25" s="1525"/>
      <c r="BIM25" s="1525"/>
      <c r="BIN25" s="1525"/>
      <c r="BIO25" s="1525"/>
      <c r="BIP25" s="1525"/>
      <c r="BIQ25" s="1524"/>
      <c r="BIR25" s="1525"/>
      <c r="BIS25" s="1525"/>
      <c r="BIT25" s="1525"/>
      <c r="BIU25" s="1525"/>
      <c r="BIV25" s="1525"/>
      <c r="BIW25" s="1524"/>
      <c r="BIX25" s="1525"/>
      <c r="BIY25" s="1525"/>
      <c r="BIZ25" s="1525"/>
      <c r="BJA25" s="1525"/>
      <c r="BJB25" s="1525"/>
      <c r="BJC25" s="1524"/>
      <c r="BJD25" s="1525"/>
      <c r="BJE25" s="1525"/>
      <c r="BJF25" s="1525"/>
      <c r="BJG25" s="1525"/>
      <c r="BJH25" s="1525"/>
      <c r="BJI25" s="1524"/>
      <c r="BJJ25" s="1525"/>
      <c r="BJK25" s="1525"/>
      <c r="BJL25" s="1525"/>
      <c r="BJM25" s="1525"/>
      <c r="BJN25" s="1525"/>
      <c r="BJO25" s="1524"/>
      <c r="BJP25" s="1525"/>
      <c r="BJQ25" s="1525"/>
      <c r="BJR25" s="1525"/>
      <c r="BJS25" s="1525"/>
      <c r="BJT25" s="1525"/>
      <c r="BJU25" s="1524"/>
      <c r="BJV25" s="1525"/>
      <c r="BJW25" s="1525"/>
      <c r="BJX25" s="1525"/>
      <c r="BJY25" s="1525"/>
      <c r="BJZ25" s="1525"/>
      <c r="BKA25" s="1524"/>
      <c r="BKB25" s="1525"/>
      <c r="BKC25" s="1525"/>
      <c r="BKD25" s="1525"/>
      <c r="BKE25" s="1525"/>
      <c r="BKF25" s="1525"/>
      <c r="BKG25" s="1524"/>
      <c r="BKH25" s="1525"/>
      <c r="BKI25" s="1525"/>
      <c r="BKJ25" s="1525"/>
      <c r="BKK25" s="1525"/>
      <c r="BKL25" s="1525"/>
      <c r="BKM25" s="1524"/>
      <c r="BKN25" s="1525"/>
      <c r="BKO25" s="1525"/>
      <c r="BKP25" s="1525"/>
      <c r="BKQ25" s="1525"/>
      <c r="BKR25" s="1525"/>
      <c r="BKS25" s="1524"/>
      <c r="BKT25" s="1525"/>
      <c r="BKU25" s="1525"/>
      <c r="BKV25" s="1525"/>
      <c r="BKW25" s="1525"/>
      <c r="BKX25" s="1525"/>
      <c r="BKY25" s="1524"/>
      <c r="BKZ25" s="1525"/>
      <c r="BLA25" s="1525"/>
      <c r="BLB25" s="1525"/>
      <c r="BLC25" s="1525"/>
      <c r="BLD25" s="1525"/>
      <c r="BLE25" s="1524"/>
      <c r="BLF25" s="1525"/>
      <c r="BLG25" s="1525"/>
      <c r="BLH25" s="1525"/>
      <c r="BLI25" s="1525"/>
      <c r="BLJ25" s="1525"/>
      <c r="BLK25" s="1524"/>
      <c r="BLL25" s="1525"/>
      <c r="BLM25" s="1525"/>
      <c r="BLN25" s="1525"/>
      <c r="BLO25" s="1525"/>
      <c r="BLP25" s="1525"/>
      <c r="BLQ25" s="1524"/>
      <c r="BLR25" s="1525"/>
      <c r="BLS25" s="1525"/>
      <c r="BLT25" s="1525"/>
      <c r="BLU25" s="1525"/>
      <c r="BLV25" s="1525"/>
      <c r="BLW25" s="1524"/>
      <c r="BLX25" s="1525"/>
      <c r="BLY25" s="1525"/>
      <c r="BLZ25" s="1525"/>
      <c r="BMA25" s="1525"/>
      <c r="BMB25" s="1525"/>
      <c r="BMC25" s="1524"/>
      <c r="BMD25" s="1525"/>
      <c r="BME25" s="1525"/>
      <c r="BMF25" s="1525"/>
      <c r="BMG25" s="1525"/>
      <c r="BMH25" s="1525"/>
      <c r="BMI25" s="1524"/>
      <c r="BMJ25" s="1525"/>
      <c r="BMK25" s="1525"/>
      <c r="BML25" s="1525"/>
      <c r="BMM25" s="1525"/>
      <c r="BMN25" s="1525"/>
      <c r="BMO25" s="1524"/>
      <c r="BMP25" s="1525"/>
      <c r="BMQ25" s="1525"/>
      <c r="BMR25" s="1525"/>
      <c r="BMS25" s="1525"/>
      <c r="BMT25" s="1525"/>
      <c r="BMU25" s="1524"/>
      <c r="BMV25" s="1525"/>
      <c r="BMW25" s="1525"/>
      <c r="BMX25" s="1525"/>
      <c r="BMY25" s="1525"/>
      <c r="BMZ25" s="1525"/>
      <c r="BNA25" s="1524"/>
      <c r="BNB25" s="1525"/>
      <c r="BNC25" s="1525"/>
      <c r="BND25" s="1525"/>
      <c r="BNE25" s="1525"/>
      <c r="BNF25" s="1525"/>
      <c r="BNG25" s="1524"/>
      <c r="BNH25" s="1525"/>
      <c r="BNI25" s="1525"/>
      <c r="BNJ25" s="1525"/>
      <c r="BNK25" s="1525"/>
      <c r="BNL25" s="1525"/>
      <c r="BNM25" s="1524"/>
      <c r="BNN25" s="1525"/>
      <c r="BNO25" s="1525"/>
      <c r="BNP25" s="1525"/>
      <c r="BNQ25" s="1525"/>
      <c r="BNR25" s="1525"/>
      <c r="BNS25" s="1524"/>
      <c r="BNT25" s="1525"/>
      <c r="BNU25" s="1525"/>
      <c r="BNV25" s="1525"/>
      <c r="BNW25" s="1525"/>
      <c r="BNX25" s="1525"/>
      <c r="BNY25" s="1524"/>
      <c r="BNZ25" s="1525"/>
      <c r="BOA25" s="1525"/>
      <c r="BOB25" s="1525"/>
      <c r="BOC25" s="1525"/>
      <c r="BOD25" s="1525"/>
      <c r="BOE25" s="1524"/>
      <c r="BOF25" s="1525"/>
      <c r="BOG25" s="1525"/>
      <c r="BOH25" s="1525"/>
      <c r="BOI25" s="1525"/>
      <c r="BOJ25" s="1525"/>
      <c r="BOK25" s="1524"/>
      <c r="BOL25" s="1525"/>
      <c r="BOM25" s="1525"/>
      <c r="BON25" s="1525"/>
      <c r="BOO25" s="1525"/>
      <c r="BOP25" s="1525"/>
      <c r="BOQ25" s="1524"/>
      <c r="BOR25" s="1525"/>
      <c r="BOS25" s="1525"/>
      <c r="BOT25" s="1525"/>
      <c r="BOU25" s="1525"/>
      <c r="BOV25" s="1525"/>
      <c r="BOW25" s="1524"/>
      <c r="BOX25" s="1525"/>
      <c r="BOY25" s="1525"/>
      <c r="BOZ25" s="1525"/>
      <c r="BPA25" s="1525"/>
      <c r="BPB25" s="1525"/>
      <c r="BPC25" s="1524"/>
      <c r="BPD25" s="1525"/>
      <c r="BPE25" s="1525"/>
      <c r="BPF25" s="1525"/>
      <c r="BPG25" s="1525"/>
      <c r="BPH25" s="1525"/>
      <c r="BPI25" s="1524"/>
      <c r="BPJ25" s="1525"/>
      <c r="BPK25" s="1525"/>
      <c r="BPL25" s="1525"/>
      <c r="BPM25" s="1525"/>
      <c r="BPN25" s="1525"/>
      <c r="BPO25" s="1524"/>
      <c r="BPP25" s="1525"/>
      <c r="BPQ25" s="1525"/>
      <c r="BPR25" s="1525"/>
      <c r="BPS25" s="1525"/>
      <c r="BPT25" s="1525"/>
      <c r="BPU25" s="1524"/>
      <c r="BPV25" s="1525"/>
      <c r="BPW25" s="1525"/>
      <c r="BPX25" s="1525"/>
      <c r="BPY25" s="1525"/>
      <c r="BPZ25" s="1525"/>
      <c r="BQA25" s="1524"/>
      <c r="BQB25" s="1525"/>
      <c r="BQC25" s="1525"/>
      <c r="BQD25" s="1525"/>
      <c r="BQE25" s="1525"/>
      <c r="BQF25" s="1525"/>
      <c r="BQG25" s="1524"/>
      <c r="BQH25" s="1525"/>
      <c r="BQI25" s="1525"/>
      <c r="BQJ25" s="1525"/>
      <c r="BQK25" s="1525"/>
      <c r="BQL25" s="1525"/>
      <c r="BQM25" s="1524"/>
      <c r="BQN25" s="1525"/>
      <c r="BQO25" s="1525"/>
      <c r="BQP25" s="1525"/>
      <c r="BQQ25" s="1525"/>
      <c r="BQR25" s="1525"/>
      <c r="BQS25" s="1524"/>
      <c r="BQT25" s="1525"/>
      <c r="BQU25" s="1525"/>
      <c r="BQV25" s="1525"/>
      <c r="BQW25" s="1525"/>
      <c r="BQX25" s="1525"/>
      <c r="BQY25" s="1524"/>
      <c r="BQZ25" s="1525"/>
      <c r="BRA25" s="1525"/>
      <c r="BRB25" s="1525"/>
      <c r="BRC25" s="1525"/>
      <c r="BRD25" s="1525"/>
      <c r="BRE25" s="1524"/>
      <c r="BRF25" s="1525"/>
      <c r="BRG25" s="1525"/>
      <c r="BRH25" s="1525"/>
      <c r="BRI25" s="1525"/>
      <c r="BRJ25" s="1525"/>
      <c r="BRK25" s="1524"/>
      <c r="BRL25" s="1525"/>
      <c r="BRM25" s="1525"/>
      <c r="BRN25" s="1525"/>
      <c r="BRO25" s="1525"/>
      <c r="BRP25" s="1525"/>
      <c r="BRQ25" s="1524"/>
      <c r="BRR25" s="1525"/>
      <c r="BRS25" s="1525"/>
      <c r="BRT25" s="1525"/>
      <c r="BRU25" s="1525"/>
      <c r="BRV25" s="1525"/>
      <c r="BRW25" s="1524"/>
      <c r="BRX25" s="1525"/>
      <c r="BRY25" s="1525"/>
      <c r="BRZ25" s="1525"/>
      <c r="BSA25" s="1525"/>
      <c r="BSB25" s="1525"/>
      <c r="BSC25" s="1524"/>
      <c r="BSD25" s="1525"/>
      <c r="BSE25" s="1525"/>
      <c r="BSF25" s="1525"/>
      <c r="BSG25" s="1525"/>
      <c r="BSH25" s="1525"/>
      <c r="BSI25" s="1524"/>
      <c r="BSJ25" s="1525"/>
      <c r="BSK25" s="1525"/>
      <c r="BSL25" s="1525"/>
      <c r="BSM25" s="1525"/>
      <c r="BSN25" s="1525"/>
      <c r="BSO25" s="1524"/>
      <c r="BSP25" s="1525"/>
      <c r="BSQ25" s="1525"/>
      <c r="BSR25" s="1525"/>
      <c r="BSS25" s="1525"/>
      <c r="BST25" s="1525"/>
      <c r="BSU25" s="1524"/>
      <c r="BSV25" s="1525"/>
      <c r="BSW25" s="1525"/>
      <c r="BSX25" s="1525"/>
      <c r="BSY25" s="1525"/>
      <c r="BSZ25" s="1525"/>
      <c r="BTA25" s="1524"/>
      <c r="BTB25" s="1525"/>
      <c r="BTC25" s="1525"/>
      <c r="BTD25" s="1525"/>
      <c r="BTE25" s="1525"/>
      <c r="BTF25" s="1525"/>
      <c r="BTG25" s="1524"/>
      <c r="BTH25" s="1525"/>
      <c r="BTI25" s="1525"/>
      <c r="BTJ25" s="1525"/>
      <c r="BTK25" s="1525"/>
      <c r="BTL25" s="1525"/>
      <c r="BTM25" s="1524"/>
      <c r="BTN25" s="1525"/>
      <c r="BTO25" s="1525"/>
      <c r="BTP25" s="1525"/>
      <c r="BTQ25" s="1525"/>
      <c r="BTR25" s="1525"/>
      <c r="BTS25" s="1524"/>
      <c r="BTT25" s="1525"/>
      <c r="BTU25" s="1525"/>
      <c r="BTV25" s="1525"/>
      <c r="BTW25" s="1525"/>
      <c r="BTX25" s="1525"/>
      <c r="BTY25" s="1524"/>
      <c r="BTZ25" s="1525"/>
      <c r="BUA25" s="1525"/>
      <c r="BUB25" s="1525"/>
      <c r="BUC25" s="1525"/>
      <c r="BUD25" s="1525"/>
      <c r="BUE25" s="1524"/>
      <c r="BUF25" s="1525"/>
      <c r="BUG25" s="1525"/>
      <c r="BUH25" s="1525"/>
      <c r="BUI25" s="1525"/>
      <c r="BUJ25" s="1525"/>
      <c r="BUK25" s="1524"/>
      <c r="BUL25" s="1525"/>
      <c r="BUM25" s="1525"/>
      <c r="BUN25" s="1525"/>
      <c r="BUO25" s="1525"/>
      <c r="BUP25" s="1525"/>
      <c r="BUQ25" s="1524"/>
      <c r="BUR25" s="1525"/>
      <c r="BUS25" s="1525"/>
      <c r="BUT25" s="1525"/>
      <c r="BUU25" s="1525"/>
      <c r="BUV25" s="1525"/>
      <c r="BUW25" s="1524"/>
      <c r="BUX25" s="1525"/>
      <c r="BUY25" s="1525"/>
      <c r="BUZ25" s="1525"/>
      <c r="BVA25" s="1525"/>
      <c r="BVB25" s="1525"/>
      <c r="BVC25" s="1524"/>
      <c r="BVD25" s="1525"/>
      <c r="BVE25" s="1525"/>
      <c r="BVF25" s="1525"/>
      <c r="BVG25" s="1525"/>
      <c r="BVH25" s="1525"/>
      <c r="BVI25" s="1524"/>
      <c r="BVJ25" s="1525"/>
      <c r="BVK25" s="1525"/>
      <c r="BVL25" s="1525"/>
      <c r="BVM25" s="1525"/>
      <c r="BVN25" s="1525"/>
      <c r="BVO25" s="1524"/>
      <c r="BVP25" s="1525"/>
      <c r="BVQ25" s="1525"/>
      <c r="BVR25" s="1525"/>
      <c r="BVS25" s="1525"/>
      <c r="BVT25" s="1525"/>
      <c r="BVU25" s="1524"/>
      <c r="BVV25" s="1525"/>
      <c r="BVW25" s="1525"/>
      <c r="BVX25" s="1525"/>
      <c r="BVY25" s="1525"/>
      <c r="BVZ25" s="1525"/>
      <c r="BWA25" s="1524"/>
      <c r="BWB25" s="1525"/>
      <c r="BWC25" s="1525"/>
      <c r="BWD25" s="1525"/>
      <c r="BWE25" s="1525"/>
      <c r="BWF25" s="1525"/>
      <c r="BWG25" s="1524"/>
      <c r="BWH25" s="1525"/>
      <c r="BWI25" s="1525"/>
      <c r="BWJ25" s="1525"/>
      <c r="BWK25" s="1525"/>
      <c r="BWL25" s="1525"/>
      <c r="BWM25" s="1524"/>
      <c r="BWN25" s="1525"/>
      <c r="BWO25" s="1525"/>
      <c r="BWP25" s="1525"/>
      <c r="BWQ25" s="1525"/>
      <c r="BWR25" s="1525"/>
      <c r="BWS25" s="1524"/>
      <c r="BWT25" s="1525"/>
      <c r="BWU25" s="1525"/>
      <c r="BWV25" s="1525"/>
      <c r="BWW25" s="1525"/>
      <c r="BWX25" s="1525"/>
      <c r="BWY25" s="1524"/>
      <c r="BWZ25" s="1525"/>
      <c r="BXA25" s="1525"/>
      <c r="BXB25" s="1525"/>
      <c r="BXC25" s="1525"/>
      <c r="BXD25" s="1525"/>
      <c r="BXE25" s="1524"/>
      <c r="BXF25" s="1525"/>
      <c r="BXG25" s="1525"/>
      <c r="BXH25" s="1525"/>
      <c r="BXI25" s="1525"/>
      <c r="BXJ25" s="1525"/>
      <c r="BXK25" s="1524"/>
      <c r="BXL25" s="1525"/>
      <c r="BXM25" s="1525"/>
      <c r="BXN25" s="1525"/>
      <c r="BXO25" s="1525"/>
      <c r="BXP25" s="1525"/>
      <c r="BXQ25" s="1524"/>
      <c r="BXR25" s="1525"/>
      <c r="BXS25" s="1525"/>
      <c r="BXT25" s="1525"/>
      <c r="BXU25" s="1525"/>
      <c r="BXV25" s="1525"/>
      <c r="BXW25" s="1524"/>
      <c r="BXX25" s="1525"/>
      <c r="BXY25" s="1525"/>
      <c r="BXZ25" s="1525"/>
      <c r="BYA25" s="1525"/>
      <c r="BYB25" s="1525"/>
      <c r="BYC25" s="1524"/>
      <c r="BYD25" s="1525"/>
      <c r="BYE25" s="1525"/>
      <c r="BYF25" s="1525"/>
      <c r="BYG25" s="1525"/>
      <c r="BYH25" s="1525"/>
      <c r="BYI25" s="1524"/>
      <c r="BYJ25" s="1525"/>
      <c r="BYK25" s="1525"/>
      <c r="BYL25" s="1525"/>
      <c r="BYM25" s="1525"/>
      <c r="BYN25" s="1525"/>
      <c r="BYO25" s="1524"/>
      <c r="BYP25" s="1525"/>
      <c r="BYQ25" s="1525"/>
      <c r="BYR25" s="1525"/>
      <c r="BYS25" s="1525"/>
      <c r="BYT25" s="1525"/>
      <c r="BYU25" s="1524"/>
      <c r="BYV25" s="1525"/>
      <c r="BYW25" s="1525"/>
      <c r="BYX25" s="1525"/>
      <c r="BYY25" s="1525"/>
      <c r="BYZ25" s="1525"/>
      <c r="BZA25" s="1524"/>
      <c r="BZB25" s="1525"/>
      <c r="BZC25" s="1525"/>
      <c r="BZD25" s="1525"/>
      <c r="BZE25" s="1525"/>
      <c r="BZF25" s="1525"/>
      <c r="BZG25" s="1524"/>
      <c r="BZH25" s="1525"/>
      <c r="BZI25" s="1525"/>
      <c r="BZJ25" s="1525"/>
      <c r="BZK25" s="1525"/>
      <c r="BZL25" s="1525"/>
      <c r="BZM25" s="1524"/>
      <c r="BZN25" s="1525"/>
      <c r="BZO25" s="1525"/>
      <c r="BZP25" s="1525"/>
      <c r="BZQ25" s="1525"/>
      <c r="BZR25" s="1525"/>
      <c r="BZS25" s="1524"/>
      <c r="BZT25" s="1525"/>
      <c r="BZU25" s="1525"/>
      <c r="BZV25" s="1525"/>
      <c r="BZW25" s="1525"/>
      <c r="BZX25" s="1525"/>
      <c r="BZY25" s="1524"/>
      <c r="BZZ25" s="1525"/>
      <c r="CAA25" s="1525"/>
      <c r="CAB25" s="1525"/>
      <c r="CAC25" s="1525"/>
      <c r="CAD25" s="1525"/>
      <c r="CAE25" s="1524"/>
      <c r="CAF25" s="1525"/>
      <c r="CAG25" s="1525"/>
      <c r="CAH25" s="1525"/>
      <c r="CAI25" s="1525"/>
      <c r="CAJ25" s="1525"/>
      <c r="CAK25" s="1524"/>
      <c r="CAL25" s="1525"/>
      <c r="CAM25" s="1525"/>
      <c r="CAN25" s="1525"/>
      <c r="CAO25" s="1525"/>
      <c r="CAP25" s="1525"/>
      <c r="CAQ25" s="1524"/>
      <c r="CAR25" s="1525"/>
      <c r="CAS25" s="1525"/>
      <c r="CAT25" s="1525"/>
      <c r="CAU25" s="1525"/>
      <c r="CAV25" s="1525"/>
      <c r="CAW25" s="1524"/>
      <c r="CAX25" s="1525"/>
      <c r="CAY25" s="1525"/>
      <c r="CAZ25" s="1525"/>
      <c r="CBA25" s="1525"/>
      <c r="CBB25" s="1525"/>
      <c r="CBC25" s="1524"/>
      <c r="CBD25" s="1525"/>
      <c r="CBE25" s="1525"/>
      <c r="CBF25" s="1525"/>
      <c r="CBG25" s="1525"/>
      <c r="CBH25" s="1525"/>
      <c r="CBI25" s="1524"/>
      <c r="CBJ25" s="1525"/>
      <c r="CBK25" s="1525"/>
      <c r="CBL25" s="1525"/>
      <c r="CBM25" s="1525"/>
      <c r="CBN25" s="1525"/>
      <c r="CBO25" s="1524"/>
      <c r="CBP25" s="1525"/>
      <c r="CBQ25" s="1525"/>
      <c r="CBR25" s="1525"/>
      <c r="CBS25" s="1525"/>
      <c r="CBT25" s="1525"/>
      <c r="CBU25" s="1524"/>
      <c r="CBV25" s="1525"/>
      <c r="CBW25" s="1525"/>
      <c r="CBX25" s="1525"/>
      <c r="CBY25" s="1525"/>
      <c r="CBZ25" s="1525"/>
      <c r="CCA25" s="1524"/>
      <c r="CCB25" s="1525"/>
      <c r="CCC25" s="1525"/>
      <c r="CCD25" s="1525"/>
      <c r="CCE25" s="1525"/>
      <c r="CCF25" s="1525"/>
      <c r="CCG25" s="1524"/>
      <c r="CCH25" s="1525"/>
      <c r="CCI25" s="1525"/>
      <c r="CCJ25" s="1525"/>
      <c r="CCK25" s="1525"/>
      <c r="CCL25" s="1525"/>
      <c r="CCM25" s="1524"/>
      <c r="CCN25" s="1525"/>
      <c r="CCO25" s="1525"/>
      <c r="CCP25" s="1525"/>
      <c r="CCQ25" s="1525"/>
      <c r="CCR25" s="1525"/>
      <c r="CCS25" s="1524"/>
      <c r="CCT25" s="1525"/>
      <c r="CCU25" s="1525"/>
      <c r="CCV25" s="1525"/>
      <c r="CCW25" s="1525"/>
      <c r="CCX25" s="1525"/>
      <c r="CCY25" s="1524"/>
      <c r="CCZ25" s="1525"/>
      <c r="CDA25" s="1525"/>
      <c r="CDB25" s="1525"/>
      <c r="CDC25" s="1525"/>
      <c r="CDD25" s="1525"/>
      <c r="CDE25" s="1524"/>
      <c r="CDF25" s="1525"/>
      <c r="CDG25" s="1525"/>
      <c r="CDH25" s="1525"/>
      <c r="CDI25" s="1525"/>
      <c r="CDJ25" s="1525"/>
      <c r="CDK25" s="1524"/>
      <c r="CDL25" s="1525"/>
      <c r="CDM25" s="1525"/>
      <c r="CDN25" s="1525"/>
      <c r="CDO25" s="1525"/>
      <c r="CDP25" s="1525"/>
      <c r="CDQ25" s="1524"/>
      <c r="CDR25" s="1525"/>
      <c r="CDS25" s="1525"/>
      <c r="CDT25" s="1525"/>
      <c r="CDU25" s="1525"/>
      <c r="CDV25" s="1525"/>
      <c r="CDW25" s="1524"/>
      <c r="CDX25" s="1525"/>
      <c r="CDY25" s="1525"/>
      <c r="CDZ25" s="1525"/>
      <c r="CEA25" s="1525"/>
      <c r="CEB25" s="1525"/>
      <c r="CEC25" s="1524"/>
      <c r="CED25" s="1525"/>
      <c r="CEE25" s="1525"/>
      <c r="CEF25" s="1525"/>
      <c r="CEG25" s="1525"/>
      <c r="CEH25" s="1525"/>
      <c r="CEI25" s="1524"/>
      <c r="CEJ25" s="1525"/>
      <c r="CEK25" s="1525"/>
      <c r="CEL25" s="1525"/>
      <c r="CEM25" s="1525"/>
      <c r="CEN25" s="1525"/>
      <c r="CEO25" s="1524"/>
      <c r="CEP25" s="1525"/>
      <c r="CEQ25" s="1525"/>
      <c r="CER25" s="1525"/>
      <c r="CES25" s="1525"/>
      <c r="CET25" s="1525"/>
      <c r="CEU25" s="1524"/>
      <c r="CEV25" s="1525"/>
      <c r="CEW25" s="1525"/>
      <c r="CEX25" s="1525"/>
      <c r="CEY25" s="1525"/>
      <c r="CEZ25" s="1525"/>
      <c r="CFA25" s="1524"/>
      <c r="CFB25" s="1525"/>
      <c r="CFC25" s="1525"/>
      <c r="CFD25" s="1525"/>
      <c r="CFE25" s="1525"/>
      <c r="CFF25" s="1525"/>
      <c r="CFG25" s="1524"/>
      <c r="CFH25" s="1525"/>
      <c r="CFI25" s="1525"/>
      <c r="CFJ25" s="1525"/>
      <c r="CFK25" s="1525"/>
      <c r="CFL25" s="1525"/>
      <c r="CFM25" s="1524"/>
      <c r="CFN25" s="1525"/>
      <c r="CFO25" s="1525"/>
      <c r="CFP25" s="1525"/>
      <c r="CFQ25" s="1525"/>
      <c r="CFR25" s="1525"/>
      <c r="CFS25" s="1524"/>
      <c r="CFT25" s="1525"/>
      <c r="CFU25" s="1525"/>
      <c r="CFV25" s="1525"/>
      <c r="CFW25" s="1525"/>
      <c r="CFX25" s="1525"/>
      <c r="CFY25" s="1524"/>
      <c r="CFZ25" s="1525"/>
      <c r="CGA25" s="1525"/>
      <c r="CGB25" s="1525"/>
      <c r="CGC25" s="1525"/>
      <c r="CGD25" s="1525"/>
      <c r="CGE25" s="1524"/>
      <c r="CGF25" s="1525"/>
      <c r="CGG25" s="1525"/>
      <c r="CGH25" s="1525"/>
      <c r="CGI25" s="1525"/>
      <c r="CGJ25" s="1525"/>
      <c r="CGK25" s="1524"/>
      <c r="CGL25" s="1525"/>
      <c r="CGM25" s="1525"/>
      <c r="CGN25" s="1525"/>
      <c r="CGO25" s="1525"/>
      <c r="CGP25" s="1525"/>
      <c r="CGQ25" s="1524"/>
      <c r="CGR25" s="1525"/>
      <c r="CGS25" s="1525"/>
      <c r="CGT25" s="1525"/>
      <c r="CGU25" s="1525"/>
      <c r="CGV25" s="1525"/>
      <c r="CGW25" s="1524"/>
      <c r="CGX25" s="1525"/>
      <c r="CGY25" s="1525"/>
      <c r="CGZ25" s="1525"/>
      <c r="CHA25" s="1525"/>
      <c r="CHB25" s="1525"/>
      <c r="CHC25" s="1524"/>
      <c r="CHD25" s="1525"/>
      <c r="CHE25" s="1525"/>
      <c r="CHF25" s="1525"/>
      <c r="CHG25" s="1525"/>
      <c r="CHH25" s="1525"/>
      <c r="CHI25" s="1524"/>
      <c r="CHJ25" s="1525"/>
      <c r="CHK25" s="1525"/>
      <c r="CHL25" s="1525"/>
      <c r="CHM25" s="1525"/>
      <c r="CHN25" s="1525"/>
      <c r="CHO25" s="1524"/>
      <c r="CHP25" s="1525"/>
      <c r="CHQ25" s="1525"/>
      <c r="CHR25" s="1525"/>
      <c r="CHS25" s="1525"/>
      <c r="CHT25" s="1525"/>
      <c r="CHU25" s="1524"/>
      <c r="CHV25" s="1525"/>
      <c r="CHW25" s="1525"/>
      <c r="CHX25" s="1525"/>
      <c r="CHY25" s="1525"/>
      <c r="CHZ25" s="1525"/>
      <c r="CIA25" s="1524"/>
      <c r="CIB25" s="1525"/>
      <c r="CIC25" s="1525"/>
      <c r="CID25" s="1525"/>
      <c r="CIE25" s="1525"/>
      <c r="CIF25" s="1525"/>
      <c r="CIG25" s="1524"/>
      <c r="CIH25" s="1525"/>
      <c r="CII25" s="1525"/>
      <c r="CIJ25" s="1525"/>
      <c r="CIK25" s="1525"/>
      <c r="CIL25" s="1525"/>
      <c r="CIM25" s="1524"/>
      <c r="CIN25" s="1525"/>
      <c r="CIO25" s="1525"/>
      <c r="CIP25" s="1525"/>
      <c r="CIQ25" s="1525"/>
      <c r="CIR25" s="1525"/>
      <c r="CIS25" s="1524"/>
      <c r="CIT25" s="1525"/>
      <c r="CIU25" s="1525"/>
      <c r="CIV25" s="1525"/>
      <c r="CIW25" s="1525"/>
      <c r="CIX25" s="1525"/>
      <c r="CIY25" s="1524"/>
      <c r="CIZ25" s="1525"/>
      <c r="CJA25" s="1525"/>
      <c r="CJB25" s="1525"/>
      <c r="CJC25" s="1525"/>
      <c r="CJD25" s="1525"/>
      <c r="CJE25" s="1524"/>
      <c r="CJF25" s="1525"/>
      <c r="CJG25" s="1525"/>
      <c r="CJH25" s="1525"/>
      <c r="CJI25" s="1525"/>
      <c r="CJJ25" s="1525"/>
      <c r="CJK25" s="1524"/>
      <c r="CJL25" s="1525"/>
      <c r="CJM25" s="1525"/>
      <c r="CJN25" s="1525"/>
      <c r="CJO25" s="1525"/>
      <c r="CJP25" s="1525"/>
      <c r="CJQ25" s="1524"/>
      <c r="CJR25" s="1525"/>
      <c r="CJS25" s="1525"/>
      <c r="CJT25" s="1525"/>
      <c r="CJU25" s="1525"/>
      <c r="CJV25" s="1525"/>
      <c r="CJW25" s="1524"/>
      <c r="CJX25" s="1525"/>
      <c r="CJY25" s="1525"/>
      <c r="CJZ25" s="1525"/>
      <c r="CKA25" s="1525"/>
      <c r="CKB25" s="1525"/>
      <c r="CKC25" s="1524"/>
      <c r="CKD25" s="1525"/>
      <c r="CKE25" s="1525"/>
      <c r="CKF25" s="1525"/>
      <c r="CKG25" s="1525"/>
      <c r="CKH25" s="1525"/>
      <c r="CKI25" s="1524"/>
      <c r="CKJ25" s="1525"/>
      <c r="CKK25" s="1525"/>
      <c r="CKL25" s="1525"/>
      <c r="CKM25" s="1525"/>
      <c r="CKN25" s="1525"/>
      <c r="CKO25" s="1524"/>
      <c r="CKP25" s="1525"/>
      <c r="CKQ25" s="1525"/>
      <c r="CKR25" s="1525"/>
      <c r="CKS25" s="1525"/>
      <c r="CKT25" s="1525"/>
      <c r="CKU25" s="1524"/>
      <c r="CKV25" s="1525"/>
      <c r="CKW25" s="1525"/>
      <c r="CKX25" s="1525"/>
      <c r="CKY25" s="1525"/>
      <c r="CKZ25" s="1525"/>
      <c r="CLA25" s="1524"/>
      <c r="CLB25" s="1525"/>
      <c r="CLC25" s="1525"/>
      <c r="CLD25" s="1525"/>
      <c r="CLE25" s="1525"/>
      <c r="CLF25" s="1525"/>
      <c r="CLG25" s="1524"/>
      <c r="CLH25" s="1525"/>
      <c r="CLI25" s="1525"/>
      <c r="CLJ25" s="1525"/>
      <c r="CLK25" s="1525"/>
      <c r="CLL25" s="1525"/>
      <c r="CLM25" s="1524"/>
      <c r="CLN25" s="1525"/>
      <c r="CLO25" s="1525"/>
      <c r="CLP25" s="1525"/>
      <c r="CLQ25" s="1525"/>
      <c r="CLR25" s="1525"/>
      <c r="CLS25" s="1524"/>
      <c r="CLT25" s="1525"/>
      <c r="CLU25" s="1525"/>
      <c r="CLV25" s="1525"/>
      <c r="CLW25" s="1525"/>
      <c r="CLX25" s="1525"/>
      <c r="CLY25" s="1524"/>
      <c r="CLZ25" s="1525"/>
      <c r="CMA25" s="1525"/>
      <c r="CMB25" s="1525"/>
      <c r="CMC25" s="1525"/>
      <c r="CMD25" s="1525"/>
      <c r="CME25" s="1524"/>
      <c r="CMF25" s="1525"/>
      <c r="CMG25" s="1525"/>
      <c r="CMH25" s="1525"/>
      <c r="CMI25" s="1525"/>
      <c r="CMJ25" s="1525"/>
      <c r="CMK25" s="1524"/>
      <c r="CML25" s="1525"/>
      <c r="CMM25" s="1525"/>
      <c r="CMN25" s="1525"/>
      <c r="CMO25" s="1525"/>
      <c r="CMP25" s="1525"/>
      <c r="CMQ25" s="1524"/>
      <c r="CMR25" s="1525"/>
      <c r="CMS25" s="1525"/>
      <c r="CMT25" s="1525"/>
      <c r="CMU25" s="1525"/>
      <c r="CMV25" s="1525"/>
      <c r="CMW25" s="1524"/>
      <c r="CMX25" s="1525"/>
      <c r="CMY25" s="1525"/>
      <c r="CMZ25" s="1525"/>
      <c r="CNA25" s="1525"/>
      <c r="CNB25" s="1525"/>
      <c r="CNC25" s="1524"/>
      <c r="CND25" s="1525"/>
      <c r="CNE25" s="1525"/>
      <c r="CNF25" s="1525"/>
      <c r="CNG25" s="1525"/>
      <c r="CNH25" s="1525"/>
      <c r="CNI25" s="1524"/>
      <c r="CNJ25" s="1525"/>
      <c r="CNK25" s="1525"/>
      <c r="CNL25" s="1525"/>
      <c r="CNM25" s="1525"/>
      <c r="CNN25" s="1525"/>
      <c r="CNO25" s="1524"/>
      <c r="CNP25" s="1525"/>
      <c r="CNQ25" s="1525"/>
      <c r="CNR25" s="1525"/>
      <c r="CNS25" s="1525"/>
      <c r="CNT25" s="1525"/>
      <c r="CNU25" s="1524"/>
      <c r="CNV25" s="1525"/>
      <c r="CNW25" s="1525"/>
      <c r="CNX25" s="1525"/>
      <c r="CNY25" s="1525"/>
      <c r="CNZ25" s="1525"/>
      <c r="COA25" s="1524"/>
      <c r="COB25" s="1525"/>
      <c r="COC25" s="1525"/>
      <c r="COD25" s="1525"/>
      <c r="COE25" s="1525"/>
      <c r="COF25" s="1525"/>
      <c r="COG25" s="1524"/>
      <c r="COH25" s="1525"/>
      <c r="COI25" s="1525"/>
      <c r="COJ25" s="1525"/>
      <c r="COK25" s="1525"/>
      <c r="COL25" s="1525"/>
      <c r="COM25" s="1524"/>
      <c r="CON25" s="1525"/>
      <c r="COO25" s="1525"/>
      <c r="COP25" s="1525"/>
      <c r="COQ25" s="1525"/>
      <c r="COR25" s="1525"/>
      <c r="COS25" s="1524"/>
      <c r="COT25" s="1525"/>
      <c r="COU25" s="1525"/>
      <c r="COV25" s="1525"/>
      <c r="COW25" s="1525"/>
      <c r="COX25" s="1525"/>
      <c r="COY25" s="1524"/>
      <c r="COZ25" s="1525"/>
      <c r="CPA25" s="1525"/>
      <c r="CPB25" s="1525"/>
      <c r="CPC25" s="1525"/>
      <c r="CPD25" s="1525"/>
      <c r="CPE25" s="1524"/>
      <c r="CPF25" s="1525"/>
      <c r="CPG25" s="1525"/>
      <c r="CPH25" s="1525"/>
      <c r="CPI25" s="1525"/>
      <c r="CPJ25" s="1525"/>
      <c r="CPK25" s="1524"/>
      <c r="CPL25" s="1525"/>
      <c r="CPM25" s="1525"/>
      <c r="CPN25" s="1525"/>
      <c r="CPO25" s="1525"/>
      <c r="CPP25" s="1525"/>
      <c r="CPQ25" s="1524"/>
      <c r="CPR25" s="1525"/>
      <c r="CPS25" s="1525"/>
      <c r="CPT25" s="1525"/>
      <c r="CPU25" s="1525"/>
      <c r="CPV25" s="1525"/>
      <c r="CPW25" s="1524"/>
      <c r="CPX25" s="1525"/>
      <c r="CPY25" s="1525"/>
      <c r="CPZ25" s="1525"/>
      <c r="CQA25" s="1525"/>
      <c r="CQB25" s="1525"/>
      <c r="CQC25" s="1524"/>
      <c r="CQD25" s="1525"/>
      <c r="CQE25" s="1525"/>
      <c r="CQF25" s="1525"/>
      <c r="CQG25" s="1525"/>
      <c r="CQH25" s="1525"/>
      <c r="CQI25" s="1524"/>
      <c r="CQJ25" s="1525"/>
      <c r="CQK25" s="1525"/>
      <c r="CQL25" s="1525"/>
      <c r="CQM25" s="1525"/>
      <c r="CQN25" s="1525"/>
      <c r="CQO25" s="1524"/>
      <c r="CQP25" s="1525"/>
      <c r="CQQ25" s="1525"/>
      <c r="CQR25" s="1525"/>
      <c r="CQS25" s="1525"/>
      <c r="CQT25" s="1525"/>
      <c r="CQU25" s="1524"/>
      <c r="CQV25" s="1525"/>
      <c r="CQW25" s="1525"/>
      <c r="CQX25" s="1525"/>
      <c r="CQY25" s="1525"/>
      <c r="CQZ25" s="1525"/>
      <c r="CRA25" s="1524"/>
      <c r="CRB25" s="1525"/>
      <c r="CRC25" s="1525"/>
      <c r="CRD25" s="1525"/>
      <c r="CRE25" s="1525"/>
      <c r="CRF25" s="1525"/>
      <c r="CRG25" s="1524"/>
      <c r="CRH25" s="1525"/>
      <c r="CRI25" s="1525"/>
      <c r="CRJ25" s="1525"/>
      <c r="CRK25" s="1525"/>
      <c r="CRL25" s="1525"/>
      <c r="CRM25" s="1524"/>
      <c r="CRN25" s="1525"/>
      <c r="CRO25" s="1525"/>
      <c r="CRP25" s="1525"/>
      <c r="CRQ25" s="1525"/>
      <c r="CRR25" s="1525"/>
      <c r="CRS25" s="1524"/>
      <c r="CRT25" s="1525"/>
      <c r="CRU25" s="1525"/>
      <c r="CRV25" s="1525"/>
      <c r="CRW25" s="1525"/>
      <c r="CRX25" s="1525"/>
      <c r="CRY25" s="1524"/>
      <c r="CRZ25" s="1525"/>
      <c r="CSA25" s="1525"/>
      <c r="CSB25" s="1525"/>
      <c r="CSC25" s="1525"/>
      <c r="CSD25" s="1525"/>
      <c r="CSE25" s="1524"/>
      <c r="CSF25" s="1525"/>
      <c r="CSG25" s="1525"/>
      <c r="CSH25" s="1525"/>
      <c r="CSI25" s="1525"/>
      <c r="CSJ25" s="1525"/>
      <c r="CSK25" s="1524"/>
      <c r="CSL25" s="1525"/>
      <c r="CSM25" s="1525"/>
      <c r="CSN25" s="1525"/>
      <c r="CSO25" s="1525"/>
      <c r="CSP25" s="1525"/>
      <c r="CSQ25" s="1524"/>
      <c r="CSR25" s="1525"/>
      <c r="CSS25" s="1525"/>
      <c r="CST25" s="1525"/>
      <c r="CSU25" s="1525"/>
      <c r="CSV25" s="1525"/>
      <c r="CSW25" s="1524"/>
      <c r="CSX25" s="1525"/>
      <c r="CSY25" s="1525"/>
      <c r="CSZ25" s="1525"/>
      <c r="CTA25" s="1525"/>
      <c r="CTB25" s="1525"/>
      <c r="CTC25" s="1524"/>
      <c r="CTD25" s="1525"/>
      <c r="CTE25" s="1525"/>
      <c r="CTF25" s="1525"/>
      <c r="CTG25" s="1525"/>
      <c r="CTH25" s="1525"/>
      <c r="CTI25" s="1524"/>
      <c r="CTJ25" s="1525"/>
      <c r="CTK25" s="1525"/>
      <c r="CTL25" s="1525"/>
      <c r="CTM25" s="1525"/>
      <c r="CTN25" s="1525"/>
      <c r="CTO25" s="1524"/>
      <c r="CTP25" s="1525"/>
      <c r="CTQ25" s="1525"/>
      <c r="CTR25" s="1525"/>
      <c r="CTS25" s="1525"/>
      <c r="CTT25" s="1525"/>
      <c r="CTU25" s="1524"/>
      <c r="CTV25" s="1525"/>
      <c r="CTW25" s="1525"/>
      <c r="CTX25" s="1525"/>
      <c r="CTY25" s="1525"/>
      <c r="CTZ25" s="1525"/>
      <c r="CUA25" s="1524"/>
      <c r="CUB25" s="1525"/>
      <c r="CUC25" s="1525"/>
      <c r="CUD25" s="1525"/>
      <c r="CUE25" s="1525"/>
      <c r="CUF25" s="1525"/>
      <c r="CUG25" s="1524"/>
      <c r="CUH25" s="1525"/>
      <c r="CUI25" s="1525"/>
      <c r="CUJ25" s="1525"/>
      <c r="CUK25" s="1525"/>
      <c r="CUL25" s="1525"/>
      <c r="CUM25" s="1524"/>
      <c r="CUN25" s="1525"/>
      <c r="CUO25" s="1525"/>
      <c r="CUP25" s="1525"/>
      <c r="CUQ25" s="1525"/>
      <c r="CUR25" s="1525"/>
      <c r="CUS25" s="1524"/>
      <c r="CUT25" s="1525"/>
      <c r="CUU25" s="1525"/>
      <c r="CUV25" s="1525"/>
      <c r="CUW25" s="1525"/>
      <c r="CUX25" s="1525"/>
      <c r="CUY25" s="1524"/>
      <c r="CUZ25" s="1525"/>
      <c r="CVA25" s="1525"/>
      <c r="CVB25" s="1525"/>
      <c r="CVC25" s="1525"/>
      <c r="CVD25" s="1525"/>
      <c r="CVE25" s="1524"/>
      <c r="CVF25" s="1525"/>
      <c r="CVG25" s="1525"/>
      <c r="CVH25" s="1525"/>
      <c r="CVI25" s="1525"/>
      <c r="CVJ25" s="1525"/>
      <c r="CVK25" s="1524"/>
      <c r="CVL25" s="1525"/>
      <c r="CVM25" s="1525"/>
      <c r="CVN25" s="1525"/>
      <c r="CVO25" s="1525"/>
      <c r="CVP25" s="1525"/>
      <c r="CVQ25" s="1524"/>
      <c r="CVR25" s="1525"/>
      <c r="CVS25" s="1525"/>
      <c r="CVT25" s="1525"/>
      <c r="CVU25" s="1525"/>
      <c r="CVV25" s="1525"/>
      <c r="CVW25" s="1524"/>
      <c r="CVX25" s="1525"/>
      <c r="CVY25" s="1525"/>
      <c r="CVZ25" s="1525"/>
      <c r="CWA25" s="1525"/>
      <c r="CWB25" s="1525"/>
      <c r="CWC25" s="1524"/>
      <c r="CWD25" s="1525"/>
      <c r="CWE25" s="1525"/>
      <c r="CWF25" s="1525"/>
      <c r="CWG25" s="1525"/>
      <c r="CWH25" s="1525"/>
      <c r="CWI25" s="1524"/>
      <c r="CWJ25" s="1525"/>
      <c r="CWK25" s="1525"/>
      <c r="CWL25" s="1525"/>
      <c r="CWM25" s="1525"/>
      <c r="CWN25" s="1525"/>
      <c r="CWO25" s="1524"/>
      <c r="CWP25" s="1525"/>
      <c r="CWQ25" s="1525"/>
      <c r="CWR25" s="1525"/>
      <c r="CWS25" s="1525"/>
      <c r="CWT25" s="1525"/>
      <c r="CWU25" s="1524"/>
      <c r="CWV25" s="1525"/>
      <c r="CWW25" s="1525"/>
      <c r="CWX25" s="1525"/>
      <c r="CWY25" s="1525"/>
      <c r="CWZ25" s="1525"/>
      <c r="CXA25" s="1524"/>
      <c r="CXB25" s="1525"/>
      <c r="CXC25" s="1525"/>
      <c r="CXD25" s="1525"/>
      <c r="CXE25" s="1525"/>
      <c r="CXF25" s="1525"/>
      <c r="CXG25" s="1524"/>
      <c r="CXH25" s="1525"/>
      <c r="CXI25" s="1525"/>
      <c r="CXJ25" s="1525"/>
      <c r="CXK25" s="1525"/>
      <c r="CXL25" s="1525"/>
      <c r="CXM25" s="1524"/>
      <c r="CXN25" s="1525"/>
      <c r="CXO25" s="1525"/>
      <c r="CXP25" s="1525"/>
      <c r="CXQ25" s="1525"/>
      <c r="CXR25" s="1525"/>
      <c r="CXS25" s="1524"/>
      <c r="CXT25" s="1525"/>
      <c r="CXU25" s="1525"/>
      <c r="CXV25" s="1525"/>
      <c r="CXW25" s="1525"/>
      <c r="CXX25" s="1525"/>
      <c r="CXY25" s="1524"/>
      <c r="CXZ25" s="1525"/>
      <c r="CYA25" s="1525"/>
      <c r="CYB25" s="1525"/>
      <c r="CYC25" s="1525"/>
      <c r="CYD25" s="1525"/>
      <c r="CYE25" s="1524"/>
      <c r="CYF25" s="1525"/>
      <c r="CYG25" s="1525"/>
      <c r="CYH25" s="1525"/>
      <c r="CYI25" s="1525"/>
      <c r="CYJ25" s="1525"/>
      <c r="CYK25" s="1524"/>
      <c r="CYL25" s="1525"/>
      <c r="CYM25" s="1525"/>
      <c r="CYN25" s="1525"/>
      <c r="CYO25" s="1525"/>
      <c r="CYP25" s="1525"/>
      <c r="CYQ25" s="1524"/>
      <c r="CYR25" s="1525"/>
      <c r="CYS25" s="1525"/>
      <c r="CYT25" s="1525"/>
      <c r="CYU25" s="1525"/>
      <c r="CYV25" s="1525"/>
      <c r="CYW25" s="1524"/>
      <c r="CYX25" s="1525"/>
      <c r="CYY25" s="1525"/>
      <c r="CYZ25" s="1525"/>
      <c r="CZA25" s="1525"/>
      <c r="CZB25" s="1525"/>
      <c r="CZC25" s="1524"/>
      <c r="CZD25" s="1525"/>
      <c r="CZE25" s="1525"/>
      <c r="CZF25" s="1525"/>
      <c r="CZG25" s="1525"/>
      <c r="CZH25" s="1525"/>
      <c r="CZI25" s="1524"/>
      <c r="CZJ25" s="1525"/>
      <c r="CZK25" s="1525"/>
      <c r="CZL25" s="1525"/>
      <c r="CZM25" s="1525"/>
      <c r="CZN25" s="1525"/>
      <c r="CZO25" s="1524"/>
      <c r="CZP25" s="1525"/>
      <c r="CZQ25" s="1525"/>
      <c r="CZR25" s="1525"/>
      <c r="CZS25" s="1525"/>
      <c r="CZT25" s="1525"/>
      <c r="CZU25" s="1524"/>
      <c r="CZV25" s="1525"/>
      <c r="CZW25" s="1525"/>
      <c r="CZX25" s="1525"/>
      <c r="CZY25" s="1525"/>
      <c r="CZZ25" s="1525"/>
      <c r="DAA25" s="1524"/>
      <c r="DAB25" s="1525"/>
      <c r="DAC25" s="1525"/>
      <c r="DAD25" s="1525"/>
      <c r="DAE25" s="1525"/>
      <c r="DAF25" s="1525"/>
      <c r="DAG25" s="1524"/>
      <c r="DAH25" s="1525"/>
      <c r="DAI25" s="1525"/>
      <c r="DAJ25" s="1525"/>
      <c r="DAK25" s="1525"/>
      <c r="DAL25" s="1525"/>
      <c r="DAM25" s="1524"/>
      <c r="DAN25" s="1525"/>
      <c r="DAO25" s="1525"/>
      <c r="DAP25" s="1525"/>
      <c r="DAQ25" s="1525"/>
      <c r="DAR25" s="1525"/>
      <c r="DAS25" s="1524"/>
      <c r="DAT25" s="1525"/>
      <c r="DAU25" s="1525"/>
      <c r="DAV25" s="1525"/>
      <c r="DAW25" s="1525"/>
      <c r="DAX25" s="1525"/>
      <c r="DAY25" s="1524"/>
      <c r="DAZ25" s="1525"/>
      <c r="DBA25" s="1525"/>
      <c r="DBB25" s="1525"/>
      <c r="DBC25" s="1525"/>
      <c r="DBD25" s="1525"/>
      <c r="DBE25" s="1524"/>
      <c r="DBF25" s="1525"/>
      <c r="DBG25" s="1525"/>
      <c r="DBH25" s="1525"/>
      <c r="DBI25" s="1525"/>
      <c r="DBJ25" s="1525"/>
      <c r="DBK25" s="1524"/>
      <c r="DBL25" s="1525"/>
      <c r="DBM25" s="1525"/>
      <c r="DBN25" s="1525"/>
      <c r="DBO25" s="1525"/>
      <c r="DBP25" s="1525"/>
      <c r="DBQ25" s="1524"/>
      <c r="DBR25" s="1525"/>
      <c r="DBS25" s="1525"/>
      <c r="DBT25" s="1525"/>
      <c r="DBU25" s="1525"/>
      <c r="DBV25" s="1525"/>
      <c r="DBW25" s="1524"/>
      <c r="DBX25" s="1525"/>
      <c r="DBY25" s="1525"/>
      <c r="DBZ25" s="1525"/>
      <c r="DCA25" s="1525"/>
      <c r="DCB25" s="1525"/>
      <c r="DCC25" s="1524"/>
      <c r="DCD25" s="1525"/>
      <c r="DCE25" s="1525"/>
      <c r="DCF25" s="1525"/>
      <c r="DCG25" s="1525"/>
      <c r="DCH25" s="1525"/>
      <c r="DCI25" s="1524"/>
      <c r="DCJ25" s="1525"/>
      <c r="DCK25" s="1525"/>
      <c r="DCL25" s="1525"/>
      <c r="DCM25" s="1525"/>
      <c r="DCN25" s="1525"/>
      <c r="DCO25" s="1524"/>
      <c r="DCP25" s="1525"/>
      <c r="DCQ25" s="1525"/>
      <c r="DCR25" s="1525"/>
      <c r="DCS25" s="1525"/>
      <c r="DCT25" s="1525"/>
      <c r="DCU25" s="1524"/>
      <c r="DCV25" s="1525"/>
      <c r="DCW25" s="1525"/>
      <c r="DCX25" s="1525"/>
      <c r="DCY25" s="1525"/>
      <c r="DCZ25" s="1525"/>
      <c r="DDA25" s="1524"/>
      <c r="DDB25" s="1525"/>
      <c r="DDC25" s="1525"/>
      <c r="DDD25" s="1525"/>
      <c r="DDE25" s="1525"/>
      <c r="DDF25" s="1525"/>
      <c r="DDG25" s="1524"/>
      <c r="DDH25" s="1525"/>
      <c r="DDI25" s="1525"/>
      <c r="DDJ25" s="1525"/>
      <c r="DDK25" s="1525"/>
      <c r="DDL25" s="1525"/>
      <c r="DDM25" s="1524"/>
      <c r="DDN25" s="1525"/>
      <c r="DDO25" s="1525"/>
      <c r="DDP25" s="1525"/>
      <c r="DDQ25" s="1525"/>
      <c r="DDR25" s="1525"/>
      <c r="DDS25" s="1524"/>
      <c r="DDT25" s="1525"/>
      <c r="DDU25" s="1525"/>
      <c r="DDV25" s="1525"/>
      <c r="DDW25" s="1525"/>
      <c r="DDX25" s="1525"/>
      <c r="DDY25" s="1524"/>
      <c r="DDZ25" s="1525"/>
      <c r="DEA25" s="1525"/>
      <c r="DEB25" s="1525"/>
      <c r="DEC25" s="1525"/>
      <c r="DED25" s="1525"/>
      <c r="DEE25" s="1524"/>
      <c r="DEF25" s="1525"/>
      <c r="DEG25" s="1525"/>
      <c r="DEH25" s="1525"/>
      <c r="DEI25" s="1525"/>
      <c r="DEJ25" s="1525"/>
      <c r="DEK25" s="1524"/>
      <c r="DEL25" s="1525"/>
      <c r="DEM25" s="1525"/>
      <c r="DEN25" s="1525"/>
      <c r="DEO25" s="1525"/>
      <c r="DEP25" s="1525"/>
      <c r="DEQ25" s="1524"/>
      <c r="DER25" s="1525"/>
      <c r="DES25" s="1525"/>
      <c r="DET25" s="1525"/>
      <c r="DEU25" s="1525"/>
      <c r="DEV25" s="1525"/>
      <c r="DEW25" s="1524"/>
      <c r="DEX25" s="1525"/>
      <c r="DEY25" s="1525"/>
      <c r="DEZ25" s="1525"/>
      <c r="DFA25" s="1525"/>
      <c r="DFB25" s="1525"/>
      <c r="DFC25" s="1524"/>
      <c r="DFD25" s="1525"/>
      <c r="DFE25" s="1525"/>
      <c r="DFF25" s="1525"/>
      <c r="DFG25" s="1525"/>
      <c r="DFH25" s="1525"/>
      <c r="DFI25" s="1524"/>
      <c r="DFJ25" s="1525"/>
      <c r="DFK25" s="1525"/>
      <c r="DFL25" s="1525"/>
      <c r="DFM25" s="1525"/>
      <c r="DFN25" s="1525"/>
      <c r="DFO25" s="1524"/>
      <c r="DFP25" s="1525"/>
      <c r="DFQ25" s="1525"/>
      <c r="DFR25" s="1525"/>
      <c r="DFS25" s="1525"/>
      <c r="DFT25" s="1525"/>
      <c r="DFU25" s="1524"/>
      <c r="DFV25" s="1525"/>
      <c r="DFW25" s="1525"/>
      <c r="DFX25" s="1525"/>
      <c r="DFY25" s="1525"/>
      <c r="DFZ25" s="1525"/>
      <c r="DGA25" s="1524"/>
      <c r="DGB25" s="1525"/>
      <c r="DGC25" s="1525"/>
      <c r="DGD25" s="1525"/>
      <c r="DGE25" s="1525"/>
      <c r="DGF25" s="1525"/>
      <c r="DGG25" s="1524"/>
      <c r="DGH25" s="1525"/>
      <c r="DGI25" s="1525"/>
      <c r="DGJ25" s="1525"/>
      <c r="DGK25" s="1525"/>
      <c r="DGL25" s="1525"/>
      <c r="DGM25" s="1524"/>
      <c r="DGN25" s="1525"/>
      <c r="DGO25" s="1525"/>
      <c r="DGP25" s="1525"/>
      <c r="DGQ25" s="1525"/>
      <c r="DGR25" s="1525"/>
      <c r="DGS25" s="1524"/>
      <c r="DGT25" s="1525"/>
      <c r="DGU25" s="1525"/>
      <c r="DGV25" s="1525"/>
      <c r="DGW25" s="1525"/>
      <c r="DGX25" s="1525"/>
      <c r="DGY25" s="1524"/>
      <c r="DGZ25" s="1525"/>
      <c r="DHA25" s="1525"/>
      <c r="DHB25" s="1525"/>
      <c r="DHC25" s="1525"/>
      <c r="DHD25" s="1525"/>
      <c r="DHE25" s="1524"/>
      <c r="DHF25" s="1525"/>
      <c r="DHG25" s="1525"/>
      <c r="DHH25" s="1525"/>
      <c r="DHI25" s="1525"/>
      <c r="DHJ25" s="1525"/>
      <c r="DHK25" s="1524"/>
      <c r="DHL25" s="1525"/>
      <c r="DHM25" s="1525"/>
      <c r="DHN25" s="1525"/>
      <c r="DHO25" s="1525"/>
      <c r="DHP25" s="1525"/>
      <c r="DHQ25" s="1524"/>
      <c r="DHR25" s="1525"/>
      <c r="DHS25" s="1525"/>
      <c r="DHT25" s="1525"/>
      <c r="DHU25" s="1525"/>
      <c r="DHV25" s="1525"/>
      <c r="DHW25" s="1524"/>
      <c r="DHX25" s="1525"/>
      <c r="DHY25" s="1525"/>
      <c r="DHZ25" s="1525"/>
      <c r="DIA25" s="1525"/>
      <c r="DIB25" s="1525"/>
      <c r="DIC25" s="1524"/>
      <c r="DID25" s="1525"/>
      <c r="DIE25" s="1525"/>
      <c r="DIF25" s="1525"/>
      <c r="DIG25" s="1525"/>
      <c r="DIH25" s="1525"/>
      <c r="DII25" s="1524"/>
      <c r="DIJ25" s="1525"/>
      <c r="DIK25" s="1525"/>
      <c r="DIL25" s="1525"/>
      <c r="DIM25" s="1525"/>
      <c r="DIN25" s="1525"/>
      <c r="DIO25" s="1524"/>
      <c r="DIP25" s="1525"/>
      <c r="DIQ25" s="1525"/>
      <c r="DIR25" s="1525"/>
      <c r="DIS25" s="1525"/>
      <c r="DIT25" s="1525"/>
      <c r="DIU25" s="1524"/>
      <c r="DIV25" s="1525"/>
      <c r="DIW25" s="1525"/>
      <c r="DIX25" s="1525"/>
      <c r="DIY25" s="1525"/>
      <c r="DIZ25" s="1525"/>
      <c r="DJA25" s="1524"/>
      <c r="DJB25" s="1525"/>
      <c r="DJC25" s="1525"/>
      <c r="DJD25" s="1525"/>
      <c r="DJE25" s="1525"/>
      <c r="DJF25" s="1525"/>
      <c r="DJG25" s="1524"/>
      <c r="DJH25" s="1525"/>
      <c r="DJI25" s="1525"/>
      <c r="DJJ25" s="1525"/>
      <c r="DJK25" s="1525"/>
      <c r="DJL25" s="1525"/>
      <c r="DJM25" s="1524"/>
      <c r="DJN25" s="1525"/>
      <c r="DJO25" s="1525"/>
      <c r="DJP25" s="1525"/>
      <c r="DJQ25" s="1525"/>
      <c r="DJR25" s="1525"/>
      <c r="DJS25" s="1524"/>
      <c r="DJT25" s="1525"/>
      <c r="DJU25" s="1525"/>
      <c r="DJV25" s="1525"/>
      <c r="DJW25" s="1525"/>
      <c r="DJX25" s="1525"/>
      <c r="DJY25" s="1524"/>
      <c r="DJZ25" s="1525"/>
      <c r="DKA25" s="1525"/>
      <c r="DKB25" s="1525"/>
      <c r="DKC25" s="1525"/>
      <c r="DKD25" s="1525"/>
      <c r="DKE25" s="1524"/>
      <c r="DKF25" s="1525"/>
      <c r="DKG25" s="1525"/>
      <c r="DKH25" s="1525"/>
      <c r="DKI25" s="1525"/>
      <c r="DKJ25" s="1525"/>
      <c r="DKK25" s="1524"/>
      <c r="DKL25" s="1525"/>
      <c r="DKM25" s="1525"/>
      <c r="DKN25" s="1525"/>
      <c r="DKO25" s="1525"/>
      <c r="DKP25" s="1525"/>
      <c r="DKQ25" s="1524"/>
      <c r="DKR25" s="1525"/>
      <c r="DKS25" s="1525"/>
      <c r="DKT25" s="1525"/>
      <c r="DKU25" s="1525"/>
      <c r="DKV25" s="1525"/>
      <c r="DKW25" s="1524"/>
      <c r="DKX25" s="1525"/>
      <c r="DKY25" s="1525"/>
      <c r="DKZ25" s="1525"/>
      <c r="DLA25" s="1525"/>
      <c r="DLB25" s="1525"/>
      <c r="DLC25" s="1524"/>
      <c r="DLD25" s="1525"/>
      <c r="DLE25" s="1525"/>
      <c r="DLF25" s="1525"/>
      <c r="DLG25" s="1525"/>
      <c r="DLH25" s="1525"/>
      <c r="DLI25" s="1524"/>
      <c r="DLJ25" s="1525"/>
      <c r="DLK25" s="1525"/>
      <c r="DLL25" s="1525"/>
      <c r="DLM25" s="1525"/>
      <c r="DLN25" s="1525"/>
      <c r="DLO25" s="1524"/>
      <c r="DLP25" s="1525"/>
      <c r="DLQ25" s="1525"/>
      <c r="DLR25" s="1525"/>
      <c r="DLS25" s="1525"/>
      <c r="DLT25" s="1525"/>
      <c r="DLU25" s="1524"/>
      <c r="DLV25" s="1525"/>
      <c r="DLW25" s="1525"/>
      <c r="DLX25" s="1525"/>
      <c r="DLY25" s="1525"/>
      <c r="DLZ25" s="1525"/>
      <c r="DMA25" s="1524"/>
      <c r="DMB25" s="1525"/>
      <c r="DMC25" s="1525"/>
      <c r="DMD25" s="1525"/>
      <c r="DME25" s="1525"/>
      <c r="DMF25" s="1525"/>
      <c r="DMG25" s="1524"/>
      <c r="DMH25" s="1525"/>
      <c r="DMI25" s="1525"/>
      <c r="DMJ25" s="1525"/>
      <c r="DMK25" s="1525"/>
      <c r="DML25" s="1525"/>
      <c r="DMM25" s="1524"/>
      <c r="DMN25" s="1525"/>
      <c r="DMO25" s="1525"/>
      <c r="DMP25" s="1525"/>
      <c r="DMQ25" s="1525"/>
      <c r="DMR25" s="1525"/>
      <c r="DMS25" s="1524"/>
      <c r="DMT25" s="1525"/>
      <c r="DMU25" s="1525"/>
      <c r="DMV25" s="1525"/>
      <c r="DMW25" s="1525"/>
      <c r="DMX25" s="1525"/>
      <c r="DMY25" s="1524"/>
      <c r="DMZ25" s="1525"/>
      <c r="DNA25" s="1525"/>
      <c r="DNB25" s="1525"/>
      <c r="DNC25" s="1525"/>
      <c r="DND25" s="1525"/>
      <c r="DNE25" s="1524"/>
      <c r="DNF25" s="1525"/>
      <c r="DNG25" s="1525"/>
      <c r="DNH25" s="1525"/>
      <c r="DNI25" s="1525"/>
      <c r="DNJ25" s="1525"/>
      <c r="DNK25" s="1524"/>
      <c r="DNL25" s="1525"/>
      <c r="DNM25" s="1525"/>
      <c r="DNN25" s="1525"/>
      <c r="DNO25" s="1525"/>
      <c r="DNP25" s="1525"/>
      <c r="DNQ25" s="1524"/>
      <c r="DNR25" s="1525"/>
      <c r="DNS25" s="1525"/>
      <c r="DNT25" s="1525"/>
      <c r="DNU25" s="1525"/>
      <c r="DNV25" s="1525"/>
      <c r="DNW25" s="1524"/>
      <c r="DNX25" s="1525"/>
      <c r="DNY25" s="1525"/>
      <c r="DNZ25" s="1525"/>
      <c r="DOA25" s="1525"/>
      <c r="DOB25" s="1525"/>
      <c r="DOC25" s="1524"/>
      <c r="DOD25" s="1525"/>
      <c r="DOE25" s="1525"/>
      <c r="DOF25" s="1525"/>
      <c r="DOG25" s="1525"/>
      <c r="DOH25" s="1525"/>
      <c r="DOI25" s="1524"/>
      <c r="DOJ25" s="1525"/>
      <c r="DOK25" s="1525"/>
      <c r="DOL25" s="1525"/>
      <c r="DOM25" s="1525"/>
      <c r="DON25" s="1525"/>
      <c r="DOO25" s="1524"/>
      <c r="DOP25" s="1525"/>
      <c r="DOQ25" s="1525"/>
      <c r="DOR25" s="1525"/>
      <c r="DOS25" s="1525"/>
      <c r="DOT25" s="1525"/>
      <c r="DOU25" s="1524"/>
      <c r="DOV25" s="1525"/>
      <c r="DOW25" s="1525"/>
      <c r="DOX25" s="1525"/>
      <c r="DOY25" s="1525"/>
      <c r="DOZ25" s="1525"/>
      <c r="DPA25" s="1524"/>
      <c r="DPB25" s="1525"/>
      <c r="DPC25" s="1525"/>
      <c r="DPD25" s="1525"/>
      <c r="DPE25" s="1525"/>
      <c r="DPF25" s="1525"/>
      <c r="DPG25" s="1524"/>
      <c r="DPH25" s="1525"/>
      <c r="DPI25" s="1525"/>
      <c r="DPJ25" s="1525"/>
      <c r="DPK25" s="1525"/>
      <c r="DPL25" s="1525"/>
      <c r="DPM25" s="1524"/>
      <c r="DPN25" s="1525"/>
      <c r="DPO25" s="1525"/>
      <c r="DPP25" s="1525"/>
      <c r="DPQ25" s="1525"/>
      <c r="DPR25" s="1525"/>
      <c r="DPS25" s="1524"/>
      <c r="DPT25" s="1525"/>
      <c r="DPU25" s="1525"/>
      <c r="DPV25" s="1525"/>
      <c r="DPW25" s="1525"/>
      <c r="DPX25" s="1525"/>
      <c r="DPY25" s="1524"/>
      <c r="DPZ25" s="1525"/>
      <c r="DQA25" s="1525"/>
      <c r="DQB25" s="1525"/>
      <c r="DQC25" s="1525"/>
      <c r="DQD25" s="1525"/>
      <c r="DQE25" s="1524"/>
      <c r="DQF25" s="1525"/>
      <c r="DQG25" s="1525"/>
      <c r="DQH25" s="1525"/>
      <c r="DQI25" s="1525"/>
      <c r="DQJ25" s="1525"/>
      <c r="DQK25" s="1524"/>
      <c r="DQL25" s="1525"/>
      <c r="DQM25" s="1525"/>
      <c r="DQN25" s="1525"/>
      <c r="DQO25" s="1525"/>
      <c r="DQP25" s="1525"/>
      <c r="DQQ25" s="1524"/>
      <c r="DQR25" s="1525"/>
      <c r="DQS25" s="1525"/>
      <c r="DQT25" s="1525"/>
      <c r="DQU25" s="1525"/>
      <c r="DQV25" s="1525"/>
      <c r="DQW25" s="1524"/>
      <c r="DQX25" s="1525"/>
      <c r="DQY25" s="1525"/>
      <c r="DQZ25" s="1525"/>
      <c r="DRA25" s="1525"/>
      <c r="DRB25" s="1525"/>
      <c r="DRC25" s="1524"/>
      <c r="DRD25" s="1525"/>
      <c r="DRE25" s="1525"/>
      <c r="DRF25" s="1525"/>
      <c r="DRG25" s="1525"/>
      <c r="DRH25" s="1525"/>
      <c r="DRI25" s="1524"/>
      <c r="DRJ25" s="1525"/>
      <c r="DRK25" s="1525"/>
      <c r="DRL25" s="1525"/>
      <c r="DRM25" s="1525"/>
      <c r="DRN25" s="1525"/>
      <c r="DRO25" s="1524"/>
      <c r="DRP25" s="1525"/>
      <c r="DRQ25" s="1525"/>
      <c r="DRR25" s="1525"/>
      <c r="DRS25" s="1525"/>
      <c r="DRT25" s="1525"/>
      <c r="DRU25" s="1524"/>
      <c r="DRV25" s="1525"/>
      <c r="DRW25" s="1525"/>
      <c r="DRX25" s="1525"/>
      <c r="DRY25" s="1525"/>
      <c r="DRZ25" s="1525"/>
      <c r="DSA25" s="1524"/>
      <c r="DSB25" s="1525"/>
      <c r="DSC25" s="1525"/>
      <c r="DSD25" s="1525"/>
      <c r="DSE25" s="1525"/>
      <c r="DSF25" s="1525"/>
      <c r="DSG25" s="1524"/>
      <c r="DSH25" s="1525"/>
      <c r="DSI25" s="1525"/>
      <c r="DSJ25" s="1525"/>
      <c r="DSK25" s="1525"/>
      <c r="DSL25" s="1525"/>
      <c r="DSM25" s="1524"/>
      <c r="DSN25" s="1525"/>
      <c r="DSO25" s="1525"/>
      <c r="DSP25" s="1525"/>
      <c r="DSQ25" s="1525"/>
      <c r="DSR25" s="1525"/>
      <c r="DSS25" s="1524"/>
      <c r="DST25" s="1525"/>
      <c r="DSU25" s="1525"/>
      <c r="DSV25" s="1525"/>
      <c r="DSW25" s="1525"/>
      <c r="DSX25" s="1525"/>
      <c r="DSY25" s="1524"/>
      <c r="DSZ25" s="1525"/>
      <c r="DTA25" s="1525"/>
      <c r="DTB25" s="1525"/>
      <c r="DTC25" s="1525"/>
      <c r="DTD25" s="1525"/>
      <c r="DTE25" s="1524"/>
      <c r="DTF25" s="1525"/>
      <c r="DTG25" s="1525"/>
      <c r="DTH25" s="1525"/>
      <c r="DTI25" s="1525"/>
      <c r="DTJ25" s="1525"/>
      <c r="DTK25" s="1524"/>
      <c r="DTL25" s="1525"/>
      <c r="DTM25" s="1525"/>
      <c r="DTN25" s="1525"/>
      <c r="DTO25" s="1525"/>
      <c r="DTP25" s="1525"/>
      <c r="DTQ25" s="1524"/>
      <c r="DTR25" s="1525"/>
      <c r="DTS25" s="1525"/>
      <c r="DTT25" s="1525"/>
      <c r="DTU25" s="1525"/>
      <c r="DTV25" s="1525"/>
      <c r="DTW25" s="1524"/>
      <c r="DTX25" s="1525"/>
      <c r="DTY25" s="1525"/>
      <c r="DTZ25" s="1525"/>
      <c r="DUA25" s="1525"/>
      <c r="DUB25" s="1525"/>
      <c r="DUC25" s="1524"/>
      <c r="DUD25" s="1525"/>
      <c r="DUE25" s="1525"/>
      <c r="DUF25" s="1525"/>
      <c r="DUG25" s="1525"/>
      <c r="DUH25" s="1525"/>
      <c r="DUI25" s="1524"/>
      <c r="DUJ25" s="1525"/>
      <c r="DUK25" s="1525"/>
      <c r="DUL25" s="1525"/>
      <c r="DUM25" s="1525"/>
      <c r="DUN25" s="1525"/>
      <c r="DUO25" s="1524"/>
      <c r="DUP25" s="1525"/>
      <c r="DUQ25" s="1525"/>
      <c r="DUR25" s="1525"/>
      <c r="DUS25" s="1525"/>
      <c r="DUT25" s="1525"/>
      <c r="DUU25" s="1524"/>
      <c r="DUV25" s="1525"/>
      <c r="DUW25" s="1525"/>
      <c r="DUX25" s="1525"/>
      <c r="DUY25" s="1525"/>
      <c r="DUZ25" s="1525"/>
      <c r="DVA25" s="1524"/>
      <c r="DVB25" s="1525"/>
      <c r="DVC25" s="1525"/>
      <c r="DVD25" s="1525"/>
      <c r="DVE25" s="1525"/>
      <c r="DVF25" s="1525"/>
      <c r="DVG25" s="1524"/>
      <c r="DVH25" s="1525"/>
      <c r="DVI25" s="1525"/>
      <c r="DVJ25" s="1525"/>
      <c r="DVK25" s="1525"/>
      <c r="DVL25" s="1525"/>
      <c r="DVM25" s="1524"/>
      <c r="DVN25" s="1525"/>
      <c r="DVO25" s="1525"/>
      <c r="DVP25" s="1525"/>
      <c r="DVQ25" s="1525"/>
      <c r="DVR25" s="1525"/>
      <c r="DVS25" s="1524"/>
      <c r="DVT25" s="1525"/>
      <c r="DVU25" s="1525"/>
      <c r="DVV25" s="1525"/>
      <c r="DVW25" s="1525"/>
      <c r="DVX25" s="1525"/>
      <c r="DVY25" s="1524"/>
      <c r="DVZ25" s="1525"/>
      <c r="DWA25" s="1525"/>
      <c r="DWB25" s="1525"/>
      <c r="DWC25" s="1525"/>
      <c r="DWD25" s="1525"/>
      <c r="DWE25" s="1524"/>
      <c r="DWF25" s="1525"/>
      <c r="DWG25" s="1525"/>
      <c r="DWH25" s="1525"/>
      <c r="DWI25" s="1525"/>
      <c r="DWJ25" s="1525"/>
      <c r="DWK25" s="1524"/>
      <c r="DWL25" s="1525"/>
      <c r="DWM25" s="1525"/>
      <c r="DWN25" s="1525"/>
      <c r="DWO25" s="1525"/>
      <c r="DWP25" s="1525"/>
      <c r="DWQ25" s="1524"/>
      <c r="DWR25" s="1525"/>
      <c r="DWS25" s="1525"/>
      <c r="DWT25" s="1525"/>
      <c r="DWU25" s="1525"/>
      <c r="DWV25" s="1525"/>
      <c r="DWW25" s="1524"/>
      <c r="DWX25" s="1525"/>
      <c r="DWY25" s="1525"/>
      <c r="DWZ25" s="1525"/>
      <c r="DXA25" s="1525"/>
      <c r="DXB25" s="1525"/>
      <c r="DXC25" s="1524"/>
      <c r="DXD25" s="1525"/>
      <c r="DXE25" s="1525"/>
      <c r="DXF25" s="1525"/>
      <c r="DXG25" s="1525"/>
      <c r="DXH25" s="1525"/>
      <c r="DXI25" s="1524"/>
      <c r="DXJ25" s="1525"/>
      <c r="DXK25" s="1525"/>
      <c r="DXL25" s="1525"/>
      <c r="DXM25" s="1525"/>
      <c r="DXN25" s="1525"/>
      <c r="DXO25" s="1524"/>
      <c r="DXP25" s="1525"/>
      <c r="DXQ25" s="1525"/>
      <c r="DXR25" s="1525"/>
      <c r="DXS25" s="1525"/>
      <c r="DXT25" s="1525"/>
      <c r="DXU25" s="1524"/>
      <c r="DXV25" s="1525"/>
      <c r="DXW25" s="1525"/>
      <c r="DXX25" s="1525"/>
      <c r="DXY25" s="1525"/>
      <c r="DXZ25" s="1525"/>
      <c r="DYA25" s="1524"/>
      <c r="DYB25" s="1525"/>
      <c r="DYC25" s="1525"/>
      <c r="DYD25" s="1525"/>
      <c r="DYE25" s="1525"/>
      <c r="DYF25" s="1525"/>
      <c r="DYG25" s="1524"/>
      <c r="DYH25" s="1525"/>
      <c r="DYI25" s="1525"/>
      <c r="DYJ25" s="1525"/>
      <c r="DYK25" s="1525"/>
      <c r="DYL25" s="1525"/>
      <c r="DYM25" s="1524"/>
      <c r="DYN25" s="1525"/>
      <c r="DYO25" s="1525"/>
      <c r="DYP25" s="1525"/>
      <c r="DYQ25" s="1525"/>
      <c r="DYR25" s="1525"/>
      <c r="DYS25" s="1524"/>
      <c r="DYT25" s="1525"/>
      <c r="DYU25" s="1525"/>
      <c r="DYV25" s="1525"/>
      <c r="DYW25" s="1525"/>
      <c r="DYX25" s="1525"/>
      <c r="DYY25" s="1524"/>
      <c r="DYZ25" s="1525"/>
      <c r="DZA25" s="1525"/>
      <c r="DZB25" s="1525"/>
      <c r="DZC25" s="1525"/>
      <c r="DZD25" s="1525"/>
      <c r="DZE25" s="1524"/>
      <c r="DZF25" s="1525"/>
      <c r="DZG25" s="1525"/>
      <c r="DZH25" s="1525"/>
      <c r="DZI25" s="1525"/>
      <c r="DZJ25" s="1525"/>
      <c r="DZK25" s="1524"/>
      <c r="DZL25" s="1525"/>
      <c r="DZM25" s="1525"/>
      <c r="DZN25" s="1525"/>
      <c r="DZO25" s="1525"/>
      <c r="DZP25" s="1525"/>
      <c r="DZQ25" s="1524"/>
      <c r="DZR25" s="1525"/>
      <c r="DZS25" s="1525"/>
      <c r="DZT25" s="1525"/>
      <c r="DZU25" s="1525"/>
      <c r="DZV25" s="1525"/>
      <c r="DZW25" s="1524"/>
      <c r="DZX25" s="1525"/>
      <c r="DZY25" s="1525"/>
      <c r="DZZ25" s="1525"/>
      <c r="EAA25" s="1525"/>
      <c r="EAB25" s="1525"/>
      <c r="EAC25" s="1524"/>
      <c r="EAD25" s="1525"/>
      <c r="EAE25" s="1525"/>
      <c r="EAF25" s="1525"/>
      <c r="EAG25" s="1525"/>
      <c r="EAH25" s="1525"/>
      <c r="EAI25" s="1524"/>
      <c r="EAJ25" s="1525"/>
      <c r="EAK25" s="1525"/>
      <c r="EAL25" s="1525"/>
      <c r="EAM25" s="1525"/>
      <c r="EAN25" s="1525"/>
      <c r="EAO25" s="1524"/>
      <c r="EAP25" s="1525"/>
      <c r="EAQ25" s="1525"/>
      <c r="EAR25" s="1525"/>
      <c r="EAS25" s="1525"/>
      <c r="EAT25" s="1525"/>
      <c r="EAU25" s="1524"/>
      <c r="EAV25" s="1525"/>
      <c r="EAW25" s="1525"/>
      <c r="EAX25" s="1525"/>
      <c r="EAY25" s="1525"/>
      <c r="EAZ25" s="1525"/>
      <c r="EBA25" s="1524"/>
      <c r="EBB25" s="1525"/>
      <c r="EBC25" s="1525"/>
      <c r="EBD25" s="1525"/>
      <c r="EBE25" s="1525"/>
      <c r="EBF25" s="1525"/>
      <c r="EBG25" s="1524"/>
      <c r="EBH25" s="1525"/>
      <c r="EBI25" s="1525"/>
      <c r="EBJ25" s="1525"/>
      <c r="EBK25" s="1525"/>
      <c r="EBL25" s="1525"/>
      <c r="EBM25" s="1524"/>
      <c r="EBN25" s="1525"/>
      <c r="EBO25" s="1525"/>
      <c r="EBP25" s="1525"/>
      <c r="EBQ25" s="1525"/>
      <c r="EBR25" s="1525"/>
      <c r="EBS25" s="1524"/>
      <c r="EBT25" s="1525"/>
      <c r="EBU25" s="1525"/>
      <c r="EBV25" s="1525"/>
      <c r="EBW25" s="1525"/>
      <c r="EBX25" s="1525"/>
      <c r="EBY25" s="1524"/>
      <c r="EBZ25" s="1525"/>
      <c r="ECA25" s="1525"/>
      <c r="ECB25" s="1525"/>
      <c r="ECC25" s="1525"/>
      <c r="ECD25" s="1525"/>
      <c r="ECE25" s="1524"/>
      <c r="ECF25" s="1525"/>
      <c r="ECG25" s="1525"/>
      <c r="ECH25" s="1525"/>
      <c r="ECI25" s="1525"/>
      <c r="ECJ25" s="1525"/>
      <c r="ECK25" s="1524"/>
      <c r="ECL25" s="1525"/>
      <c r="ECM25" s="1525"/>
      <c r="ECN25" s="1525"/>
      <c r="ECO25" s="1525"/>
      <c r="ECP25" s="1525"/>
      <c r="ECQ25" s="1524"/>
      <c r="ECR25" s="1525"/>
      <c r="ECS25" s="1525"/>
      <c r="ECT25" s="1525"/>
      <c r="ECU25" s="1525"/>
      <c r="ECV25" s="1525"/>
      <c r="ECW25" s="1524"/>
      <c r="ECX25" s="1525"/>
      <c r="ECY25" s="1525"/>
      <c r="ECZ25" s="1525"/>
      <c r="EDA25" s="1525"/>
      <c r="EDB25" s="1525"/>
      <c r="EDC25" s="1524"/>
      <c r="EDD25" s="1525"/>
      <c r="EDE25" s="1525"/>
      <c r="EDF25" s="1525"/>
      <c r="EDG25" s="1525"/>
      <c r="EDH25" s="1525"/>
      <c r="EDI25" s="1524"/>
      <c r="EDJ25" s="1525"/>
      <c r="EDK25" s="1525"/>
      <c r="EDL25" s="1525"/>
      <c r="EDM25" s="1525"/>
      <c r="EDN25" s="1525"/>
      <c r="EDO25" s="1524"/>
      <c r="EDP25" s="1525"/>
      <c r="EDQ25" s="1525"/>
      <c r="EDR25" s="1525"/>
      <c r="EDS25" s="1525"/>
      <c r="EDT25" s="1525"/>
      <c r="EDU25" s="1524"/>
      <c r="EDV25" s="1525"/>
      <c r="EDW25" s="1525"/>
      <c r="EDX25" s="1525"/>
      <c r="EDY25" s="1525"/>
      <c r="EDZ25" s="1525"/>
      <c r="EEA25" s="1524"/>
      <c r="EEB25" s="1525"/>
      <c r="EEC25" s="1525"/>
      <c r="EED25" s="1525"/>
      <c r="EEE25" s="1525"/>
      <c r="EEF25" s="1525"/>
      <c r="EEG25" s="1524"/>
      <c r="EEH25" s="1525"/>
      <c r="EEI25" s="1525"/>
      <c r="EEJ25" s="1525"/>
      <c r="EEK25" s="1525"/>
      <c r="EEL25" s="1525"/>
      <c r="EEM25" s="1524"/>
      <c r="EEN25" s="1525"/>
      <c r="EEO25" s="1525"/>
      <c r="EEP25" s="1525"/>
      <c r="EEQ25" s="1525"/>
      <c r="EER25" s="1525"/>
      <c r="EES25" s="1524"/>
      <c r="EET25" s="1525"/>
      <c r="EEU25" s="1525"/>
      <c r="EEV25" s="1525"/>
      <c r="EEW25" s="1525"/>
      <c r="EEX25" s="1525"/>
      <c r="EEY25" s="1524"/>
      <c r="EEZ25" s="1525"/>
      <c r="EFA25" s="1525"/>
      <c r="EFB25" s="1525"/>
      <c r="EFC25" s="1525"/>
      <c r="EFD25" s="1525"/>
      <c r="EFE25" s="1524"/>
      <c r="EFF25" s="1525"/>
      <c r="EFG25" s="1525"/>
      <c r="EFH25" s="1525"/>
      <c r="EFI25" s="1525"/>
      <c r="EFJ25" s="1525"/>
      <c r="EFK25" s="1524"/>
      <c r="EFL25" s="1525"/>
      <c r="EFM25" s="1525"/>
      <c r="EFN25" s="1525"/>
      <c r="EFO25" s="1525"/>
      <c r="EFP25" s="1525"/>
      <c r="EFQ25" s="1524"/>
      <c r="EFR25" s="1525"/>
      <c r="EFS25" s="1525"/>
      <c r="EFT25" s="1525"/>
      <c r="EFU25" s="1525"/>
      <c r="EFV25" s="1525"/>
      <c r="EFW25" s="1524"/>
      <c r="EFX25" s="1525"/>
      <c r="EFY25" s="1525"/>
      <c r="EFZ25" s="1525"/>
      <c r="EGA25" s="1525"/>
      <c r="EGB25" s="1525"/>
      <c r="EGC25" s="1524"/>
      <c r="EGD25" s="1525"/>
      <c r="EGE25" s="1525"/>
      <c r="EGF25" s="1525"/>
      <c r="EGG25" s="1525"/>
      <c r="EGH25" s="1525"/>
      <c r="EGI25" s="1524"/>
      <c r="EGJ25" s="1525"/>
      <c r="EGK25" s="1525"/>
      <c r="EGL25" s="1525"/>
      <c r="EGM25" s="1525"/>
      <c r="EGN25" s="1525"/>
      <c r="EGO25" s="1524"/>
      <c r="EGP25" s="1525"/>
      <c r="EGQ25" s="1525"/>
      <c r="EGR25" s="1525"/>
      <c r="EGS25" s="1525"/>
      <c r="EGT25" s="1525"/>
      <c r="EGU25" s="1524"/>
      <c r="EGV25" s="1525"/>
      <c r="EGW25" s="1525"/>
      <c r="EGX25" s="1525"/>
      <c r="EGY25" s="1525"/>
      <c r="EGZ25" s="1525"/>
      <c r="EHA25" s="1524"/>
      <c r="EHB25" s="1525"/>
      <c r="EHC25" s="1525"/>
      <c r="EHD25" s="1525"/>
      <c r="EHE25" s="1525"/>
      <c r="EHF25" s="1525"/>
      <c r="EHG25" s="1524"/>
      <c r="EHH25" s="1525"/>
      <c r="EHI25" s="1525"/>
      <c r="EHJ25" s="1525"/>
      <c r="EHK25" s="1525"/>
      <c r="EHL25" s="1525"/>
      <c r="EHM25" s="1524"/>
      <c r="EHN25" s="1525"/>
      <c r="EHO25" s="1525"/>
      <c r="EHP25" s="1525"/>
      <c r="EHQ25" s="1525"/>
      <c r="EHR25" s="1525"/>
      <c r="EHS25" s="1524"/>
      <c r="EHT25" s="1525"/>
      <c r="EHU25" s="1525"/>
      <c r="EHV25" s="1525"/>
      <c r="EHW25" s="1525"/>
      <c r="EHX25" s="1525"/>
      <c r="EHY25" s="1524"/>
      <c r="EHZ25" s="1525"/>
      <c r="EIA25" s="1525"/>
      <c r="EIB25" s="1525"/>
      <c r="EIC25" s="1525"/>
      <c r="EID25" s="1525"/>
      <c r="EIE25" s="1524"/>
      <c r="EIF25" s="1525"/>
      <c r="EIG25" s="1525"/>
      <c r="EIH25" s="1525"/>
      <c r="EII25" s="1525"/>
      <c r="EIJ25" s="1525"/>
      <c r="EIK25" s="1524"/>
      <c r="EIL25" s="1525"/>
      <c r="EIM25" s="1525"/>
      <c r="EIN25" s="1525"/>
      <c r="EIO25" s="1525"/>
      <c r="EIP25" s="1525"/>
      <c r="EIQ25" s="1524"/>
      <c r="EIR25" s="1525"/>
      <c r="EIS25" s="1525"/>
      <c r="EIT25" s="1525"/>
      <c r="EIU25" s="1525"/>
      <c r="EIV25" s="1525"/>
      <c r="EIW25" s="1524"/>
      <c r="EIX25" s="1525"/>
      <c r="EIY25" s="1525"/>
      <c r="EIZ25" s="1525"/>
      <c r="EJA25" s="1525"/>
      <c r="EJB25" s="1525"/>
      <c r="EJC25" s="1524"/>
      <c r="EJD25" s="1525"/>
      <c r="EJE25" s="1525"/>
      <c r="EJF25" s="1525"/>
      <c r="EJG25" s="1525"/>
      <c r="EJH25" s="1525"/>
      <c r="EJI25" s="1524"/>
      <c r="EJJ25" s="1525"/>
      <c r="EJK25" s="1525"/>
      <c r="EJL25" s="1525"/>
      <c r="EJM25" s="1525"/>
      <c r="EJN25" s="1525"/>
      <c r="EJO25" s="1524"/>
      <c r="EJP25" s="1525"/>
      <c r="EJQ25" s="1525"/>
      <c r="EJR25" s="1525"/>
      <c r="EJS25" s="1525"/>
      <c r="EJT25" s="1525"/>
      <c r="EJU25" s="1524"/>
      <c r="EJV25" s="1525"/>
      <c r="EJW25" s="1525"/>
      <c r="EJX25" s="1525"/>
      <c r="EJY25" s="1525"/>
      <c r="EJZ25" s="1525"/>
      <c r="EKA25" s="1524"/>
      <c r="EKB25" s="1525"/>
      <c r="EKC25" s="1525"/>
      <c r="EKD25" s="1525"/>
      <c r="EKE25" s="1525"/>
      <c r="EKF25" s="1525"/>
      <c r="EKG25" s="1524"/>
      <c r="EKH25" s="1525"/>
      <c r="EKI25" s="1525"/>
      <c r="EKJ25" s="1525"/>
      <c r="EKK25" s="1525"/>
      <c r="EKL25" s="1525"/>
      <c r="EKM25" s="1524"/>
      <c r="EKN25" s="1525"/>
      <c r="EKO25" s="1525"/>
      <c r="EKP25" s="1525"/>
      <c r="EKQ25" s="1525"/>
      <c r="EKR25" s="1525"/>
      <c r="EKS25" s="1524"/>
      <c r="EKT25" s="1525"/>
      <c r="EKU25" s="1525"/>
      <c r="EKV25" s="1525"/>
      <c r="EKW25" s="1525"/>
      <c r="EKX25" s="1525"/>
      <c r="EKY25" s="1524"/>
      <c r="EKZ25" s="1525"/>
      <c r="ELA25" s="1525"/>
      <c r="ELB25" s="1525"/>
      <c r="ELC25" s="1525"/>
      <c r="ELD25" s="1525"/>
      <c r="ELE25" s="1524"/>
      <c r="ELF25" s="1525"/>
      <c r="ELG25" s="1525"/>
      <c r="ELH25" s="1525"/>
      <c r="ELI25" s="1525"/>
      <c r="ELJ25" s="1525"/>
      <c r="ELK25" s="1524"/>
      <c r="ELL25" s="1525"/>
      <c r="ELM25" s="1525"/>
      <c r="ELN25" s="1525"/>
      <c r="ELO25" s="1525"/>
      <c r="ELP25" s="1525"/>
      <c r="ELQ25" s="1524"/>
      <c r="ELR25" s="1525"/>
      <c r="ELS25" s="1525"/>
      <c r="ELT25" s="1525"/>
      <c r="ELU25" s="1525"/>
      <c r="ELV25" s="1525"/>
      <c r="ELW25" s="1524"/>
      <c r="ELX25" s="1525"/>
      <c r="ELY25" s="1525"/>
      <c r="ELZ25" s="1525"/>
      <c r="EMA25" s="1525"/>
      <c r="EMB25" s="1525"/>
      <c r="EMC25" s="1524"/>
      <c r="EMD25" s="1525"/>
      <c r="EME25" s="1525"/>
      <c r="EMF25" s="1525"/>
      <c r="EMG25" s="1525"/>
      <c r="EMH25" s="1525"/>
      <c r="EMI25" s="1524"/>
      <c r="EMJ25" s="1525"/>
      <c r="EMK25" s="1525"/>
      <c r="EML25" s="1525"/>
      <c r="EMM25" s="1525"/>
      <c r="EMN25" s="1525"/>
      <c r="EMO25" s="1524"/>
      <c r="EMP25" s="1525"/>
      <c r="EMQ25" s="1525"/>
      <c r="EMR25" s="1525"/>
      <c r="EMS25" s="1525"/>
      <c r="EMT25" s="1525"/>
      <c r="EMU25" s="1524"/>
      <c r="EMV25" s="1525"/>
      <c r="EMW25" s="1525"/>
      <c r="EMX25" s="1525"/>
      <c r="EMY25" s="1525"/>
      <c r="EMZ25" s="1525"/>
      <c r="ENA25" s="1524"/>
      <c r="ENB25" s="1525"/>
      <c r="ENC25" s="1525"/>
      <c r="END25" s="1525"/>
      <c r="ENE25" s="1525"/>
      <c r="ENF25" s="1525"/>
      <c r="ENG25" s="1524"/>
      <c r="ENH25" s="1525"/>
      <c r="ENI25" s="1525"/>
      <c r="ENJ25" s="1525"/>
      <c r="ENK25" s="1525"/>
      <c r="ENL25" s="1525"/>
      <c r="ENM25" s="1524"/>
      <c r="ENN25" s="1525"/>
      <c r="ENO25" s="1525"/>
      <c r="ENP25" s="1525"/>
      <c r="ENQ25" s="1525"/>
      <c r="ENR25" s="1525"/>
      <c r="ENS25" s="1524"/>
      <c r="ENT25" s="1525"/>
      <c r="ENU25" s="1525"/>
      <c r="ENV25" s="1525"/>
      <c r="ENW25" s="1525"/>
      <c r="ENX25" s="1525"/>
      <c r="ENY25" s="1524"/>
      <c r="ENZ25" s="1525"/>
      <c r="EOA25" s="1525"/>
      <c r="EOB25" s="1525"/>
      <c r="EOC25" s="1525"/>
      <c r="EOD25" s="1525"/>
      <c r="EOE25" s="1524"/>
      <c r="EOF25" s="1525"/>
      <c r="EOG25" s="1525"/>
      <c r="EOH25" s="1525"/>
      <c r="EOI25" s="1525"/>
      <c r="EOJ25" s="1525"/>
      <c r="EOK25" s="1524"/>
      <c r="EOL25" s="1525"/>
      <c r="EOM25" s="1525"/>
      <c r="EON25" s="1525"/>
      <c r="EOO25" s="1525"/>
      <c r="EOP25" s="1525"/>
      <c r="EOQ25" s="1524"/>
      <c r="EOR25" s="1525"/>
      <c r="EOS25" s="1525"/>
      <c r="EOT25" s="1525"/>
      <c r="EOU25" s="1525"/>
      <c r="EOV25" s="1525"/>
      <c r="EOW25" s="1524"/>
      <c r="EOX25" s="1525"/>
      <c r="EOY25" s="1525"/>
      <c r="EOZ25" s="1525"/>
      <c r="EPA25" s="1525"/>
      <c r="EPB25" s="1525"/>
      <c r="EPC25" s="1524"/>
      <c r="EPD25" s="1525"/>
      <c r="EPE25" s="1525"/>
      <c r="EPF25" s="1525"/>
      <c r="EPG25" s="1525"/>
      <c r="EPH25" s="1525"/>
      <c r="EPI25" s="1524"/>
      <c r="EPJ25" s="1525"/>
      <c r="EPK25" s="1525"/>
      <c r="EPL25" s="1525"/>
      <c r="EPM25" s="1525"/>
      <c r="EPN25" s="1525"/>
      <c r="EPO25" s="1524"/>
      <c r="EPP25" s="1525"/>
      <c r="EPQ25" s="1525"/>
      <c r="EPR25" s="1525"/>
      <c r="EPS25" s="1525"/>
      <c r="EPT25" s="1525"/>
      <c r="EPU25" s="1524"/>
      <c r="EPV25" s="1525"/>
      <c r="EPW25" s="1525"/>
      <c r="EPX25" s="1525"/>
      <c r="EPY25" s="1525"/>
      <c r="EPZ25" s="1525"/>
      <c r="EQA25" s="1524"/>
      <c r="EQB25" s="1525"/>
      <c r="EQC25" s="1525"/>
      <c r="EQD25" s="1525"/>
      <c r="EQE25" s="1525"/>
      <c r="EQF25" s="1525"/>
      <c r="EQG25" s="1524"/>
      <c r="EQH25" s="1525"/>
      <c r="EQI25" s="1525"/>
      <c r="EQJ25" s="1525"/>
      <c r="EQK25" s="1525"/>
      <c r="EQL25" s="1525"/>
      <c r="EQM25" s="1524"/>
      <c r="EQN25" s="1525"/>
      <c r="EQO25" s="1525"/>
      <c r="EQP25" s="1525"/>
      <c r="EQQ25" s="1525"/>
      <c r="EQR25" s="1525"/>
      <c r="EQS25" s="1524"/>
      <c r="EQT25" s="1525"/>
      <c r="EQU25" s="1525"/>
      <c r="EQV25" s="1525"/>
      <c r="EQW25" s="1525"/>
      <c r="EQX25" s="1525"/>
      <c r="EQY25" s="1524"/>
      <c r="EQZ25" s="1525"/>
      <c r="ERA25" s="1525"/>
      <c r="ERB25" s="1525"/>
      <c r="ERC25" s="1525"/>
      <c r="ERD25" s="1525"/>
      <c r="ERE25" s="1524"/>
      <c r="ERF25" s="1525"/>
      <c r="ERG25" s="1525"/>
      <c r="ERH25" s="1525"/>
      <c r="ERI25" s="1525"/>
      <c r="ERJ25" s="1525"/>
      <c r="ERK25" s="1524"/>
      <c r="ERL25" s="1525"/>
      <c r="ERM25" s="1525"/>
      <c r="ERN25" s="1525"/>
      <c r="ERO25" s="1525"/>
      <c r="ERP25" s="1525"/>
      <c r="ERQ25" s="1524"/>
      <c r="ERR25" s="1525"/>
      <c r="ERS25" s="1525"/>
      <c r="ERT25" s="1525"/>
      <c r="ERU25" s="1525"/>
      <c r="ERV25" s="1525"/>
      <c r="ERW25" s="1524"/>
      <c r="ERX25" s="1525"/>
      <c r="ERY25" s="1525"/>
      <c r="ERZ25" s="1525"/>
      <c r="ESA25" s="1525"/>
      <c r="ESB25" s="1525"/>
      <c r="ESC25" s="1524"/>
      <c r="ESD25" s="1525"/>
      <c r="ESE25" s="1525"/>
      <c r="ESF25" s="1525"/>
      <c r="ESG25" s="1525"/>
      <c r="ESH25" s="1525"/>
      <c r="ESI25" s="1524"/>
      <c r="ESJ25" s="1525"/>
      <c r="ESK25" s="1525"/>
      <c r="ESL25" s="1525"/>
      <c r="ESM25" s="1525"/>
      <c r="ESN25" s="1525"/>
      <c r="ESO25" s="1524"/>
      <c r="ESP25" s="1525"/>
      <c r="ESQ25" s="1525"/>
      <c r="ESR25" s="1525"/>
      <c r="ESS25" s="1525"/>
      <c r="EST25" s="1525"/>
      <c r="ESU25" s="1524"/>
      <c r="ESV25" s="1525"/>
      <c r="ESW25" s="1525"/>
      <c r="ESX25" s="1525"/>
      <c r="ESY25" s="1525"/>
      <c r="ESZ25" s="1525"/>
      <c r="ETA25" s="1524"/>
      <c r="ETB25" s="1525"/>
      <c r="ETC25" s="1525"/>
      <c r="ETD25" s="1525"/>
      <c r="ETE25" s="1525"/>
      <c r="ETF25" s="1525"/>
      <c r="ETG25" s="1524"/>
      <c r="ETH25" s="1525"/>
      <c r="ETI25" s="1525"/>
      <c r="ETJ25" s="1525"/>
      <c r="ETK25" s="1525"/>
      <c r="ETL25" s="1525"/>
      <c r="ETM25" s="1524"/>
      <c r="ETN25" s="1525"/>
      <c r="ETO25" s="1525"/>
      <c r="ETP25" s="1525"/>
      <c r="ETQ25" s="1525"/>
      <c r="ETR25" s="1525"/>
      <c r="ETS25" s="1524"/>
      <c r="ETT25" s="1525"/>
      <c r="ETU25" s="1525"/>
      <c r="ETV25" s="1525"/>
      <c r="ETW25" s="1525"/>
      <c r="ETX25" s="1525"/>
      <c r="ETY25" s="1524"/>
      <c r="ETZ25" s="1525"/>
      <c r="EUA25" s="1525"/>
      <c r="EUB25" s="1525"/>
      <c r="EUC25" s="1525"/>
      <c r="EUD25" s="1525"/>
      <c r="EUE25" s="1524"/>
      <c r="EUF25" s="1525"/>
      <c r="EUG25" s="1525"/>
      <c r="EUH25" s="1525"/>
      <c r="EUI25" s="1525"/>
      <c r="EUJ25" s="1525"/>
      <c r="EUK25" s="1524"/>
      <c r="EUL25" s="1525"/>
      <c r="EUM25" s="1525"/>
      <c r="EUN25" s="1525"/>
      <c r="EUO25" s="1525"/>
      <c r="EUP25" s="1525"/>
      <c r="EUQ25" s="1524"/>
      <c r="EUR25" s="1525"/>
      <c r="EUS25" s="1525"/>
      <c r="EUT25" s="1525"/>
      <c r="EUU25" s="1525"/>
      <c r="EUV25" s="1525"/>
      <c r="EUW25" s="1524"/>
      <c r="EUX25" s="1525"/>
      <c r="EUY25" s="1525"/>
      <c r="EUZ25" s="1525"/>
      <c r="EVA25" s="1525"/>
      <c r="EVB25" s="1525"/>
      <c r="EVC25" s="1524"/>
      <c r="EVD25" s="1525"/>
      <c r="EVE25" s="1525"/>
      <c r="EVF25" s="1525"/>
      <c r="EVG25" s="1525"/>
      <c r="EVH25" s="1525"/>
      <c r="EVI25" s="1524"/>
      <c r="EVJ25" s="1525"/>
      <c r="EVK25" s="1525"/>
      <c r="EVL25" s="1525"/>
      <c r="EVM25" s="1525"/>
      <c r="EVN25" s="1525"/>
      <c r="EVO25" s="1524"/>
      <c r="EVP25" s="1525"/>
      <c r="EVQ25" s="1525"/>
      <c r="EVR25" s="1525"/>
      <c r="EVS25" s="1525"/>
      <c r="EVT25" s="1525"/>
      <c r="EVU25" s="1524"/>
      <c r="EVV25" s="1525"/>
      <c r="EVW25" s="1525"/>
      <c r="EVX25" s="1525"/>
      <c r="EVY25" s="1525"/>
      <c r="EVZ25" s="1525"/>
      <c r="EWA25" s="1524"/>
      <c r="EWB25" s="1525"/>
      <c r="EWC25" s="1525"/>
      <c r="EWD25" s="1525"/>
      <c r="EWE25" s="1525"/>
      <c r="EWF25" s="1525"/>
      <c r="EWG25" s="1524"/>
      <c r="EWH25" s="1525"/>
      <c r="EWI25" s="1525"/>
      <c r="EWJ25" s="1525"/>
      <c r="EWK25" s="1525"/>
      <c r="EWL25" s="1525"/>
      <c r="EWM25" s="1524"/>
      <c r="EWN25" s="1525"/>
      <c r="EWO25" s="1525"/>
      <c r="EWP25" s="1525"/>
      <c r="EWQ25" s="1525"/>
      <c r="EWR25" s="1525"/>
      <c r="EWS25" s="1524"/>
      <c r="EWT25" s="1525"/>
      <c r="EWU25" s="1525"/>
      <c r="EWV25" s="1525"/>
      <c r="EWW25" s="1525"/>
      <c r="EWX25" s="1525"/>
      <c r="EWY25" s="1524"/>
      <c r="EWZ25" s="1525"/>
      <c r="EXA25" s="1525"/>
      <c r="EXB25" s="1525"/>
      <c r="EXC25" s="1525"/>
      <c r="EXD25" s="1525"/>
      <c r="EXE25" s="1524"/>
      <c r="EXF25" s="1525"/>
      <c r="EXG25" s="1525"/>
      <c r="EXH25" s="1525"/>
      <c r="EXI25" s="1525"/>
      <c r="EXJ25" s="1525"/>
      <c r="EXK25" s="1524"/>
      <c r="EXL25" s="1525"/>
      <c r="EXM25" s="1525"/>
      <c r="EXN25" s="1525"/>
      <c r="EXO25" s="1525"/>
      <c r="EXP25" s="1525"/>
      <c r="EXQ25" s="1524"/>
      <c r="EXR25" s="1525"/>
      <c r="EXS25" s="1525"/>
      <c r="EXT25" s="1525"/>
      <c r="EXU25" s="1525"/>
      <c r="EXV25" s="1525"/>
      <c r="EXW25" s="1524"/>
      <c r="EXX25" s="1525"/>
      <c r="EXY25" s="1525"/>
      <c r="EXZ25" s="1525"/>
      <c r="EYA25" s="1525"/>
      <c r="EYB25" s="1525"/>
      <c r="EYC25" s="1524"/>
      <c r="EYD25" s="1525"/>
      <c r="EYE25" s="1525"/>
      <c r="EYF25" s="1525"/>
      <c r="EYG25" s="1525"/>
      <c r="EYH25" s="1525"/>
      <c r="EYI25" s="1524"/>
      <c r="EYJ25" s="1525"/>
      <c r="EYK25" s="1525"/>
      <c r="EYL25" s="1525"/>
      <c r="EYM25" s="1525"/>
      <c r="EYN25" s="1525"/>
      <c r="EYO25" s="1524"/>
      <c r="EYP25" s="1525"/>
      <c r="EYQ25" s="1525"/>
      <c r="EYR25" s="1525"/>
      <c r="EYS25" s="1525"/>
      <c r="EYT25" s="1525"/>
      <c r="EYU25" s="1524"/>
      <c r="EYV25" s="1525"/>
      <c r="EYW25" s="1525"/>
      <c r="EYX25" s="1525"/>
      <c r="EYY25" s="1525"/>
      <c r="EYZ25" s="1525"/>
      <c r="EZA25" s="1524"/>
      <c r="EZB25" s="1525"/>
      <c r="EZC25" s="1525"/>
      <c r="EZD25" s="1525"/>
      <c r="EZE25" s="1525"/>
      <c r="EZF25" s="1525"/>
      <c r="EZG25" s="1524"/>
      <c r="EZH25" s="1525"/>
      <c r="EZI25" s="1525"/>
      <c r="EZJ25" s="1525"/>
      <c r="EZK25" s="1525"/>
      <c r="EZL25" s="1525"/>
      <c r="EZM25" s="1524"/>
      <c r="EZN25" s="1525"/>
      <c r="EZO25" s="1525"/>
      <c r="EZP25" s="1525"/>
      <c r="EZQ25" s="1525"/>
      <c r="EZR25" s="1525"/>
      <c r="EZS25" s="1524"/>
      <c r="EZT25" s="1525"/>
      <c r="EZU25" s="1525"/>
      <c r="EZV25" s="1525"/>
      <c r="EZW25" s="1525"/>
      <c r="EZX25" s="1525"/>
      <c r="EZY25" s="1524"/>
      <c r="EZZ25" s="1525"/>
      <c r="FAA25" s="1525"/>
      <c r="FAB25" s="1525"/>
      <c r="FAC25" s="1525"/>
      <c r="FAD25" s="1525"/>
      <c r="FAE25" s="1524"/>
      <c r="FAF25" s="1525"/>
      <c r="FAG25" s="1525"/>
      <c r="FAH25" s="1525"/>
      <c r="FAI25" s="1525"/>
      <c r="FAJ25" s="1525"/>
      <c r="FAK25" s="1524"/>
      <c r="FAL25" s="1525"/>
      <c r="FAM25" s="1525"/>
      <c r="FAN25" s="1525"/>
      <c r="FAO25" s="1525"/>
      <c r="FAP25" s="1525"/>
      <c r="FAQ25" s="1524"/>
      <c r="FAR25" s="1525"/>
      <c r="FAS25" s="1525"/>
      <c r="FAT25" s="1525"/>
      <c r="FAU25" s="1525"/>
      <c r="FAV25" s="1525"/>
      <c r="FAW25" s="1524"/>
      <c r="FAX25" s="1525"/>
      <c r="FAY25" s="1525"/>
      <c r="FAZ25" s="1525"/>
      <c r="FBA25" s="1525"/>
      <c r="FBB25" s="1525"/>
      <c r="FBC25" s="1524"/>
      <c r="FBD25" s="1525"/>
      <c r="FBE25" s="1525"/>
      <c r="FBF25" s="1525"/>
      <c r="FBG25" s="1525"/>
      <c r="FBH25" s="1525"/>
      <c r="FBI25" s="1524"/>
      <c r="FBJ25" s="1525"/>
      <c r="FBK25" s="1525"/>
      <c r="FBL25" s="1525"/>
      <c r="FBM25" s="1525"/>
      <c r="FBN25" s="1525"/>
      <c r="FBO25" s="1524"/>
      <c r="FBP25" s="1525"/>
      <c r="FBQ25" s="1525"/>
      <c r="FBR25" s="1525"/>
      <c r="FBS25" s="1525"/>
      <c r="FBT25" s="1525"/>
      <c r="FBU25" s="1524"/>
      <c r="FBV25" s="1525"/>
      <c r="FBW25" s="1525"/>
      <c r="FBX25" s="1525"/>
      <c r="FBY25" s="1525"/>
      <c r="FBZ25" s="1525"/>
      <c r="FCA25" s="1524"/>
      <c r="FCB25" s="1525"/>
      <c r="FCC25" s="1525"/>
      <c r="FCD25" s="1525"/>
      <c r="FCE25" s="1525"/>
      <c r="FCF25" s="1525"/>
      <c r="FCG25" s="1524"/>
      <c r="FCH25" s="1525"/>
      <c r="FCI25" s="1525"/>
      <c r="FCJ25" s="1525"/>
      <c r="FCK25" s="1525"/>
      <c r="FCL25" s="1525"/>
      <c r="FCM25" s="1524"/>
      <c r="FCN25" s="1525"/>
      <c r="FCO25" s="1525"/>
      <c r="FCP25" s="1525"/>
      <c r="FCQ25" s="1525"/>
      <c r="FCR25" s="1525"/>
      <c r="FCS25" s="1524"/>
      <c r="FCT25" s="1525"/>
      <c r="FCU25" s="1525"/>
      <c r="FCV25" s="1525"/>
      <c r="FCW25" s="1525"/>
      <c r="FCX25" s="1525"/>
      <c r="FCY25" s="1524"/>
      <c r="FCZ25" s="1525"/>
      <c r="FDA25" s="1525"/>
      <c r="FDB25" s="1525"/>
      <c r="FDC25" s="1525"/>
      <c r="FDD25" s="1525"/>
      <c r="FDE25" s="1524"/>
      <c r="FDF25" s="1525"/>
      <c r="FDG25" s="1525"/>
      <c r="FDH25" s="1525"/>
      <c r="FDI25" s="1525"/>
      <c r="FDJ25" s="1525"/>
      <c r="FDK25" s="1524"/>
      <c r="FDL25" s="1525"/>
      <c r="FDM25" s="1525"/>
      <c r="FDN25" s="1525"/>
      <c r="FDO25" s="1525"/>
      <c r="FDP25" s="1525"/>
      <c r="FDQ25" s="1524"/>
      <c r="FDR25" s="1525"/>
      <c r="FDS25" s="1525"/>
      <c r="FDT25" s="1525"/>
      <c r="FDU25" s="1525"/>
      <c r="FDV25" s="1525"/>
      <c r="FDW25" s="1524"/>
      <c r="FDX25" s="1525"/>
      <c r="FDY25" s="1525"/>
      <c r="FDZ25" s="1525"/>
      <c r="FEA25" s="1525"/>
      <c r="FEB25" s="1525"/>
      <c r="FEC25" s="1524"/>
      <c r="FED25" s="1525"/>
      <c r="FEE25" s="1525"/>
      <c r="FEF25" s="1525"/>
      <c r="FEG25" s="1525"/>
      <c r="FEH25" s="1525"/>
      <c r="FEI25" s="1524"/>
      <c r="FEJ25" s="1525"/>
      <c r="FEK25" s="1525"/>
      <c r="FEL25" s="1525"/>
      <c r="FEM25" s="1525"/>
      <c r="FEN25" s="1525"/>
      <c r="FEO25" s="1524"/>
      <c r="FEP25" s="1525"/>
      <c r="FEQ25" s="1525"/>
      <c r="FER25" s="1525"/>
      <c r="FES25" s="1525"/>
      <c r="FET25" s="1525"/>
      <c r="FEU25" s="1524"/>
      <c r="FEV25" s="1525"/>
      <c r="FEW25" s="1525"/>
      <c r="FEX25" s="1525"/>
      <c r="FEY25" s="1525"/>
      <c r="FEZ25" s="1525"/>
      <c r="FFA25" s="1524"/>
      <c r="FFB25" s="1525"/>
      <c r="FFC25" s="1525"/>
      <c r="FFD25" s="1525"/>
      <c r="FFE25" s="1525"/>
      <c r="FFF25" s="1525"/>
      <c r="FFG25" s="1524"/>
      <c r="FFH25" s="1525"/>
      <c r="FFI25" s="1525"/>
      <c r="FFJ25" s="1525"/>
      <c r="FFK25" s="1525"/>
      <c r="FFL25" s="1525"/>
      <c r="FFM25" s="1524"/>
      <c r="FFN25" s="1525"/>
      <c r="FFO25" s="1525"/>
      <c r="FFP25" s="1525"/>
      <c r="FFQ25" s="1525"/>
      <c r="FFR25" s="1525"/>
      <c r="FFS25" s="1524"/>
      <c r="FFT25" s="1525"/>
      <c r="FFU25" s="1525"/>
      <c r="FFV25" s="1525"/>
      <c r="FFW25" s="1525"/>
      <c r="FFX25" s="1525"/>
      <c r="FFY25" s="1524"/>
      <c r="FFZ25" s="1525"/>
      <c r="FGA25" s="1525"/>
      <c r="FGB25" s="1525"/>
      <c r="FGC25" s="1525"/>
      <c r="FGD25" s="1525"/>
      <c r="FGE25" s="1524"/>
      <c r="FGF25" s="1525"/>
      <c r="FGG25" s="1525"/>
      <c r="FGH25" s="1525"/>
      <c r="FGI25" s="1525"/>
      <c r="FGJ25" s="1525"/>
      <c r="FGK25" s="1524"/>
      <c r="FGL25" s="1525"/>
      <c r="FGM25" s="1525"/>
      <c r="FGN25" s="1525"/>
      <c r="FGO25" s="1525"/>
      <c r="FGP25" s="1525"/>
      <c r="FGQ25" s="1524"/>
      <c r="FGR25" s="1525"/>
      <c r="FGS25" s="1525"/>
      <c r="FGT25" s="1525"/>
      <c r="FGU25" s="1525"/>
      <c r="FGV25" s="1525"/>
      <c r="FGW25" s="1524"/>
      <c r="FGX25" s="1525"/>
      <c r="FGY25" s="1525"/>
      <c r="FGZ25" s="1525"/>
      <c r="FHA25" s="1525"/>
      <c r="FHB25" s="1525"/>
      <c r="FHC25" s="1524"/>
      <c r="FHD25" s="1525"/>
      <c r="FHE25" s="1525"/>
      <c r="FHF25" s="1525"/>
      <c r="FHG25" s="1525"/>
      <c r="FHH25" s="1525"/>
      <c r="FHI25" s="1524"/>
      <c r="FHJ25" s="1525"/>
      <c r="FHK25" s="1525"/>
      <c r="FHL25" s="1525"/>
      <c r="FHM25" s="1525"/>
      <c r="FHN25" s="1525"/>
      <c r="FHO25" s="1524"/>
      <c r="FHP25" s="1525"/>
      <c r="FHQ25" s="1525"/>
      <c r="FHR25" s="1525"/>
      <c r="FHS25" s="1525"/>
      <c r="FHT25" s="1525"/>
      <c r="FHU25" s="1524"/>
      <c r="FHV25" s="1525"/>
      <c r="FHW25" s="1525"/>
      <c r="FHX25" s="1525"/>
      <c r="FHY25" s="1525"/>
      <c r="FHZ25" s="1525"/>
      <c r="FIA25" s="1524"/>
      <c r="FIB25" s="1525"/>
      <c r="FIC25" s="1525"/>
      <c r="FID25" s="1525"/>
      <c r="FIE25" s="1525"/>
      <c r="FIF25" s="1525"/>
      <c r="FIG25" s="1524"/>
      <c r="FIH25" s="1525"/>
      <c r="FII25" s="1525"/>
      <c r="FIJ25" s="1525"/>
      <c r="FIK25" s="1525"/>
      <c r="FIL25" s="1525"/>
      <c r="FIM25" s="1524"/>
      <c r="FIN25" s="1525"/>
      <c r="FIO25" s="1525"/>
      <c r="FIP25" s="1525"/>
      <c r="FIQ25" s="1525"/>
      <c r="FIR25" s="1525"/>
      <c r="FIS25" s="1524"/>
      <c r="FIT25" s="1525"/>
      <c r="FIU25" s="1525"/>
      <c r="FIV25" s="1525"/>
      <c r="FIW25" s="1525"/>
      <c r="FIX25" s="1525"/>
      <c r="FIY25" s="1524"/>
      <c r="FIZ25" s="1525"/>
      <c r="FJA25" s="1525"/>
      <c r="FJB25" s="1525"/>
      <c r="FJC25" s="1525"/>
      <c r="FJD25" s="1525"/>
      <c r="FJE25" s="1524"/>
      <c r="FJF25" s="1525"/>
      <c r="FJG25" s="1525"/>
      <c r="FJH25" s="1525"/>
      <c r="FJI25" s="1525"/>
      <c r="FJJ25" s="1525"/>
      <c r="FJK25" s="1524"/>
      <c r="FJL25" s="1525"/>
      <c r="FJM25" s="1525"/>
      <c r="FJN25" s="1525"/>
      <c r="FJO25" s="1525"/>
      <c r="FJP25" s="1525"/>
      <c r="FJQ25" s="1524"/>
      <c r="FJR25" s="1525"/>
      <c r="FJS25" s="1525"/>
      <c r="FJT25" s="1525"/>
      <c r="FJU25" s="1525"/>
      <c r="FJV25" s="1525"/>
      <c r="FJW25" s="1524"/>
      <c r="FJX25" s="1525"/>
      <c r="FJY25" s="1525"/>
      <c r="FJZ25" s="1525"/>
      <c r="FKA25" s="1525"/>
      <c r="FKB25" s="1525"/>
      <c r="FKC25" s="1524"/>
      <c r="FKD25" s="1525"/>
      <c r="FKE25" s="1525"/>
      <c r="FKF25" s="1525"/>
      <c r="FKG25" s="1525"/>
      <c r="FKH25" s="1525"/>
      <c r="FKI25" s="1524"/>
      <c r="FKJ25" s="1525"/>
      <c r="FKK25" s="1525"/>
      <c r="FKL25" s="1525"/>
      <c r="FKM25" s="1525"/>
      <c r="FKN25" s="1525"/>
      <c r="FKO25" s="1524"/>
      <c r="FKP25" s="1525"/>
      <c r="FKQ25" s="1525"/>
      <c r="FKR25" s="1525"/>
      <c r="FKS25" s="1525"/>
      <c r="FKT25" s="1525"/>
      <c r="FKU25" s="1524"/>
      <c r="FKV25" s="1525"/>
      <c r="FKW25" s="1525"/>
      <c r="FKX25" s="1525"/>
      <c r="FKY25" s="1525"/>
      <c r="FKZ25" s="1525"/>
      <c r="FLA25" s="1524"/>
      <c r="FLB25" s="1525"/>
      <c r="FLC25" s="1525"/>
      <c r="FLD25" s="1525"/>
      <c r="FLE25" s="1525"/>
      <c r="FLF25" s="1525"/>
      <c r="FLG25" s="1524"/>
      <c r="FLH25" s="1525"/>
      <c r="FLI25" s="1525"/>
      <c r="FLJ25" s="1525"/>
      <c r="FLK25" s="1525"/>
      <c r="FLL25" s="1525"/>
      <c r="FLM25" s="1524"/>
      <c r="FLN25" s="1525"/>
      <c r="FLO25" s="1525"/>
      <c r="FLP25" s="1525"/>
      <c r="FLQ25" s="1525"/>
      <c r="FLR25" s="1525"/>
      <c r="FLS25" s="1524"/>
      <c r="FLT25" s="1525"/>
      <c r="FLU25" s="1525"/>
      <c r="FLV25" s="1525"/>
      <c r="FLW25" s="1525"/>
      <c r="FLX25" s="1525"/>
      <c r="FLY25" s="1524"/>
      <c r="FLZ25" s="1525"/>
      <c r="FMA25" s="1525"/>
      <c r="FMB25" s="1525"/>
      <c r="FMC25" s="1525"/>
      <c r="FMD25" s="1525"/>
      <c r="FME25" s="1524"/>
      <c r="FMF25" s="1525"/>
      <c r="FMG25" s="1525"/>
      <c r="FMH25" s="1525"/>
      <c r="FMI25" s="1525"/>
      <c r="FMJ25" s="1525"/>
      <c r="FMK25" s="1524"/>
      <c r="FML25" s="1525"/>
      <c r="FMM25" s="1525"/>
      <c r="FMN25" s="1525"/>
      <c r="FMO25" s="1525"/>
      <c r="FMP25" s="1525"/>
      <c r="FMQ25" s="1524"/>
      <c r="FMR25" s="1525"/>
      <c r="FMS25" s="1525"/>
      <c r="FMT25" s="1525"/>
      <c r="FMU25" s="1525"/>
      <c r="FMV25" s="1525"/>
      <c r="FMW25" s="1524"/>
      <c r="FMX25" s="1525"/>
      <c r="FMY25" s="1525"/>
      <c r="FMZ25" s="1525"/>
      <c r="FNA25" s="1525"/>
      <c r="FNB25" s="1525"/>
      <c r="FNC25" s="1524"/>
      <c r="FND25" s="1525"/>
      <c r="FNE25" s="1525"/>
      <c r="FNF25" s="1525"/>
      <c r="FNG25" s="1525"/>
      <c r="FNH25" s="1525"/>
      <c r="FNI25" s="1524"/>
      <c r="FNJ25" s="1525"/>
      <c r="FNK25" s="1525"/>
      <c r="FNL25" s="1525"/>
      <c r="FNM25" s="1525"/>
      <c r="FNN25" s="1525"/>
      <c r="FNO25" s="1524"/>
      <c r="FNP25" s="1525"/>
      <c r="FNQ25" s="1525"/>
      <c r="FNR25" s="1525"/>
      <c r="FNS25" s="1525"/>
      <c r="FNT25" s="1525"/>
      <c r="FNU25" s="1524"/>
      <c r="FNV25" s="1525"/>
      <c r="FNW25" s="1525"/>
      <c r="FNX25" s="1525"/>
      <c r="FNY25" s="1525"/>
      <c r="FNZ25" s="1525"/>
      <c r="FOA25" s="1524"/>
      <c r="FOB25" s="1525"/>
      <c r="FOC25" s="1525"/>
      <c r="FOD25" s="1525"/>
      <c r="FOE25" s="1525"/>
      <c r="FOF25" s="1525"/>
      <c r="FOG25" s="1524"/>
      <c r="FOH25" s="1525"/>
      <c r="FOI25" s="1525"/>
      <c r="FOJ25" s="1525"/>
      <c r="FOK25" s="1525"/>
      <c r="FOL25" s="1525"/>
      <c r="FOM25" s="1524"/>
      <c r="FON25" s="1525"/>
      <c r="FOO25" s="1525"/>
      <c r="FOP25" s="1525"/>
      <c r="FOQ25" s="1525"/>
      <c r="FOR25" s="1525"/>
      <c r="FOS25" s="1524"/>
      <c r="FOT25" s="1525"/>
      <c r="FOU25" s="1525"/>
      <c r="FOV25" s="1525"/>
      <c r="FOW25" s="1525"/>
      <c r="FOX25" s="1525"/>
      <c r="FOY25" s="1524"/>
      <c r="FOZ25" s="1525"/>
      <c r="FPA25" s="1525"/>
      <c r="FPB25" s="1525"/>
      <c r="FPC25" s="1525"/>
      <c r="FPD25" s="1525"/>
      <c r="FPE25" s="1524"/>
      <c r="FPF25" s="1525"/>
      <c r="FPG25" s="1525"/>
      <c r="FPH25" s="1525"/>
      <c r="FPI25" s="1525"/>
      <c r="FPJ25" s="1525"/>
      <c r="FPK25" s="1524"/>
      <c r="FPL25" s="1525"/>
      <c r="FPM25" s="1525"/>
      <c r="FPN25" s="1525"/>
      <c r="FPO25" s="1525"/>
      <c r="FPP25" s="1525"/>
      <c r="FPQ25" s="1524"/>
      <c r="FPR25" s="1525"/>
      <c r="FPS25" s="1525"/>
      <c r="FPT25" s="1525"/>
      <c r="FPU25" s="1525"/>
      <c r="FPV25" s="1525"/>
      <c r="FPW25" s="1524"/>
      <c r="FPX25" s="1525"/>
      <c r="FPY25" s="1525"/>
      <c r="FPZ25" s="1525"/>
      <c r="FQA25" s="1525"/>
      <c r="FQB25" s="1525"/>
      <c r="FQC25" s="1524"/>
      <c r="FQD25" s="1525"/>
      <c r="FQE25" s="1525"/>
      <c r="FQF25" s="1525"/>
      <c r="FQG25" s="1525"/>
      <c r="FQH25" s="1525"/>
      <c r="FQI25" s="1524"/>
      <c r="FQJ25" s="1525"/>
      <c r="FQK25" s="1525"/>
      <c r="FQL25" s="1525"/>
      <c r="FQM25" s="1525"/>
      <c r="FQN25" s="1525"/>
      <c r="FQO25" s="1524"/>
      <c r="FQP25" s="1525"/>
      <c r="FQQ25" s="1525"/>
      <c r="FQR25" s="1525"/>
      <c r="FQS25" s="1525"/>
      <c r="FQT25" s="1525"/>
      <c r="FQU25" s="1524"/>
      <c r="FQV25" s="1525"/>
      <c r="FQW25" s="1525"/>
      <c r="FQX25" s="1525"/>
      <c r="FQY25" s="1525"/>
      <c r="FQZ25" s="1525"/>
      <c r="FRA25" s="1524"/>
      <c r="FRB25" s="1525"/>
      <c r="FRC25" s="1525"/>
      <c r="FRD25" s="1525"/>
      <c r="FRE25" s="1525"/>
      <c r="FRF25" s="1525"/>
      <c r="FRG25" s="1524"/>
      <c r="FRH25" s="1525"/>
      <c r="FRI25" s="1525"/>
      <c r="FRJ25" s="1525"/>
      <c r="FRK25" s="1525"/>
      <c r="FRL25" s="1525"/>
      <c r="FRM25" s="1524"/>
      <c r="FRN25" s="1525"/>
      <c r="FRO25" s="1525"/>
      <c r="FRP25" s="1525"/>
      <c r="FRQ25" s="1525"/>
      <c r="FRR25" s="1525"/>
      <c r="FRS25" s="1524"/>
      <c r="FRT25" s="1525"/>
      <c r="FRU25" s="1525"/>
      <c r="FRV25" s="1525"/>
      <c r="FRW25" s="1525"/>
      <c r="FRX25" s="1525"/>
      <c r="FRY25" s="1524"/>
      <c r="FRZ25" s="1525"/>
      <c r="FSA25" s="1525"/>
      <c r="FSB25" s="1525"/>
      <c r="FSC25" s="1525"/>
      <c r="FSD25" s="1525"/>
      <c r="FSE25" s="1524"/>
      <c r="FSF25" s="1525"/>
      <c r="FSG25" s="1525"/>
      <c r="FSH25" s="1525"/>
      <c r="FSI25" s="1525"/>
      <c r="FSJ25" s="1525"/>
      <c r="FSK25" s="1524"/>
      <c r="FSL25" s="1525"/>
      <c r="FSM25" s="1525"/>
      <c r="FSN25" s="1525"/>
      <c r="FSO25" s="1525"/>
      <c r="FSP25" s="1525"/>
      <c r="FSQ25" s="1524"/>
      <c r="FSR25" s="1525"/>
      <c r="FSS25" s="1525"/>
      <c r="FST25" s="1525"/>
      <c r="FSU25" s="1525"/>
      <c r="FSV25" s="1525"/>
      <c r="FSW25" s="1524"/>
      <c r="FSX25" s="1525"/>
      <c r="FSY25" s="1525"/>
      <c r="FSZ25" s="1525"/>
      <c r="FTA25" s="1525"/>
      <c r="FTB25" s="1525"/>
      <c r="FTC25" s="1524"/>
      <c r="FTD25" s="1525"/>
      <c r="FTE25" s="1525"/>
      <c r="FTF25" s="1525"/>
      <c r="FTG25" s="1525"/>
      <c r="FTH25" s="1525"/>
      <c r="FTI25" s="1524"/>
      <c r="FTJ25" s="1525"/>
      <c r="FTK25" s="1525"/>
      <c r="FTL25" s="1525"/>
      <c r="FTM25" s="1525"/>
      <c r="FTN25" s="1525"/>
      <c r="FTO25" s="1524"/>
      <c r="FTP25" s="1525"/>
      <c r="FTQ25" s="1525"/>
      <c r="FTR25" s="1525"/>
      <c r="FTS25" s="1525"/>
      <c r="FTT25" s="1525"/>
      <c r="FTU25" s="1524"/>
      <c r="FTV25" s="1525"/>
      <c r="FTW25" s="1525"/>
      <c r="FTX25" s="1525"/>
      <c r="FTY25" s="1525"/>
      <c r="FTZ25" s="1525"/>
      <c r="FUA25" s="1524"/>
      <c r="FUB25" s="1525"/>
      <c r="FUC25" s="1525"/>
      <c r="FUD25" s="1525"/>
      <c r="FUE25" s="1525"/>
      <c r="FUF25" s="1525"/>
      <c r="FUG25" s="1524"/>
      <c r="FUH25" s="1525"/>
      <c r="FUI25" s="1525"/>
      <c r="FUJ25" s="1525"/>
      <c r="FUK25" s="1525"/>
      <c r="FUL25" s="1525"/>
      <c r="FUM25" s="1524"/>
      <c r="FUN25" s="1525"/>
      <c r="FUO25" s="1525"/>
      <c r="FUP25" s="1525"/>
      <c r="FUQ25" s="1525"/>
      <c r="FUR25" s="1525"/>
      <c r="FUS25" s="1524"/>
      <c r="FUT25" s="1525"/>
      <c r="FUU25" s="1525"/>
      <c r="FUV25" s="1525"/>
      <c r="FUW25" s="1525"/>
      <c r="FUX25" s="1525"/>
      <c r="FUY25" s="1524"/>
      <c r="FUZ25" s="1525"/>
      <c r="FVA25" s="1525"/>
      <c r="FVB25" s="1525"/>
      <c r="FVC25" s="1525"/>
      <c r="FVD25" s="1525"/>
      <c r="FVE25" s="1524"/>
      <c r="FVF25" s="1525"/>
      <c r="FVG25" s="1525"/>
      <c r="FVH25" s="1525"/>
      <c r="FVI25" s="1525"/>
      <c r="FVJ25" s="1525"/>
      <c r="FVK25" s="1524"/>
      <c r="FVL25" s="1525"/>
      <c r="FVM25" s="1525"/>
      <c r="FVN25" s="1525"/>
      <c r="FVO25" s="1525"/>
      <c r="FVP25" s="1525"/>
      <c r="FVQ25" s="1524"/>
      <c r="FVR25" s="1525"/>
      <c r="FVS25" s="1525"/>
      <c r="FVT25" s="1525"/>
      <c r="FVU25" s="1525"/>
      <c r="FVV25" s="1525"/>
      <c r="FVW25" s="1524"/>
      <c r="FVX25" s="1525"/>
      <c r="FVY25" s="1525"/>
      <c r="FVZ25" s="1525"/>
      <c r="FWA25" s="1525"/>
      <c r="FWB25" s="1525"/>
      <c r="FWC25" s="1524"/>
      <c r="FWD25" s="1525"/>
      <c r="FWE25" s="1525"/>
      <c r="FWF25" s="1525"/>
      <c r="FWG25" s="1525"/>
      <c r="FWH25" s="1525"/>
      <c r="FWI25" s="1524"/>
      <c r="FWJ25" s="1525"/>
      <c r="FWK25" s="1525"/>
      <c r="FWL25" s="1525"/>
      <c r="FWM25" s="1525"/>
      <c r="FWN25" s="1525"/>
      <c r="FWO25" s="1524"/>
      <c r="FWP25" s="1525"/>
      <c r="FWQ25" s="1525"/>
      <c r="FWR25" s="1525"/>
      <c r="FWS25" s="1525"/>
      <c r="FWT25" s="1525"/>
      <c r="FWU25" s="1524"/>
      <c r="FWV25" s="1525"/>
      <c r="FWW25" s="1525"/>
      <c r="FWX25" s="1525"/>
      <c r="FWY25" s="1525"/>
      <c r="FWZ25" s="1525"/>
      <c r="FXA25" s="1524"/>
      <c r="FXB25" s="1525"/>
      <c r="FXC25" s="1525"/>
      <c r="FXD25" s="1525"/>
      <c r="FXE25" s="1525"/>
      <c r="FXF25" s="1525"/>
      <c r="FXG25" s="1524"/>
      <c r="FXH25" s="1525"/>
      <c r="FXI25" s="1525"/>
      <c r="FXJ25" s="1525"/>
      <c r="FXK25" s="1525"/>
      <c r="FXL25" s="1525"/>
      <c r="FXM25" s="1524"/>
      <c r="FXN25" s="1525"/>
      <c r="FXO25" s="1525"/>
      <c r="FXP25" s="1525"/>
      <c r="FXQ25" s="1525"/>
      <c r="FXR25" s="1525"/>
      <c r="FXS25" s="1524"/>
      <c r="FXT25" s="1525"/>
      <c r="FXU25" s="1525"/>
      <c r="FXV25" s="1525"/>
      <c r="FXW25" s="1525"/>
      <c r="FXX25" s="1525"/>
      <c r="FXY25" s="1524"/>
      <c r="FXZ25" s="1525"/>
      <c r="FYA25" s="1525"/>
      <c r="FYB25" s="1525"/>
      <c r="FYC25" s="1525"/>
      <c r="FYD25" s="1525"/>
      <c r="FYE25" s="1524"/>
      <c r="FYF25" s="1525"/>
      <c r="FYG25" s="1525"/>
      <c r="FYH25" s="1525"/>
      <c r="FYI25" s="1525"/>
      <c r="FYJ25" s="1525"/>
      <c r="FYK25" s="1524"/>
      <c r="FYL25" s="1525"/>
      <c r="FYM25" s="1525"/>
      <c r="FYN25" s="1525"/>
      <c r="FYO25" s="1525"/>
      <c r="FYP25" s="1525"/>
      <c r="FYQ25" s="1524"/>
      <c r="FYR25" s="1525"/>
      <c r="FYS25" s="1525"/>
      <c r="FYT25" s="1525"/>
      <c r="FYU25" s="1525"/>
      <c r="FYV25" s="1525"/>
      <c r="FYW25" s="1524"/>
      <c r="FYX25" s="1525"/>
      <c r="FYY25" s="1525"/>
      <c r="FYZ25" s="1525"/>
      <c r="FZA25" s="1525"/>
      <c r="FZB25" s="1525"/>
      <c r="FZC25" s="1524"/>
      <c r="FZD25" s="1525"/>
      <c r="FZE25" s="1525"/>
      <c r="FZF25" s="1525"/>
      <c r="FZG25" s="1525"/>
      <c r="FZH25" s="1525"/>
      <c r="FZI25" s="1524"/>
      <c r="FZJ25" s="1525"/>
      <c r="FZK25" s="1525"/>
      <c r="FZL25" s="1525"/>
      <c r="FZM25" s="1525"/>
      <c r="FZN25" s="1525"/>
      <c r="FZO25" s="1524"/>
      <c r="FZP25" s="1525"/>
      <c r="FZQ25" s="1525"/>
      <c r="FZR25" s="1525"/>
      <c r="FZS25" s="1525"/>
      <c r="FZT25" s="1525"/>
      <c r="FZU25" s="1524"/>
      <c r="FZV25" s="1525"/>
      <c r="FZW25" s="1525"/>
      <c r="FZX25" s="1525"/>
      <c r="FZY25" s="1525"/>
      <c r="FZZ25" s="1525"/>
      <c r="GAA25" s="1524"/>
      <c r="GAB25" s="1525"/>
      <c r="GAC25" s="1525"/>
      <c r="GAD25" s="1525"/>
      <c r="GAE25" s="1525"/>
      <c r="GAF25" s="1525"/>
      <c r="GAG25" s="1524"/>
      <c r="GAH25" s="1525"/>
      <c r="GAI25" s="1525"/>
      <c r="GAJ25" s="1525"/>
      <c r="GAK25" s="1525"/>
      <c r="GAL25" s="1525"/>
      <c r="GAM25" s="1524"/>
      <c r="GAN25" s="1525"/>
      <c r="GAO25" s="1525"/>
      <c r="GAP25" s="1525"/>
      <c r="GAQ25" s="1525"/>
      <c r="GAR25" s="1525"/>
      <c r="GAS25" s="1524"/>
      <c r="GAT25" s="1525"/>
      <c r="GAU25" s="1525"/>
      <c r="GAV25" s="1525"/>
      <c r="GAW25" s="1525"/>
      <c r="GAX25" s="1525"/>
      <c r="GAY25" s="1524"/>
      <c r="GAZ25" s="1525"/>
      <c r="GBA25" s="1525"/>
      <c r="GBB25" s="1525"/>
      <c r="GBC25" s="1525"/>
      <c r="GBD25" s="1525"/>
      <c r="GBE25" s="1524"/>
      <c r="GBF25" s="1525"/>
      <c r="GBG25" s="1525"/>
      <c r="GBH25" s="1525"/>
      <c r="GBI25" s="1525"/>
      <c r="GBJ25" s="1525"/>
      <c r="GBK25" s="1524"/>
      <c r="GBL25" s="1525"/>
      <c r="GBM25" s="1525"/>
      <c r="GBN25" s="1525"/>
      <c r="GBO25" s="1525"/>
      <c r="GBP25" s="1525"/>
      <c r="GBQ25" s="1524"/>
      <c r="GBR25" s="1525"/>
      <c r="GBS25" s="1525"/>
      <c r="GBT25" s="1525"/>
      <c r="GBU25" s="1525"/>
      <c r="GBV25" s="1525"/>
      <c r="GBW25" s="1524"/>
      <c r="GBX25" s="1525"/>
      <c r="GBY25" s="1525"/>
      <c r="GBZ25" s="1525"/>
      <c r="GCA25" s="1525"/>
      <c r="GCB25" s="1525"/>
      <c r="GCC25" s="1524"/>
      <c r="GCD25" s="1525"/>
      <c r="GCE25" s="1525"/>
      <c r="GCF25" s="1525"/>
      <c r="GCG25" s="1525"/>
      <c r="GCH25" s="1525"/>
      <c r="GCI25" s="1524"/>
      <c r="GCJ25" s="1525"/>
      <c r="GCK25" s="1525"/>
      <c r="GCL25" s="1525"/>
      <c r="GCM25" s="1525"/>
      <c r="GCN25" s="1525"/>
      <c r="GCO25" s="1524"/>
      <c r="GCP25" s="1525"/>
      <c r="GCQ25" s="1525"/>
      <c r="GCR25" s="1525"/>
      <c r="GCS25" s="1525"/>
      <c r="GCT25" s="1525"/>
      <c r="GCU25" s="1524"/>
      <c r="GCV25" s="1525"/>
      <c r="GCW25" s="1525"/>
      <c r="GCX25" s="1525"/>
      <c r="GCY25" s="1525"/>
      <c r="GCZ25" s="1525"/>
      <c r="GDA25" s="1524"/>
      <c r="GDB25" s="1525"/>
      <c r="GDC25" s="1525"/>
      <c r="GDD25" s="1525"/>
      <c r="GDE25" s="1525"/>
      <c r="GDF25" s="1525"/>
      <c r="GDG25" s="1524"/>
      <c r="GDH25" s="1525"/>
      <c r="GDI25" s="1525"/>
      <c r="GDJ25" s="1525"/>
      <c r="GDK25" s="1525"/>
      <c r="GDL25" s="1525"/>
      <c r="GDM25" s="1524"/>
      <c r="GDN25" s="1525"/>
      <c r="GDO25" s="1525"/>
      <c r="GDP25" s="1525"/>
      <c r="GDQ25" s="1525"/>
      <c r="GDR25" s="1525"/>
      <c r="GDS25" s="1524"/>
      <c r="GDT25" s="1525"/>
      <c r="GDU25" s="1525"/>
      <c r="GDV25" s="1525"/>
      <c r="GDW25" s="1525"/>
      <c r="GDX25" s="1525"/>
      <c r="GDY25" s="1524"/>
      <c r="GDZ25" s="1525"/>
      <c r="GEA25" s="1525"/>
      <c r="GEB25" s="1525"/>
      <c r="GEC25" s="1525"/>
      <c r="GED25" s="1525"/>
      <c r="GEE25" s="1524"/>
      <c r="GEF25" s="1525"/>
      <c r="GEG25" s="1525"/>
      <c r="GEH25" s="1525"/>
      <c r="GEI25" s="1525"/>
      <c r="GEJ25" s="1525"/>
      <c r="GEK25" s="1524"/>
      <c r="GEL25" s="1525"/>
      <c r="GEM25" s="1525"/>
      <c r="GEN25" s="1525"/>
      <c r="GEO25" s="1525"/>
      <c r="GEP25" s="1525"/>
      <c r="GEQ25" s="1524"/>
      <c r="GER25" s="1525"/>
      <c r="GES25" s="1525"/>
      <c r="GET25" s="1525"/>
      <c r="GEU25" s="1525"/>
      <c r="GEV25" s="1525"/>
      <c r="GEW25" s="1524"/>
      <c r="GEX25" s="1525"/>
      <c r="GEY25" s="1525"/>
      <c r="GEZ25" s="1525"/>
      <c r="GFA25" s="1525"/>
      <c r="GFB25" s="1525"/>
      <c r="GFC25" s="1524"/>
      <c r="GFD25" s="1525"/>
      <c r="GFE25" s="1525"/>
      <c r="GFF25" s="1525"/>
      <c r="GFG25" s="1525"/>
      <c r="GFH25" s="1525"/>
      <c r="GFI25" s="1524"/>
      <c r="GFJ25" s="1525"/>
      <c r="GFK25" s="1525"/>
      <c r="GFL25" s="1525"/>
      <c r="GFM25" s="1525"/>
      <c r="GFN25" s="1525"/>
      <c r="GFO25" s="1524"/>
      <c r="GFP25" s="1525"/>
      <c r="GFQ25" s="1525"/>
      <c r="GFR25" s="1525"/>
      <c r="GFS25" s="1525"/>
      <c r="GFT25" s="1525"/>
      <c r="GFU25" s="1524"/>
      <c r="GFV25" s="1525"/>
      <c r="GFW25" s="1525"/>
      <c r="GFX25" s="1525"/>
      <c r="GFY25" s="1525"/>
      <c r="GFZ25" s="1525"/>
      <c r="GGA25" s="1524"/>
      <c r="GGB25" s="1525"/>
      <c r="GGC25" s="1525"/>
      <c r="GGD25" s="1525"/>
      <c r="GGE25" s="1525"/>
      <c r="GGF25" s="1525"/>
      <c r="GGG25" s="1524"/>
      <c r="GGH25" s="1525"/>
      <c r="GGI25" s="1525"/>
      <c r="GGJ25" s="1525"/>
      <c r="GGK25" s="1525"/>
      <c r="GGL25" s="1525"/>
      <c r="GGM25" s="1524"/>
      <c r="GGN25" s="1525"/>
      <c r="GGO25" s="1525"/>
      <c r="GGP25" s="1525"/>
      <c r="GGQ25" s="1525"/>
      <c r="GGR25" s="1525"/>
      <c r="GGS25" s="1524"/>
      <c r="GGT25" s="1525"/>
      <c r="GGU25" s="1525"/>
      <c r="GGV25" s="1525"/>
      <c r="GGW25" s="1525"/>
      <c r="GGX25" s="1525"/>
      <c r="GGY25" s="1524"/>
      <c r="GGZ25" s="1525"/>
      <c r="GHA25" s="1525"/>
      <c r="GHB25" s="1525"/>
      <c r="GHC25" s="1525"/>
      <c r="GHD25" s="1525"/>
      <c r="GHE25" s="1524"/>
      <c r="GHF25" s="1525"/>
      <c r="GHG25" s="1525"/>
      <c r="GHH25" s="1525"/>
      <c r="GHI25" s="1525"/>
      <c r="GHJ25" s="1525"/>
      <c r="GHK25" s="1524"/>
      <c r="GHL25" s="1525"/>
      <c r="GHM25" s="1525"/>
      <c r="GHN25" s="1525"/>
      <c r="GHO25" s="1525"/>
      <c r="GHP25" s="1525"/>
      <c r="GHQ25" s="1524"/>
      <c r="GHR25" s="1525"/>
      <c r="GHS25" s="1525"/>
      <c r="GHT25" s="1525"/>
      <c r="GHU25" s="1525"/>
      <c r="GHV25" s="1525"/>
      <c r="GHW25" s="1524"/>
      <c r="GHX25" s="1525"/>
      <c r="GHY25" s="1525"/>
      <c r="GHZ25" s="1525"/>
      <c r="GIA25" s="1525"/>
      <c r="GIB25" s="1525"/>
      <c r="GIC25" s="1524"/>
      <c r="GID25" s="1525"/>
      <c r="GIE25" s="1525"/>
      <c r="GIF25" s="1525"/>
      <c r="GIG25" s="1525"/>
      <c r="GIH25" s="1525"/>
      <c r="GII25" s="1524"/>
      <c r="GIJ25" s="1525"/>
      <c r="GIK25" s="1525"/>
      <c r="GIL25" s="1525"/>
      <c r="GIM25" s="1525"/>
      <c r="GIN25" s="1525"/>
      <c r="GIO25" s="1524"/>
      <c r="GIP25" s="1525"/>
      <c r="GIQ25" s="1525"/>
      <c r="GIR25" s="1525"/>
      <c r="GIS25" s="1525"/>
      <c r="GIT25" s="1525"/>
      <c r="GIU25" s="1524"/>
      <c r="GIV25" s="1525"/>
      <c r="GIW25" s="1525"/>
      <c r="GIX25" s="1525"/>
      <c r="GIY25" s="1525"/>
      <c r="GIZ25" s="1525"/>
      <c r="GJA25" s="1524"/>
      <c r="GJB25" s="1525"/>
      <c r="GJC25" s="1525"/>
      <c r="GJD25" s="1525"/>
      <c r="GJE25" s="1525"/>
      <c r="GJF25" s="1525"/>
      <c r="GJG25" s="1524"/>
      <c r="GJH25" s="1525"/>
      <c r="GJI25" s="1525"/>
      <c r="GJJ25" s="1525"/>
      <c r="GJK25" s="1525"/>
      <c r="GJL25" s="1525"/>
      <c r="GJM25" s="1524"/>
      <c r="GJN25" s="1525"/>
      <c r="GJO25" s="1525"/>
      <c r="GJP25" s="1525"/>
      <c r="GJQ25" s="1525"/>
      <c r="GJR25" s="1525"/>
      <c r="GJS25" s="1524"/>
      <c r="GJT25" s="1525"/>
      <c r="GJU25" s="1525"/>
      <c r="GJV25" s="1525"/>
      <c r="GJW25" s="1525"/>
      <c r="GJX25" s="1525"/>
      <c r="GJY25" s="1524"/>
      <c r="GJZ25" s="1525"/>
      <c r="GKA25" s="1525"/>
      <c r="GKB25" s="1525"/>
      <c r="GKC25" s="1525"/>
      <c r="GKD25" s="1525"/>
      <c r="GKE25" s="1524"/>
      <c r="GKF25" s="1525"/>
      <c r="GKG25" s="1525"/>
      <c r="GKH25" s="1525"/>
      <c r="GKI25" s="1525"/>
      <c r="GKJ25" s="1525"/>
      <c r="GKK25" s="1524"/>
      <c r="GKL25" s="1525"/>
      <c r="GKM25" s="1525"/>
      <c r="GKN25" s="1525"/>
      <c r="GKO25" s="1525"/>
      <c r="GKP25" s="1525"/>
      <c r="GKQ25" s="1524"/>
      <c r="GKR25" s="1525"/>
      <c r="GKS25" s="1525"/>
      <c r="GKT25" s="1525"/>
      <c r="GKU25" s="1525"/>
      <c r="GKV25" s="1525"/>
      <c r="GKW25" s="1524"/>
      <c r="GKX25" s="1525"/>
      <c r="GKY25" s="1525"/>
      <c r="GKZ25" s="1525"/>
      <c r="GLA25" s="1525"/>
      <c r="GLB25" s="1525"/>
      <c r="GLC25" s="1524"/>
      <c r="GLD25" s="1525"/>
      <c r="GLE25" s="1525"/>
      <c r="GLF25" s="1525"/>
      <c r="GLG25" s="1525"/>
      <c r="GLH25" s="1525"/>
      <c r="GLI25" s="1524"/>
      <c r="GLJ25" s="1525"/>
      <c r="GLK25" s="1525"/>
      <c r="GLL25" s="1525"/>
      <c r="GLM25" s="1525"/>
      <c r="GLN25" s="1525"/>
      <c r="GLO25" s="1524"/>
      <c r="GLP25" s="1525"/>
      <c r="GLQ25" s="1525"/>
      <c r="GLR25" s="1525"/>
      <c r="GLS25" s="1525"/>
      <c r="GLT25" s="1525"/>
      <c r="GLU25" s="1524"/>
      <c r="GLV25" s="1525"/>
      <c r="GLW25" s="1525"/>
      <c r="GLX25" s="1525"/>
      <c r="GLY25" s="1525"/>
      <c r="GLZ25" s="1525"/>
      <c r="GMA25" s="1524"/>
      <c r="GMB25" s="1525"/>
      <c r="GMC25" s="1525"/>
      <c r="GMD25" s="1525"/>
      <c r="GME25" s="1525"/>
      <c r="GMF25" s="1525"/>
      <c r="GMG25" s="1524"/>
      <c r="GMH25" s="1525"/>
      <c r="GMI25" s="1525"/>
      <c r="GMJ25" s="1525"/>
      <c r="GMK25" s="1525"/>
      <c r="GML25" s="1525"/>
      <c r="GMM25" s="1524"/>
      <c r="GMN25" s="1525"/>
      <c r="GMO25" s="1525"/>
      <c r="GMP25" s="1525"/>
      <c r="GMQ25" s="1525"/>
      <c r="GMR25" s="1525"/>
      <c r="GMS25" s="1524"/>
      <c r="GMT25" s="1525"/>
      <c r="GMU25" s="1525"/>
      <c r="GMV25" s="1525"/>
      <c r="GMW25" s="1525"/>
      <c r="GMX25" s="1525"/>
      <c r="GMY25" s="1524"/>
      <c r="GMZ25" s="1525"/>
      <c r="GNA25" s="1525"/>
      <c r="GNB25" s="1525"/>
      <c r="GNC25" s="1525"/>
      <c r="GND25" s="1525"/>
      <c r="GNE25" s="1524"/>
      <c r="GNF25" s="1525"/>
      <c r="GNG25" s="1525"/>
      <c r="GNH25" s="1525"/>
      <c r="GNI25" s="1525"/>
      <c r="GNJ25" s="1525"/>
      <c r="GNK25" s="1524"/>
      <c r="GNL25" s="1525"/>
      <c r="GNM25" s="1525"/>
      <c r="GNN25" s="1525"/>
      <c r="GNO25" s="1525"/>
      <c r="GNP25" s="1525"/>
      <c r="GNQ25" s="1524"/>
      <c r="GNR25" s="1525"/>
      <c r="GNS25" s="1525"/>
      <c r="GNT25" s="1525"/>
      <c r="GNU25" s="1525"/>
      <c r="GNV25" s="1525"/>
      <c r="GNW25" s="1524"/>
      <c r="GNX25" s="1525"/>
      <c r="GNY25" s="1525"/>
      <c r="GNZ25" s="1525"/>
      <c r="GOA25" s="1525"/>
      <c r="GOB25" s="1525"/>
      <c r="GOC25" s="1524"/>
      <c r="GOD25" s="1525"/>
      <c r="GOE25" s="1525"/>
      <c r="GOF25" s="1525"/>
      <c r="GOG25" s="1525"/>
      <c r="GOH25" s="1525"/>
      <c r="GOI25" s="1524"/>
      <c r="GOJ25" s="1525"/>
      <c r="GOK25" s="1525"/>
      <c r="GOL25" s="1525"/>
      <c r="GOM25" s="1525"/>
      <c r="GON25" s="1525"/>
      <c r="GOO25" s="1524"/>
      <c r="GOP25" s="1525"/>
      <c r="GOQ25" s="1525"/>
      <c r="GOR25" s="1525"/>
      <c r="GOS25" s="1525"/>
      <c r="GOT25" s="1525"/>
      <c r="GOU25" s="1524"/>
      <c r="GOV25" s="1525"/>
      <c r="GOW25" s="1525"/>
      <c r="GOX25" s="1525"/>
      <c r="GOY25" s="1525"/>
      <c r="GOZ25" s="1525"/>
      <c r="GPA25" s="1524"/>
      <c r="GPB25" s="1525"/>
      <c r="GPC25" s="1525"/>
      <c r="GPD25" s="1525"/>
      <c r="GPE25" s="1525"/>
      <c r="GPF25" s="1525"/>
      <c r="GPG25" s="1524"/>
      <c r="GPH25" s="1525"/>
      <c r="GPI25" s="1525"/>
      <c r="GPJ25" s="1525"/>
      <c r="GPK25" s="1525"/>
      <c r="GPL25" s="1525"/>
      <c r="GPM25" s="1524"/>
      <c r="GPN25" s="1525"/>
      <c r="GPO25" s="1525"/>
      <c r="GPP25" s="1525"/>
      <c r="GPQ25" s="1525"/>
      <c r="GPR25" s="1525"/>
      <c r="GPS25" s="1524"/>
      <c r="GPT25" s="1525"/>
      <c r="GPU25" s="1525"/>
      <c r="GPV25" s="1525"/>
      <c r="GPW25" s="1525"/>
      <c r="GPX25" s="1525"/>
      <c r="GPY25" s="1524"/>
      <c r="GPZ25" s="1525"/>
      <c r="GQA25" s="1525"/>
      <c r="GQB25" s="1525"/>
      <c r="GQC25" s="1525"/>
      <c r="GQD25" s="1525"/>
      <c r="GQE25" s="1524"/>
      <c r="GQF25" s="1525"/>
      <c r="GQG25" s="1525"/>
      <c r="GQH25" s="1525"/>
      <c r="GQI25" s="1525"/>
      <c r="GQJ25" s="1525"/>
      <c r="GQK25" s="1524"/>
      <c r="GQL25" s="1525"/>
      <c r="GQM25" s="1525"/>
      <c r="GQN25" s="1525"/>
      <c r="GQO25" s="1525"/>
      <c r="GQP25" s="1525"/>
      <c r="GQQ25" s="1524"/>
      <c r="GQR25" s="1525"/>
      <c r="GQS25" s="1525"/>
      <c r="GQT25" s="1525"/>
      <c r="GQU25" s="1525"/>
      <c r="GQV25" s="1525"/>
      <c r="GQW25" s="1524"/>
      <c r="GQX25" s="1525"/>
      <c r="GQY25" s="1525"/>
      <c r="GQZ25" s="1525"/>
      <c r="GRA25" s="1525"/>
      <c r="GRB25" s="1525"/>
      <c r="GRC25" s="1524"/>
      <c r="GRD25" s="1525"/>
      <c r="GRE25" s="1525"/>
      <c r="GRF25" s="1525"/>
      <c r="GRG25" s="1525"/>
      <c r="GRH25" s="1525"/>
      <c r="GRI25" s="1524"/>
      <c r="GRJ25" s="1525"/>
      <c r="GRK25" s="1525"/>
      <c r="GRL25" s="1525"/>
      <c r="GRM25" s="1525"/>
      <c r="GRN25" s="1525"/>
      <c r="GRO25" s="1524"/>
      <c r="GRP25" s="1525"/>
      <c r="GRQ25" s="1525"/>
      <c r="GRR25" s="1525"/>
      <c r="GRS25" s="1525"/>
      <c r="GRT25" s="1525"/>
      <c r="GRU25" s="1524"/>
      <c r="GRV25" s="1525"/>
      <c r="GRW25" s="1525"/>
      <c r="GRX25" s="1525"/>
      <c r="GRY25" s="1525"/>
      <c r="GRZ25" s="1525"/>
      <c r="GSA25" s="1524"/>
      <c r="GSB25" s="1525"/>
      <c r="GSC25" s="1525"/>
      <c r="GSD25" s="1525"/>
      <c r="GSE25" s="1525"/>
      <c r="GSF25" s="1525"/>
      <c r="GSG25" s="1524"/>
      <c r="GSH25" s="1525"/>
      <c r="GSI25" s="1525"/>
      <c r="GSJ25" s="1525"/>
      <c r="GSK25" s="1525"/>
      <c r="GSL25" s="1525"/>
      <c r="GSM25" s="1524"/>
      <c r="GSN25" s="1525"/>
      <c r="GSO25" s="1525"/>
      <c r="GSP25" s="1525"/>
      <c r="GSQ25" s="1525"/>
      <c r="GSR25" s="1525"/>
      <c r="GSS25" s="1524"/>
      <c r="GST25" s="1525"/>
      <c r="GSU25" s="1525"/>
      <c r="GSV25" s="1525"/>
      <c r="GSW25" s="1525"/>
      <c r="GSX25" s="1525"/>
      <c r="GSY25" s="1524"/>
      <c r="GSZ25" s="1525"/>
      <c r="GTA25" s="1525"/>
      <c r="GTB25" s="1525"/>
      <c r="GTC25" s="1525"/>
      <c r="GTD25" s="1525"/>
      <c r="GTE25" s="1524"/>
      <c r="GTF25" s="1525"/>
      <c r="GTG25" s="1525"/>
      <c r="GTH25" s="1525"/>
      <c r="GTI25" s="1525"/>
      <c r="GTJ25" s="1525"/>
      <c r="GTK25" s="1524"/>
      <c r="GTL25" s="1525"/>
      <c r="GTM25" s="1525"/>
      <c r="GTN25" s="1525"/>
      <c r="GTO25" s="1525"/>
      <c r="GTP25" s="1525"/>
      <c r="GTQ25" s="1524"/>
      <c r="GTR25" s="1525"/>
      <c r="GTS25" s="1525"/>
      <c r="GTT25" s="1525"/>
      <c r="GTU25" s="1525"/>
      <c r="GTV25" s="1525"/>
      <c r="GTW25" s="1524"/>
      <c r="GTX25" s="1525"/>
      <c r="GTY25" s="1525"/>
      <c r="GTZ25" s="1525"/>
      <c r="GUA25" s="1525"/>
      <c r="GUB25" s="1525"/>
      <c r="GUC25" s="1524"/>
      <c r="GUD25" s="1525"/>
      <c r="GUE25" s="1525"/>
      <c r="GUF25" s="1525"/>
      <c r="GUG25" s="1525"/>
      <c r="GUH25" s="1525"/>
      <c r="GUI25" s="1524"/>
      <c r="GUJ25" s="1525"/>
      <c r="GUK25" s="1525"/>
      <c r="GUL25" s="1525"/>
      <c r="GUM25" s="1525"/>
      <c r="GUN25" s="1525"/>
      <c r="GUO25" s="1524"/>
      <c r="GUP25" s="1525"/>
      <c r="GUQ25" s="1525"/>
      <c r="GUR25" s="1525"/>
      <c r="GUS25" s="1525"/>
      <c r="GUT25" s="1525"/>
      <c r="GUU25" s="1524"/>
      <c r="GUV25" s="1525"/>
      <c r="GUW25" s="1525"/>
      <c r="GUX25" s="1525"/>
      <c r="GUY25" s="1525"/>
      <c r="GUZ25" s="1525"/>
      <c r="GVA25" s="1524"/>
      <c r="GVB25" s="1525"/>
      <c r="GVC25" s="1525"/>
      <c r="GVD25" s="1525"/>
      <c r="GVE25" s="1525"/>
      <c r="GVF25" s="1525"/>
      <c r="GVG25" s="1524"/>
      <c r="GVH25" s="1525"/>
      <c r="GVI25" s="1525"/>
      <c r="GVJ25" s="1525"/>
      <c r="GVK25" s="1525"/>
      <c r="GVL25" s="1525"/>
      <c r="GVM25" s="1524"/>
      <c r="GVN25" s="1525"/>
      <c r="GVO25" s="1525"/>
      <c r="GVP25" s="1525"/>
      <c r="GVQ25" s="1525"/>
      <c r="GVR25" s="1525"/>
      <c r="GVS25" s="1524"/>
      <c r="GVT25" s="1525"/>
      <c r="GVU25" s="1525"/>
      <c r="GVV25" s="1525"/>
      <c r="GVW25" s="1525"/>
      <c r="GVX25" s="1525"/>
      <c r="GVY25" s="1524"/>
      <c r="GVZ25" s="1525"/>
      <c r="GWA25" s="1525"/>
      <c r="GWB25" s="1525"/>
      <c r="GWC25" s="1525"/>
      <c r="GWD25" s="1525"/>
      <c r="GWE25" s="1524"/>
      <c r="GWF25" s="1525"/>
      <c r="GWG25" s="1525"/>
      <c r="GWH25" s="1525"/>
      <c r="GWI25" s="1525"/>
      <c r="GWJ25" s="1525"/>
      <c r="GWK25" s="1524"/>
      <c r="GWL25" s="1525"/>
      <c r="GWM25" s="1525"/>
      <c r="GWN25" s="1525"/>
      <c r="GWO25" s="1525"/>
      <c r="GWP25" s="1525"/>
      <c r="GWQ25" s="1524"/>
      <c r="GWR25" s="1525"/>
      <c r="GWS25" s="1525"/>
      <c r="GWT25" s="1525"/>
      <c r="GWU25" s="1525"/>
      <c r="GWV25" s="1525"/>
      <c r="GWW25" s="1524"/>
      <c r="GWX25" s="1525"/>
      <c r="GWY25" s="1525"/>
      <c r="GWZ25" s="1525"/>
      <c r="GXA25" s="1525"/>
      <c r="GXB25" s="1525"/>
      <c r="GXC25" s="1524"/>
      <c r="GXD25" s="1525"/>
      <c r="GXE25" s="1525"/>
      <c r="GXF25" s="1525"/>
      <c r="GXG25" s="1525"/>
      <c r="GXH25" s="1525"/>
      <c r="GXI25" s="1524"/>
      <c r="GXJ25" s="1525"/>
      <c r="GXK25" s="1525"/>
      <c r="GXL25" s="1525"/>
      <c r="GXM25" s="1525"/>
      <c r="GXN25" s="1525"/>
      <c r="GXO25" s="1524"/>
      <c r="GXP25" s="1525"/>
      <c r="GXQ25" s="1525"/>
      <c r="GXR25" s="1525"/>
      <c r="GXS25" s="1525"/>
      <c r="GXT25" s="1525"/>
      <c r="GXU25" s="1524"/>
      <c r="GXV25" s="1525"/>
      <c r="GXW25" s="1525"/>
      <c r="GXX25" s="1525"/>
      <c r="GXY25" s="1525"/>
      <c r="GXZ25" s="1525"/>
      <c r="GYA25" s="1524"/>
      <c r="GYB25" s="1525"/>
      <c r="GYC25" s="1525"/>
      <c r="GYD25" s="1525"/>
      <c r="GYE25" s="1525"/>
      <c r="GYF25" s="1525"/>
      <c r="GYG25" s="1524"/>
      <c r="GYH25" s="1525"/>
      <c r="GYI25" s="1525"/>
      <c r="GYJ25" s="1525"/>
      <c r="GYK25" s="1525"/>
      <c r="GYL25" s="1525"/>
      <c r="GYM25" s="1524"/>
      <c r="GYN25" s="1525"/>
      <c r="GYO25" s="1525"/>
      <c r="GYP25" s="1525"/>
      <c r="GYQ25" s="1525"/>
      <c r="GYR25" s="1525"/>
      <c r="GYS25" s="1524"/>
      <c r="GYT25" s="1525"/>
      <c r="GYU25" s="1525"/>
      <c r="GYV25" s="1525"/>
      <c r="GYW25" s="1525"/>
      <c r="GYX25" s="1525"/>
      <c r="GYY25" s="1524"/>
      <c r="GYZ25" s="1525"/>
      <c r="GZA25" s="1525"/>
      <c r="GZB25" s="1525"/>
      <c r="GZC25" s="1525"/>
      <c r="GZD25" s="1525"/>
      <c r="GZE25" s="1524"/>
      <c r="GZF25" s="1525"/>
      <c r="GZG25" s="1525"/>
      <c r="GZH25" s="1525"/>
      <c r="GZI25" s="1525"/>
      <c r="GZJ25" s="1525"/>
      <c r="GZK25" s="1524"/>
      <c r="GZL25" s="1525"/>
      <c r="GZM25" s="1525"/>
      <c r="GZN25" s="1525"/>
      <c r="GZO25" s="1525"/>
      <c r="GZP25" s="1525"/>
      <c r="GZQ25" s="1524"/>
      <c r="GZR25" s="1525"/>
      <c r="GZS25" s="1525"/>
      <c r="GZT25" s="1525"/>
      <c r="GZU25" s="1525"/>
      <c r="GZV25" s="1525"/>
      <c r="GZW25" s="1524"/>
      <c r="GZX25" s="1525"/>
      <c r="GZY25" s="1525"/>
      <c r="GZZ25" s="1525"/>
      <c r="HAA25" s="1525"/>
      <c r="HAB25" s="1525"/>
      <c r="HAC25" s="1524"/>
      <c r="HAD25" s="1525"/>
      <c r="HAE25" s="1525"/>
      <c r="HAF25" s="1525"/>
      <c r="HAG25" s="1525"/>
      <c r="HAH25" s="1525"/>
      <c r="HAI25" s="1524"/>
      <c r="HAJ25" s="1525"/>
      <c r="HAK25" s="1525"/>
      <c r="HAL25" s="1525"/>
      <c r="HAM25" s="1525"/>
      <c r="HAN25" s="1525"/>
      <c r="HAO25" s="1524"/>
      <c r="HAP25" s="1525"/>
      <c r="HAQ25" s="1525"/>
      <c r="HAR25" s="1525"/>
      <c r="HAS25" s="1525"/>
      <c r="HAT25" s="1525"/>
      <c r="HAU25" s="1524"/>
      <c r="HAV25" s="1525"/>
      <c r="HAW25" s="1525"/>
      <c r="HAX25" s="1525"/>
      <c r="HAY25" s="1525"/>
      <c r="HAZ25" s="1525"/>
      <c r="HBA25" s="1524"/>
      <c r="HBB25" s="1525"/>
      <c r="HBC25" s="1525"/>
      <c r="HBD25" s="1525"/>
      <c r="HBE25" s="1525"/>
      <c r="HBF25" s="1525"/>
      <c r="HBG25" s="1524"/>
      <c r="HBH25" s="1525"/>
      <c r="HBI25" s="1525"/>
      <c r="HBJ25" s="1525"/>
      <c r="HBK25" s="1525"/>
      <c r="HBL25" s="1525"/>
      <c r="HBM25" s="1524"/>
      <c r="HBN25" s="1525"/>
      <c r="HBO25" s="1525"/>
      <c r="HBP25" s="1525"/>
      <c r="HBQ25" s="1525"/>
      <c r="HBR25" s="1525"/>
      <c r="HBS25" s="1524"/>
      <c r="HBT25" s="1525"/>
      <c r="HBU25" s="1525"/>
      <c r="HBV25" s="1525"/>
      <c r="HBW25" s="1525"/>
      <c r="HBX25" s="1525"/>
      <c r="HBY25" s="1524"/>
      <c r="HBZ25" s="1525"/>
      <c r="HCA25" s="1525"/>
      <c r="HCB25" s="1525"/>
      <c r="HCC25" s="1525"/>
      <c r="HCD25" s="1525"/>
      <c r="HCE25" s="1524"/>
      <c r="HCF25" s="1525"/>
      <c r="HCG25" s="1525"/>
      <c r="HCH25" s="1525"/>
      <c r="HCI25" s="1525"/>
      <c r="HCJ25" s="1525"/>
      <c r="HCK25" s="1524"/>
      <c r="HCL25" s="1525"/>
      <c r="HCM25" s="1525"/>
      <c r="HCN25" s="1525"/>
      <c r="HCO25" s="1525"/>
      <c r="HCP25" s="1525"/>
      <c r="HCQ25" s="1524"/>
      <c r="HCR25" s="1525"/>
      <c r="HCS25" s="1525"/>
      <c r="HCT25" s="1525"/>
      <c r="HCU25" s="1525"/>
      <c r="HCV25" s="1525"/>
      <c r="HCW25" s="1524"/>
      <c r="HCX25" s="1525"/>
      <c r="HCY25" s="1525"/>
      <c r="HCZ25" s="1525"/>
      <c r="HDA25" s="1525"/>
      <c r="HDB25" s="1525"/>
      <c r="HDC25" s="1524"/>
      <c r="HDD25" s="1525"/>
      <c r="HDE25" s="1525"/>
      <c r="HDF25" s="1525"/>
      <c r="HDG25" s="1525"/>
      <c r="HDH25" s="1525"/>
      <c r="HDI25" s="1524"/>
      <c r="HDJ25" s="1525"/>
      <c r="HDK25" s="1525"/>
      <c r="HDL25" s="1525"/>
      <c r="HDM25" s="1525"/>
      <c r="HDN25" s="1525"/>
      <c r="HDO25" s="1524"/>
      <c r="HDP25" s="1525"/>
      <c r="HDQ25" s="1525"/>
      <c r="HDR25" s="1525"/>
      <c r="HDS25" s="1525"/>
      <c r="HDT25" s="1525"/>
      <c r="HDU25" s="1524"/>
      <c r="HDV25" s="1525"/>
      <c r="HDW25" s="1525"/>
      <c r="HDX25" s="1525"/>
      <c r="HDY25" s="1525"/>
      <c r="HDZ25" s="1525"/>
      <c r="HEA25" s="1524"/>
      <c r="HEB25" s="1525"/>
      <c r="HEC25" s="1525"/>
      <c r="HED25" s="1525"/>
      <c r="HEE25" s="1525"/>
      <c r="HEF25" s="1525"/>
      <c r="HEG25" s="1524"/>
      <c r="HEH25" s="1525"/>
      <c r="HEI25" s="1525"/>
      <c r="HEJ25" s="1525"/>
      <c r="HEK25" s="1525"/>
      <c r="HEL25" s="1525"/>
      <c r="HEM25" s="1524"/>
      <c r="HEN25" s="1525"/>
      <c r="HEO25" s="1525"/>
      <c r="HEP25" s="1525"/>
      <c r="HEQ25" s="1525"/>
      <c r="HER25" s="1525"/>
      <c r="HES25" s="1524"/>
      <c r="HET25" s="1525"/>
      <c r="HEU25" s="1525"/>
      <c r="HEV25" s="1525"/>
      <c r="HEW25" s="1525"/>
      <c r="HEX25" s="1525"/>
      <c r="HEY25" s="1524"/>
      <c r="HEZ25" s="1525"/>
      <c r="HFA25" s="1525"/>
      <c r="HFB25" s="1525"/>
      <c r="HFC25" s="1525"/>
      <c r="HFD25" s="1525"/>
      <c r="HFE25" s="1524"/>
      <c r="HFF25" s="1525"/>
      <c r="HFG25" s="1525"/>
      <c r="HFH25" s="1525"/>
      <c r="HFI25" s="1525"/>
      <c r="HFJ25" s="1525"/>
      <c r="HFK25" s="1524"/>
      <c r="HFL25" s="1525"/>
      <c r="HFM25" s="1525"/>
      <c r="HFN25" s="1525"/>
      <c r="HFO25" s="1525"/>
      <c r="HFP25" s="1525"/>
      <c r="HFQ25" s="1524"/>
      <c r="HFR25" s="1525"/>
      <c r="HFS25" s="1525"/>
      <c r="HFT25" s="1525"/>
      <c r="HFU25" s="1525"/>
      <c r="HFV25" s="1525"/>
      <c r="HFW25" s="1524"/>
      <c r="HFX25" s="1525"/>
      <c r="HFY25" s="1525"/>
      <c r="HFZ25" s="1525"/>
      <c r="HGA25" s="1525"/>
      <c r="HGB25" s="1525"/>
      <c r="HGC25" s="1524"/>
      <c r="HGD25" s="1525"/>
      <c r="HGE25" s="1525"/>
      <c r="HGF25" s="1525"/>
      <c r="HGG25" s="1525"/>
      <c r="HGH25" s="1525"/>
      <c r="HGI25" s="1524"/>
      <c r="HGJ25" s="1525"/>
      <c r="HGK25" s="1525"/>
      <c r="HGL25" s="1525"/>
      <c r="HGM25" s="1525"/>
      <c r="HGN25" s="1525"/>
      <c r="HGO25" s="1524"/>
      <c r="HGP25" s="1525"/>
      <c r="HGQ25" s="1525"/>
      <c r="HGR25" s="1525"/>
      <c r="HGS25" s="1525"/>
      <c r="HGT25" s="1525"/>
      <c r="HGU25" s="1524"/>
      <c r="HGV25" s="1525"/>
      <c r="HGW25" s="1525"/>
      <c r="HGX25" s="1525"/>
      <c r="HGY25" s="1525"/>
      <c r="HGZ25" s="1525"/>
      <c r="HHA25" s="1524"/>
      <c r="HHB25" s="1525"/>
      <c r="HHC25" s="1525"/>
      <c r="HHD25" s="1525"/>
      <c r="HHE25" s="1525"/>
      <c r="HHF25" s="1525"/>
      <c r="HHG25" s="1524"/>
      <c r="HHH25" s="1525"/>
      <c r="HHI25" s="1525"/>
      <c r="HHJ25" s="1525"/>
      <c r="HHK25" s="1525"/>
      <c r="HHL25" s="1525"/>
      <c r="HHM25" s="1524"/>
      <c r="HHN25" s="1525"/>
      <c r="HHO25" s="1525"/>
      <c r="HHP25" s="1525"/>
      <c r="HHQ25" s="1525"/>
      <c r="HHR25" s="1525"/>
      <c r="HHS25" s="1524"/>
      <c r="HHT25" s="1525"/>
      <c r="HHU25" s="1525"/>
      <c r="HHV25" s="1525"/>
      <c r="HHW25" s="1525"/>
      <c r="HHX25" s="1525"/>
      <c r="HHY25" s="1524"/>
      <c r="HHZ25" s="1525"/>
      <c r="HIA25" s="1525"/>
      <c r="HIB25" s="1525"/>
      <c r="HIC25" s="1525"/>
      <c r="HID25" s="1525"/>
      <c r="HIE25" s="1524"/>
      <c r="HIF25" s="1525"/>
      <c r="HIG25" s="1525"/>
      <c r="HIH25" s="1525"/>
      <c r="HII25" s="1525"/>
      <c r="HIJ25" s="1525"/>
      <c r="HIK25" s="1524"/>
      <c r="HIL25" s="1525"/>
      <c r="HIM25" s="1525"/>
      <c r="HIN25" s="1525"/>
      <c r="HIO25" s="1525"/>
      <c r="HIP25" s="1525"/>
      <c r="HIQ25" s="1524"/>
      <c r="HIR25" s="1525"/>
      <c r="HIS25" s="1525"/>
      <c r="HIT25" s="1525"/>
      <c r="HIU25" s="1525"/>
      <c r="HIV25" s="1525"/>
      <c r="HIW25" s="1524"/>
      <c r="HIX25" s="1525"/>
      <c r="HIY25" s="1525"/>
      <c r="HIZ25" s="1525"/>
      <c r="HJA25" s="1525"/>
      <c r="HJB25" s="1525"/>
      <c r="HJC25" s="1524"/>
      <c r="HJD25" s="1525"/>
      <c r="HJE25" s="1525"/>
      <c r="HJF25" s="1525"/>
      <c r="HJG25" s="1525"/>
      <c r="HJH25" s="1525"/>
      <c r="HJI25" s="1524"/>
      <c r="HJJ25" s="1525"/>
      <c r="HJK25" s="1525"/>
      <c r="HJL25" s="1525"/>
      <c r="HJM25" s="1525"/>
      <c r="HJN25" s="1525"/>
      <c r="HJO25" s="1524"/>
      <c r="HJP25" s="1525"/>
      <c r="HJQ25" s="1525"/>
      <c r="HJR25" s="1525"/>
      <c r="HJS25" s="1525"/>
      <c r="HJT25" s="1525"/>
      <c r="HJU25" s="1524"/>
      <c r="HJV25" s="1525"/>
      <c r="HJW25" s="1525"/>
      <c r="HJX25" s="1525"/>
      <c r="HJY25" s="1525"/>
      <c r="HJZ25" s="1525"/>
      <c r="HKA25" s="1524"/>
      <c r="HKB25" s="1525"/>
      <c r="HKC25" s="1525"/>
      <c r="HKD25" s="1525"/>
      <c r="HKE25" s="1525"/>
      <c r="HKF25" s="1525"/>
      <c r="HKG25" s="1524"/>
      <c r="HKH25" s="1525"/>
      <c r="HKI25" s="1525"/>
      <c r="HKJ25" s="1525"/>
      <c r="HKK25" s="1525"/>
      <c r="HKL25" s="1525"/>
      <c r="HKM25" s="1524"/>
      <c r="HKN25" s="1525"/>
      <c r="HKO25" s="1525"/>
      <c r="HKP25" s="1525"/>
      <c r="HKQ25" s="1525"/>
      <c r="HKR25" s="1525"/>
      <c r="HKS25" s="1524"/>
      <c r="HKT25" s="1525"/>
      <c r="HKU25" s="1525"/>
      <c r="HKV25" s="1525"/>
      <c r="HKW25" s="1525"/>
      <c r="HKX25" s="1525"/>
      <c r="HKY25" s="1524"/>
      <c r="HKZ25" s="1525"/>
      <c r="HLA25" s="1525"/>
      <c r="HLB25" s="1525"/>
      <c r="HLC25" s="1525"/>
      <c r="HLD25" s="1525"/>
      <c r="HLE25" s="1524"/>
      <c r="HLF25" s="1525"/>
      <c r="HLG25" s="1525"/>
      <c r="HLH25" s="1525"/>
      <c r="HLI25" s="1525"/>
      <c r="HLJ25" s="1525"/>
      <c r="HLK25" s="1524"/>
      <c r="HLL25" s="1525"/>
      <c r="HLM25" s="1525"/>
      <c r="HLN25" s="1525"/>
      <c r="HLO25" s="1525"/>
      <c r="HLP25" s="1525"/>
      <c r="HLQ25" s="1524"/>
      <c r="HLR25" s="1525"/>
      <c r="HLS25" s="1525"/>
      <c r="HLT25" s="1525"/>
      <c r="HLU25" s="1525"/>
      <c r="HLV25" s="1525"/>
      <c r="HLW25" s="1524"/>
      <c r="HLX25" s="1525"/>
      <c r="HLY25" s="1525"/>
      <c r="HLZ25" s="1525"/>
      <c r="HMA25" s="1525"/>
      <c r="HMB25" s="1525"/>
      <c r="HMC25" s="1524"/>
      <c r="HMD25" s="1525"/>
      <c r="HME25" s="1525"/>
      <c r="HMF25" s="1525"/>
      <c r="HMG25" s="1525"/>
      <c r="HMH25" s="1525"/>
      <c r="HMI25" s="1524"/>
      <c r="HMJ25" s="1525"/>
      <c r="HMK25" s="1525"/>
      <c r="HML25" s="1525"/>
      <c r="HMM25" s="1525"/>
      <c r="HMN25" s="1525"/>
      <c r="HMO25" s="1524"/>
      <c r="HMP25" s="1525"/>
      <c r="HMQ25" s="1525"/>
      <c r="HMR25" s="1525"/>
      <c r="HMS25" s="1525"/>
      <c r="HMT25" s="1525"/>
      <c r="HMU25" s="1524"/>
      <c r="HMV25" s="1525"/>
      <c r="HMW25" s="1525"/>
      <c r="HMX25" s="1525"/>
      <c r="HMY25" s="1525"/>
      <c r="HMZ25" s="1525"/>
      <c r="HNA25" s="1524"/>
      <c r="HNB25" s="1525"/>
      <c r="HNC25" s="1525"/>
      <c r="HND25" s="1525"/>
      <c r="HNE25" s="1525"/>
      <c r="HNF25" s="1525"/>
      <c r="HNG25" s="1524"/>
      <c r="HNH25" s="1525"/>
      <c r="HNI25" s="1525"/>
      <c r="HNJ25" s="1525"/>
      <c r="HNK25" s="1525"/>
      <c r="HNL25" s="1525"/>
      <c r="HNM25" s="1524"/>
      <c r="HNN25" s="1525"/>
      <c r="HNO25" s="1525"/>
      <c r="HNP25" s="1525"/>
      <c r="HNQ25" s="1525"/>
      <c r="HNR25" s="1525"/>
      <c r="HNS25" s="1524"/>
      <c r="HNT25" s="1525"/>
      <c r="HNU25" s="1525"/>
      <c r="HNV25" s="1525"/>
      <c r="HNW25" s="1525"/>
      <c r="HNX25" s="1525"/>
      <c r="HNY25" s="1524"/>
      <c r="HNZ25" s="1525"/>
      <c r="HOA25" s="1525"/>
      <c r="HOB25" s="1525"/>
      <c r="HOC25" s="1525"/>
      <c r="HOD25" s="1525"/>
      <c r="HOE25" s="1524"/>
      <c r="HOF25" s="1525"/>
      <c r="HOG25" s="1525"/>
      <c r="HOH25" s="1525"/>
      <c r="HOI25" s="1525"/>
      <c r="HOJ25" s="1525"/>
      <c r="HOK25" s="1524"/>
      <c r="HOL25" s="1525"/>
      <c r="HOM25" s="1525"/>
      <c r="HON25" s="1525"/>
      <c r="HOO25" s="1525"/>
      <c r="HOP25" s="1525"/>
      <c r="HOQ25" s="1524"/>
      <c r="HOR25" s="1525"/>
      <c r="HOS25" s="1525"/>
      <c r="HOT25" s="1525"/>
      <c r="HOU25" s="1525"/>
      <c r="HOV25" s="1525"/>
      <c r="HOW25" s="1524"/>
      <c r="HOX25" s="1525"/>
      <c r="HOY25" s="1525"/>
      <c r="HOZ25" s="1525"/>
      <c r="HPA25" s="1525"/>
      <c r="HPB25" s="1525"/>
      <c r="HPC25" s="1524"/>
      <c r="HPD25" s="1525"/>
      <c r="HPE25" s="1525"/>
      <c r="HPF25" s="1525"/>
      <c r="HPG25" s="1525"/>
      <c r="HPH25" s="1525"/>
      <c r="HPI25" s="1524"/>
      <c r="HPJ25" s="1525"/>
      <c r="HPK25" s="1525"/>
      <c r="HPL25" s="1525"/>
      <c r="HPM25" s="1525"/>
      <c r="HPN25" s="1525"/>
      <c r="HPO25" s="1524"/>
      <c r="HPP25" s="1525"/>
      <c r="HPQ25" s="1525"/>
      <c r="HPR25" s="1525"/>
      <c r="HPS25" s="1525"/>
      <c r="HPT25" s="1525"/>
      <c r="HPU25" s="1524"/>
      <c r="HPV25" s="1525"/>
      <c r="HPW25" s="1525"/>
      <c r="HPX25" s="1525"/>
      <c r="HPY25" s="1525"/>
      <c r="HPZ25" s="1525"/>
      <c r="HQA25" s="1524"/>
      <c r="HQB25" s="1525"/>
      <c r="HQC25" s="1525"/>
      <c r="HQD25" s="1525"/>
      <c r="HQE25" s="1525"/>
      <c r="HQF25" s="1525"/>
      <c r="HQG25" s="1524"/>
      <c r="HQH25" s="1525"/>
      <c r="HQI25" s="1525"/>
      <c r="HQJ25" s="1525"/>
      <c r="HQK25" s="1525"/>
      <c r="HQL25" s="1525"/>
      <c r="HQM25" s="1524"/>
      <c r="HQN25" s="1525"/>
      <c r="HQO25" s="1525"/>
      <c r="HQP25" s="1525"/>
      <c r="HQQ25" s="1525"/>
      <c r="HQR25" s="1525"/>
      <c r="HQS25" s="1524"/>
      <c r="HQT25" s="1525"/>
      <c r="HQU25" s="1525"/>
      <c r="HQV25" s="1525"/>
      <c r="HQW25" s="1525"/>
      <c r="HQX25" s="1525"/>
      <c r="HQY25" s="1524"/>
      <c r="HQZ25" s="1525"/>
      <c r="HRA25" s="1525"/>
      <c r="HRB25" s="1525"/>
      <c r="HRC25" s="1525"/>
      <c r="HRD25" s="1525"/>
      <c r="HRE25" s="1524"/>
      <c r="HRF25" s="1525"/>
      <c r="HRG25" s="1525"/>
      <c r="HRH25" s="1525"/>
      <c r="HRI25" s="1525"/>
      <c r="HRJ25" s="1525"/>
      <c r="HRK25" s="1524"/>
      <c r="HRL25" s="1525"/>
      <c r="HRM25" s="1525"/>
      <c r="HRN25" s="1525"/>
      <c r="HRO25" s="1525"/>
      <c r="HRP25" s="1525"/>
      <c r="HRQ25" s="1524"/>
      <c r="HRR25" s="1525"/>
      <c r="HRS25" s="1525"/>
      <c r="HRT25" s="1525"/>
      <c r="HRU25" s="1525"/>
      <c r="HRV25" s="1525"/>
      <c r="HRW25" s="1524"/>
      <c r="HRX25" s="1525"/>
      <c r="HRY25" s="1525"/>
      <c r="HRZ25" s="1525"/>
      <c r="HSA25" s="1525"/>
      <c r="HSB25" s="1525"/>
      <c r="HSC25" s="1524"/>
      <c r="HSD25" s="1525"/>
      <c r="HSE25" s="1525"/>
      <c r="HSF25" s="1525"/>
      <c r="HSG25" s="1525"/>
      <c r="HSH25" s="1525"/>
      <c r="HSI25" s="1524"/>
      <c r="HSJ25" s="1525"/>
      <c r="HSK25" s="1525"/>
      <c r="HSL25" s="1525"/>
      <c r="HSM25" s="1525"/>
      <c r="HSN25" s="1525"/>
      <c r="HSO25" s="1524"/>
      <c r="HSP25" s="1525"/>
      <c r="HSQ25" s="1525"/>
      <c r="HSR25" s="1525"/>
      <c r="HSS25" s="1525"/>
      <c r="HST25" s="1525"/>
      <c r="HSU25" s="1524"/>
      <c r="HSV25" s="1525"/>
      <c r="HSW25" s="1525"/>
      <c r="HSX25" s="1525"/>
      <c r="HSY25" s="1525"/>
      <c r="HSZ25" s="1525"/>
      <c r="HTA25" s="1524"/>
      <c r="HTB25" s="1525"/>
      <c r="HTC25" s="1525"/>
      <c r="HTD25" s="1525"/>
      <c r="HTE25" s="1525"/>
      <c r="HTF25" s="1525"/>
      <c r="HTG25" s="1524"/>
      <c r="HTH25" s="1525"/>
      <c r="HTI25" s="1525"/>
      <c r="HTJ25" s="1525"/>
      <c r="HTK25" s="1525"/>
      <c r="HTL25" s="1525"/>
      <c r="HTM25" s="1524"/>
      <c r="HTN25" s="1525"/>
      <c r="HTO25" s="1525"/>
      <c r="HTP25" s="1525"/>
      <c r="HTQ25" s="1525"/>
      <c r="HTR25" s="1525"/>
      <c r="HTS25" s="1524"/>
      <c r="HTT25" s="1525"/>
      <c r="HTU25" s="1525"/>
      <c r="HTV25" s="1525"/>
      <c r="HTW25" s="1525"/>
      <c r="HTX25" s="1525"/>
      <c r="HTY25" s="1524"/>
      <c r="HTZ25" s="1525"/>
      <c r="HUA25" s="1525"/>
      <c r="HUB25" s="1525"/>
      <c r="HUC25" s="1525"/>
      <c r="HUD25" s="1525"/>
      <c r="HUE25" s="1524"/>
      <c r="HUF25" s="1525"/>
      <c r="HUG25" s="1525"/>
      <c r="HUH25" s="1525"/>
      <c r="HUI25" s="1525"/>
      <c r="HUJ25" s="1525"/>
      <c r="HUK25" s="1524"/>
      <c r="HUL25" s="1525"/>
      <c r="HUM25" s="1525"/>
      <c r="HUN25" s="1525"/>
      <c r="HUO25" s="1525"/>
      <c r="HUP25" s="1525"/>
      <c r="HUQ25" s="1524"/>
      <c r="HUR25" s="1525"/>
      <c r="HUS25" s="1525"/>
      <c r="HUT25" s="1525"/>
      <c r="HUU25" s="1525"/>
      <c r="HUV25" s="1525"/>
      <c r="HUW25" s="1524"/>
      <c r="HUX25" s="1525"/>
      <c r="HUY25" s="1525"/>
      <c r="HUZ25" s="1525"/>
      <c r="HVA25" s="1525"/>
      <c r="HVB25" s="1525"/>
      <c r="HVC25" s="1524"/>
      <c r="HVD25" s="1525"/>
      <c r="HVE25" s="1525"/>
      <c r="HVF25" s="1525"/>
      <c r="HVG25" s="1525"/>
      <c r="HVH25" s="1525"/>
      <c r="HVI25" s="1524"/>
      <c r="HVJ25" s="1525"/>
      <c r="HVK25" s="1525"/>
      <c r="HVL25" s="1525"/>
      <c r="HVM25" s="1525"/>
      <c r="HVN25" s="1525"/>
      <c r="HVO25" s="1524"/>
      <c r="HVP25" s="1525"/>
      <c r="HVQ25" s="1525"/>
      <c r="HVR25" s="1525"/>
      <c r="HVS25" s="1525"/>
      <c r="HVT25" s="1525"/>
      <c r="HVU25" s="1524"/>
      <c r="HVV25" s="1525"/>
      <c r="HVW25" s="1525"/>
      <c r="HVX25" s="1525"/>
      <c r="HVY25" s="1525"/>
      <c r="HVZ25" s="1525"/>
      <c r="HWA25" s="1524"/>
      <c r="HWB25" s="1525"/>
      <c r="HWC25" s="1525"/>
      <c r="HWD25" s="1525"/>
      <c r="HWE25" s="1525"/>
      <c r="HWF25" s="1525"/>
      <c r="HWG25" s="1524"/>
      <c r="HWH25" s="1525"/>
      <c r="HWI25" s="1525"/>
      <c r="HWJ25" s="1525"/>
      <c r="HWK25" s="1525"/>
      <c r="HWL25" s="1525"/>
      <c r="HWM25" s="1524"/>
      <c r="HWN25" s="1525"/>
      <c r="HWO25" s="1525"/>
      <c r="HWP25" s="1525"/>
      <c r="HWQ25" s="1525"/>
      <c r="HWR25" s="1525"/>
      <c r="HWS25" s="1524"/>
      <c r="HWT25" s="1525"/>
      <c r="HWU25" s="1525"/>
      <c r="HWV25" s="1525"/>
      <c r="HWW25" s="1525"/>
      <c r="HWX25" s="1525"/>
      <c r="HWY25" s="1524"/>
      <c r="HWZ25" s="1525"/>
      <c r="HXA25" s="1525"/>
      <c r="HXB25" s="1525"/>
      <c r="HXC25" s="1525"/>
      <c r="HXD25" s="1525"/>
      <c r="HXE25" s="1524"/>
      <c r="HXF25" s="1525"/>
      <c r="HXG25" s="1525"/>
      <c r="HXH25" s="1525"/>
      <c r="HXI25" s="1525"/>
      <c r="HXJ25" s="1525"/>
      <c r="HXK25" s="1524"/>
      <c r="HXL25" s="1525"/>
      <c r="HXM25" s="1525"/>
      <c r="HXN25" s="1525"/>
      <c r="HXO25" s="1525"/>
      <c r="HXP25" s="1525"/>
      <c r="HXQ25" s="1524"/>
      <c r="HXR25" s="1525"/>
      <c r="HXS25" s="1525"/>
      <c r="HXT25" s="1525"/>
      <c r="HXU25" s="1525"/>
      <c r="HXV25" s="1525"/>
      <c r="HXW25" s="1524"/>
      <c r="HXX25" s="1525"/>
      <c r="HXY25" s="1525"/>
      <c r="HXZ25" s="1525"/>
      <c r="HYA25" s="1525"/>
      <c r="HYB25" s="1525"/>
      <c r="HYC25" s="1524"/>
      <c r="HYD25" s="1525"/>
      <c r="HYE25" s="1525"/>
      <c r="HYF25" s="1525"/>
      <c r="HYG25" s="1525"/>
      <c r="HYH25" s="1525"/>
      <c r="HYI25" s="1524"/>
      <c r="HYJ25" s="1525"/>
      <c r="HYK25" s="1525"/>
      <c r="HYL25" s="1525"/>
      <c r="HYM25" s="1525"/>
      <c r="HYN25" s="1525"/>
      <c r="HYO25" s="1524"/>
      <c r="HYP25" s="1525"/>
      <c r="HYQ25" s="1525"/>
      <c r="HYR25" s="1525"/>
      <c r="HYS25" s="1525"/>
      <c r="HYT25" s="1525"/>
      <c r="HYU25" s="1524"/>
      <c r="HYV25" s="1525"/>
      <c r="HYW25" s="1525"/>
      <c r="HYX25" s="1525"/>
      <c r="HYY25" s="1525"/>
      <c r="HYZ25" s="1525"/>
      <c r="HZA25" s="1524"/>
      <c r="HZB25" s="1525"/>
      <c r="HZC25" s="1525"/>
      <c r="HZD25" s="1525"/>
      <c r="HZE25" s="1525"/>
      <c r="HZF25" s="1525"/>
      <c r="HZG25" s="1524"/>
      <c r="HZH25" s="1525"/>
      <c r="HZI25" s="1525"/>
      <c r="HZJ25" s="1525"/>
      <c r="HZK25" s="1525"/>
      <c r="HZL25" s="1525"/>
      <c r="HZM25" s="1524"/>
      <c r="HZN25" s="1525"/>
      <c r="HZO25" s="1525"/>
      <c r="HZP25" s="1525"/>
      <c r="HZQ25" s="1525"/>
      <c r="HZR25" s="1525"/>
      <c r="HZS25" s="1524"/>
      <c r="HZT25" s="1525"/>
      <c r="HZU25" s="1525"/>
      <c r="HZV25" s="1525"/>
      <c r="HZW25" s="1525"/>
      <c r="HZX25" s="1525"/>
      <c r="HZY25" s="1524"/>
      <c r="HZZ25" s="1525"/>
      <c r="IAA25" s="1525"/>
      <c r="IAB25" s="1525"/>
      <c r="IAC25" s="1525"/>
      <c r="IAD25" s="1525"/>
      <c r="IAE25" s="1524"/>
      <c r="IAF25" s="1525"/>
      <c r="IAG25" s="1525"/>
      <c r="IAH25" s="1525"/>
      <c r="IAI25" s="1525"/>
      <c r="IAJ25" s="1525"/>
      <c r="IAK25" s="1524"/>
      <c r="IAL25" s="1525"/>
      <c r="IAM25" s="1525"/>
      <c r="IAN25" s="1525"/>
      <c r="IAO25" s="1525"/>
      <c r="IAP25" s="1525"/>
      <c r="IAQ25" s="1524"/>
      <c r="IAR25" s="1525"/>
      <c r="IAS25" s="1525"/>
      <c r="IAT25" s="1525"/>
      <c r="IAU25" s="1525"/>
      <c r="IAV25" s="1525"/>
      <c r="IAW25" s="1524"/>
      <c r="IAX25" s="1525"/>
      <c r="IAY25" s="1525"/>
      <c r="IAZ25" s="1525"/>
      <c r="IBA25" s="1525"/>
      <c r="IBB25" s="1525"/>
      <c r="IBC25" s="1524"/>
      <c r="IBD25" s="1525"/>
      <c r="IBE25" s="1525"/>
      <c r="IBF25" s="1525"/>
      <c r="IBG25" s="1525"/>
      <c r="IBH25" s="1525"/>
      <c r="IBI25" s="1524"/>
      <c r="IBJ25" s="1525"/>
      <c r="IBK25" s="1525"/>
      <c r="IBL25" s="1525"/>
      <c r="IBM25" s="1525"/>
      <c r="IBN25" s="1525"/>
      <c r="IBO25" s="1524"/>
      <c r="IBP25" s="1525"/>
      <c r="IBQ25" s="1525"/>
      <c r="IBR25" s="1525"/>
      <c r="IBS25" s="1525"/>
      <c r="IBT25" s="1525"/>
      <c r="IBU25" s="1524"/>
      <c r="IBV25" s="1525"/>
      <c r="IBW25" s="1525"/>
      <c r="IBX25" s="1525"/>
      <c r="IBY25" s="1525"/>
      <c r="IBZ25" s="1525"/>
      <c r="ICA25" s="1524"/>
      <c r="ICB25" s="1525"/>
      <c r="ICC25" s="1525"/>
      <c r="ICD25" s="1525"/>
      <c r="ICE25" s="1525"/>
      <c r="ICF25" s="1525"/>
      <c r="ICG25" s="1524"/>
      <c r="ICH25" s="1525"/>
      <c r="ICI25" s="1525"/>
      <c r="ICJ25" s="1525"/>
      <c r="ICK25" s="1525"/>
      <c r="ICL25" s="1525"/>
      <c r="ICM25" s="1524"/>
      <c r="ICN25" s="1525"/>
      <c r="ICO25" s="1525"/>
      <c r="ICP25" s="1525"/>
      <c r="ICQ25" s="1525"/>
      <c r="ICR25" s="1525"/>
      <c r="ICS25" s="1524"/>
      <c r="ICT25" s="1525"/>
      <c r="ICU25" s="1525"/>
      <c r="ICV25" s="1525"/>
      <c r="ICW25" s="1525"/>
      <c r="ICX25" s="1525"/>
      <c r="ICY25" s="1524"/>
      <c r="ICZ25" s="1525"/>
      <c r="IDA25" s="1525"/>
      <c r="IDB25" s="1525"/>
      <c r="IDC25" s="1525"/>
      <c r="IDD25" s="1525"/>
      <c r="IDE25" s="1524"/>
      <c r="IDF25" s="1525"/>
      <c r="IDG25" s="1525"/>
      <c r="IDH25" s="1525"/>
      <c r="IDI25" s="1525"/>
      <c r="IDJ25" s="1525"/>
      <c r="IDK25" s="1524"/>
      <c r="IDL25" s="1525"/>
      <c r="IDM25" s="1525"/>
      <c r="IDN25" s="1525"/>
      <c r="IDO25" s="1525"/>
      <c r="IDP25" s="1525"/>
      <c r="IDQ25" s="1524"/>
      <c r="IDR25" s="1525"/>
      <c r="IDS25" s="1525"/>
      <c r="IDT25" s="1525"/>
      <c r="IDU25" s="1525"/>
      <c r="IDV25" s="1525"/>
      <c r="IDW25" s="1524"/>
      <c r="IDX25" s="1525"/>
      <c r="IDY25" s="1525"/>
      <c r="IDZ25" s="1525"/>
      <c r="IEA25" s="1525"/>
      <c r="IEB25" s="1525"/>
      <c r="IEC25" s="1524"/>
      <c r="IED25" s="1525"/>
      <c r="IEE25" s="1525"/>
      <c r="IEF25" s="1525"/>
      <c r="IEG25" s="1525"/>
      <c r="IEH25" s="1525"/>
      <c r="IEI25" s="1524"/>
      <c r="IEJ25" s="1525"/>
      <c r="IEK25" s="1525"/>
      <c r="IEL25" s="1525"/>
      <c r="IEM25" s="1525"/>
      <c r="IEN25" s="1525"/>
      <c r="IEO25" s="1524"/>
      <c r="IEP25" s="1525"/>
      <c r="IEQ25" s="1525"/>
      <c r="IER25" s="1525"/>
      <c r="IES25" s="1525"/>
      <c r="IET25" s="1525"/>
      <c r="IEU25" s="1524"/>
      <c r="IEV25" s="1525"/>
      <c r="IEW25" s="1525"/>
      <c r="IEX25" s="1525"/>
      <c r="IEY25" s="1525"/>
      <c r="IEZ25" s="1525"/>
      <c r="IFA25" s="1524"/>
      <c r="IFB25" s="1525"/>
      <c r="IFC25" s="1525"/>
      <c r="IFD25" s="1525"/>
      <c r="IFE25" s="1525"/>
      <c r="IFF25" s="1525"/>
      <c r="IFG25" s="1524"/>
      <c r="IFH25" s="1525"/>
      <c r="IFI25" s="1525"/>
      <c r="IFJ25" s="1525"/>
      <c r="IFK25" s="1525"/>
      <c r="IFL25" s="1525"/>
      <c r="IFM25" s="1524"/>
      <c r="IFN25" s="1525"/>
      <c r="IFO25" s="1525"/>
      <c r="IFP25" s="1525"/>
      <c r="IFQ25" s="1525"/>
      <c r="IFR25" s="1525"/>
      <c r="IFS25" s="1524"/>
      <c r="IFT25" s="1525"/>
      <c r="IFU25" s="1525"/>
      <c r="IFV25" s="1525"/>
      <c r="IFW25" s="1525"/>
      <c r="IFX25" s="1525"/>
      <c r="IFY25" s="1524"/>
      <c r="IFZ25" s="1525"/>
      <c r="IGA25" s="1525"/>
      <c r="IGB25" s="1525"/>
      <c r="IGC25" s="1525"/>
      <c r="IGD25" s="1525"/>
      <c r="IGE25" s="1524"/>
      <c r="IGF25" s="1525"/>
      <c r="IGG25" s="1525"/>
      <c r="IGH25" s="1525"/>
      <c r="IGI25" s="1525"/>
      <c r="IGJ25" s="1525"/>
      <c r="IGK25" s="1524"/>
      <c r="IGL25" s="1525"/>
      <c r="IGM25" s="1525"/>
      <c r="IGN25" s="1525"/>
      <c r="IGO25" s="1525"/>
      <c r="IGP25" s="1525"/>
      <c r="IGQ25" s="1524"/>
      <c r="IGR25" s="1525"/>
      <c r="IGS25" s="1525"/>
      <c r="IGT25" s="1525"/>
      <c r="IGU25" s="1525"/>
      <c r="IGV25" s="1525"/>
      <c r="IGW25" s="1524"/>
      <c r="IGX25" s="1525"/>
      <c r="IGY25" s="1525"/>
      <c r="IGZ25" s="1525"/>
      <c r="IHA25" s="1525"/>
      <c r="IHB25" s="1525"/>
      <c r="IHC25" s="1524"/>
      <c r="IHD25" s="1525"/>
      <c r="IHE25" s="1525"/>
      <c r="IHF25" s="1525"/>
      <c r="IHG25" s="1525"/>
      <c r="IHH25" s="1525"/>
      <c r="IHI25" s="1524"/>
      <c r="IHJ25" s="1525"/>
      <c r="IHK25" s="1525"/>
      <c r="IHL25" s="1525"/>
      <c r="IHM25" s="1525"/>
      <c r="IHN25" s="1525"/>
      <c r="IHO25" s="1524"/>
      <c r="IHP25" s="1525"/>
      <c r="IHQ25" s="1525"/>
      <c r="IHR25" s="1525"/>
      <c r="IHS25" s="1525"/>
      <c r="IHT25" s="1525"/>
      <c r="IHU25" s="1524"/>
      <c r="IHV25" s="1525"/>
      <c r="IHW25" s="1525"/>
      <c r="IHX25" s="1525"/>
      <c r="IHY25" s="1525"/>
      <c r="IHZ25" s="1525"/>
      <c r="IIA25" s="1524"/>
      <c r="IIB25" s="1525"/>
      <c r="IIC25" s="1525"/>
      <c r="IID25" s="1525"/>
      <c r="IIE25" s="1525"/>
      <c r="IIF25" s="1525"/>
      <c r="IIG25" s="1524"/>
      <c r="IIH25" s="1525"/>
      <c r="III25" s="1525"/>
      <c r="IIJ25" s="1525"/>
      <c r="IIK25" s="1525"/>
      <c r="IIL25" s="1525"/>
      <c r="IIM25" s="1524"/>
      <c r="IIN25" s="1525"/>
      <c r="IIO25" s="1525"/>
      <c r="IIP25" s="1525"/>
      <c r="IIQ25" s="1525"/>
      <c r="IIR25" s="1525"/>
      <c r="IIS25" s="1524"/>
      <c r="IIT25" s="1525"/>
      <c r="IIU25" s="1525"/>
      <c r="IIV25" s="1525"/>
      <c r="IIW25" s="1525"/>
      <c r="IIX25" s="1525"/>
      <c r="IIY25" s="1524"/>
      <c r="IIZ25" s="1525"/>
      <c r="IJA25" s="1525"/>
      <c r="IJB25" s="1525"/>
      <c r="IJC25" s="1525"/>
      <c r="IJD25" s="1525"/>
      <c r="IJE25" s="1524"/>
      <c r="IJF25" s="1525"/>
      <c r="IJG25" s="1525"/>
      <c r="IJH25" s="1525"/>
      <c r="IJI25" s="1525"/>
      <c r="IJJ25" s="1525"/>
      <c r="IJK25" s="1524"/>
      <c r="IJL25" s="1525"/>
      <c r="IJM25" s="1525"/>
      <c r="IJN25" s="1525"/>
      <c r="IJO25" s="1525"/>
      <c r="IJP25" s="1525"/>
      <c r="IJQ25" s="1524"/>
      <c r="IJR25" s="1525"/>
      <c r="IJS25" s="1525"/>
      <c r="IJT25" s="1525"/>
      <c r="IJU25" s="1525"/>
      <c r="IJV25" s="1525"/>
      <c r="IJW25" s="1524"/>
      <c r="IJX25" s="1525"/>
      <c r="IJY25" s="1525"/>
      <c r="IJZ25" s="1525"/>
      <c r="IKA25" s="1525"/>
      <c r="IKB25" s="1525"/>
      <c r="IKC25" s="1524"/>
      <c r="IKD25" s="1525"/>
      <c r="IKE25" s="1525"/>
      <c r="IKF25" s="1525"/>
      <c r="IKG25" s="1525"/>
      <c r="IKH25" s="1525"/>
      <c r="IKI25" s="1524"/>
      <c r="IKJ25" s="1525"/>
      <c r="IKK25" s="1525"/>
      <c r="IKL25" s="1525"/>
      <c r="IKM25" s="1525"/>
      <c r="IKN25" s="1525"/>
      <c r="IKO25" s="1524"/>
      <c r="IKP25" s="1525"/>
      <c r="IKQ25" s="1525"/>
      <c r="IKR25" s="1525"/>
      <c r="IKS25" s="1525"/>
      <c r="IKT25" s="1525"/>
      <c r="IKU25" s="1524"/>
      <c r="IKV25" s="1525"/>
      <c r="IKW25" s="1525"/>
      <c r="IKX25" s="1525"/>
      <c r="IKY25" s="1525"/>
      <c r="IKZ25" s="1525"/>
      <c r="ILA25" s="1524"/>
      <c r="ILB25" s="1525"/>
      <c r="ILC25" s="1525"/>
      <c r="ILD25" s="1525"/>
      <c r="ILE25" s="1525"/>
      <c r="ILF25" s="1525"/>
      <c r="ILG25" s="1524"/>
      <c r="ILH25" s="1525"/>
      <c r="ILI25" s="1525"/>
      <c r="ILJ25" s="1525"/>
      <c r="ILK25" s="1525"/>
      <c r="ILL25" s="1525"/>
      <c r="ILM25" s="1524"/>
      <c r="ILN25" s="1525"/>
      <c r="ILO25" s="1525"/>
      <c r="ILP25" s="1525"/>
      <c r="ILQ25" s="1525"/>
      <c r="ILR25" s="1525"/>
      <c r="ILS25" s="1524"/>
      <c r="ILT25" s="1525"/>
      <c r="ILU25" s="1525"/>
      <c r="ILV25" s="1525"/>
      <c r="ILW25" s="1525"/>
      <c r="ILX25" s="1525"/>
      <c r="ILY25" s="1524"/>
      <c r="ILZ25" s="1525"/>
      <c r="IMA25" s="1525"/>
      <c r="IMB25" s="1525"/>
      <c r="IMC25" s="1525"/>
      <c r="IMD25" s="1525"/>
      <c r="IME25" s="1524"/>
      <c r="IMF25" s="1525"/>
      <c r="IMG25" s="1525"/>
      <c r="IMH25" s="1525"/>
      <c r="IMI25" s="1525"/>
      <c r="IMJ25" s="1525"/>
      <c r="IMK25" s="1524"/>
      <c r="IML25" s="1525"/>
      <c r="IMM25" s="1525"/>
      <c r="IMN25" s="1525"/>
      <c r="IMO25" s="1525"/>
      <c r="IMP25" s="1525"/>
      <c r="IMQ25" s="1524"/>
      <c r="IMR25" s="1525"/>
      <c r="IMS25" s="1525"/>
      <c r="IMT25" s="1525"/>
      <c r="IMU25" s="1525"/>
      <c r="IMV25" s="1525"/>
      <c r="IMW25" s="1524"/>
      <c r="IMX25" s="1525"/>
      <c r="IMY25" s="1525"/>
      <c r="IMZ25" s="1525"/>
      <c r="INA25" s="1525"/>
      <c r="INB25" s="1525"/>
      <c r="INC25" s="1524"/>
      <c r="IND25" s="1525"/>
      <c r="INE25" s="1525"/>
      <c r="INF25" s="1525"/>
      <c r="ING25" s="1525"/>
      <c r="INH25" s="1525"/>
      <c r="INI25" s="1524"/>
      <c r="INJ25" s="1525"/>
      <c r="INK25" s="1525"/>
      <c r="INL25" s="1525"/>
      <c r="INM25" s="1525"/>
      <c r="INN25" s="1525"/>
      <c r="INO25" s="1524"/>
      <c r="INP25" s="1525"/>
      <c r="INQ25" s="1525"/>
      <c r="INR25" s="1525"/>
      <c r="INS25" s="1525"/>
      <c r="INT25" s="1525"/>
      <c r="INU25" s="1524"/>
      <c r="INV25" s="1525"/>
      <c r="INW25" s="1525"/>
      <c r="INX25" s="1525"/>
      <c r="INY25" s="1525"/>
      <c r="INZ25" s="1525"/>
      <c r="IOA25" s="1524"/>
      <c r="IOB25" s="1525"/>
      <c r="IOC25" s="1525"/>
      <c r="IOD25" s="1525"/>
      <c r="IOE25" s="1525"/>
      <c r="IOF25" s="1525"/>
      <c r="IOG25" s="1524"/>
      <c r="IOH25" s="1525"/>
      <c r="IOI25" s="1525"/>
      <c r="IOJ25" s="1525"/>
      <c r="IOK25" s="1525"/>
      <c r="IOL25" s="1525"/>
      <c r="IOM25" s="1524"/>
      <c r="ION25" s="1525"/>
      <c r="IOO25" s="1525"/>
      <c r="IOP25" s="1525"/>
      <c r="IOQ25" s="1525"/>
      <c r="IOR25" s="1525"/>
      <c r="IOS25" s="1524"/>
      <c r="IOT25" s="1525"/>
      <c r="IOU25" s="1525"/>
      <c r="IOV25" s="1525"/>
      <c r="IOW25" s="1525"/>
      <c r="IOX25" s="1525"/>
      <c r="IOY25" s="1524"/>
      <c r="IOZ25" s="1525"/>
      <c r="IPA25" s="1525"/>
      <c r="IPB25" s="1525"/>
      <c r="IPC25" s="1525"/>
      <c r="IPD25" s="1525"/>
      <c r="IPE25" s="1524"/>
      <c r="IPF25" s="1525"/>
      <c r="IPG25" s="1525"/>
      <c r="IPH25" s="1525"/>
      <c r="IPI25" s="1525"/>
      <c r="IPJ25" s="1525"/>
      <c r="IPK25" s="1524"/>
      <c r="IPL25" s="1525"/>
      <c r="IPM25" s="1525"/>
      <c r="IPN25" s="1525"/>
      <c r="IPO25" s="1525"/>
      <c r="IPP25" s="1525"/>
      <c r="IPQ25" s="1524"/>
      <c r="IPR25" s="1525"/>
      <c r="IPS25" s="1525"/>
      <c r="IPT25" s="1525"/>
      <c r="IPU25" s="1525"/>
      <c r="IPV25" s="1525"/>
      <c r="IPW25" s="1524"/>
      <c r="IPX25" s="1525"/>
      <c r="IPY25" s="1525"/>
      <c r="IPZ25" s="1525"/>
      <c r="IQA25" s="1525"/>
      <c r="IQB25" s="1525"/>
      <c r="IQC25" s="1524"/>
      <c r="IQD25" s="1525"/>
      <c r="IQE25" s="1525"/>
      <c r="IQF25" s="1525"/>
      <c r="IQG25" s="1525"/>
      <c r="IQH25" s="1525"/>
      <c r="IQI25" s="1524"/>
      <c r="IQJ25" s="1525"/>
      <c r="IQK25" s="1525"/>
      <c r="IQL25" s="1525"/>
      <c r="IQM25" s="1525"/>
      <c r="IQN25" s="1525"/>
      <c r="IQO25" s="1524"/>
      <c r="IQP25" s="1525"/>
      <c r="IQQ25" s="1525"/>
      <c r="IQR25" s="1525"/>
      <c r="IQS25" s="1525"/>
      <c r="IQT25" s="1525"/>
      <c r="IQU25" s="1524"/>
      <c r="IQV25" s="1525"/>
      <c r="IQW25" s="1525"/>
      <c r="IQX25" s="1525"/>
      <c r="IQY25" s="1525"/>
      <c r="IQZ25" s="1525"/>
      <c r="IRA25" s="1524"/>
      <c r="IRB25" s="1525"/>
      <c r="IRC25" s="1525"/>
      <c r="IRD25" s="1525"/>
      <c r="IRE25" s="1525"/>
      <c r="IRF25" s="1525"/>
      <c r="IRG25" s="1524"/>
      <c r="IRH25" s="1525"/>
      <c r="IRI25" s="1525"/>
      <c r="IRJ25" s="1525"/>
      <c r="IRK25" s="1525"/>
      <c r="IRL25" s="1525"/>
      <c r="IRM25" s="1524"/>
      <c r="IRN25" s="1525"/>
      <c r="IRO25" s="1525"/>
      <c r="IRP25" s="1525"/>
      <c r="IRQ25" s="1525"/>
      <c r="IRR25" s="1525"/>
      <c r="IRS25" s="1524"/>
      <c r="IRT25" s="1525"/>
      <c r="IRU25" s="1525"/>
      <c r="IRV25" s="1525"/>
      <c r="IRW25" s="1525"/>
      <c r="IRX25" s="1525"/>
      <c r="IRY25" s="1524"/>
      <c r="IRZ25" s="1525"/>
      <c r="ISA25" s="1525"/>
      <c r="ISB25" s="1525"/>
      <c r="ISC25" s="1525"/>
      <c r="ISD25" s="1525"/>
      <c r="ISE25" s="1524"/>
      <c r="ISF25" s="1525"/>
      <c r="ISG25" s="1525"/>
      <c r="ISH25" s="1525"/>
      <c r="ISI25" s="1525"/>
      <c r="ISJ25" s="1525"/>
      <c r="ISK25" s="1524"/>
      <c r="ISL25" s="1525"/>
      <c r="ISM25" s="1525"/>
      <c r="ISN25" s="1525"/>
      <c r="ISO25" s="1525"/>
      <c r="ISP25" s="1525"/>
      <c r="ISQ25" s="1524"/>
      <c r="ISR25" s="1525"/>
      <c r="ISS25" s="1525"/>
      <c r="IST25" s="1525"/>
      <c r="ISU25" s="1525"/>
      <c r="ISV25" s="1525"/>
      <c r="ISW25" s="1524"/>
      <c r="ISX25" s="1525"/>
      <c r="ISY25" s="1525"/>
      <c r="ISZ25" s="1525"/>
      <c r="ITA25" s="1525"/>
      <c r="ITB25" s="1525"/>
      <c r="ITC25" s="1524"/>
      <c r="ITD25" s="1525"/>
      <c r="ITE25" s="1525"/>
      <c r="ITF25" s="1525"/>
      <c r="ITG25" s="1525"/>
      <c r="ITH25" s="1525"/>
      <c r="ITI25" s="1524"/>
      <c r="ITJ25" s="1525"/>
      <c r="ITK25" s="1525"/>
      <c r="ITL25" s="1525"/>
      <c r="ITM25" s="1525"/>
      <c r="ITN25" s="1525"/>
      <c r="ITO25" s="1524"/>
      <c r="ITP25" s="1525"/>
      <c r="ITQ25" s="1525"/>
      <c r="ITR25" s="1525"/>
      <c r="ITS25" s="1525"/>
      <c r="ITT25" s="1525"/>
      <c r="ITU25" s="1524"/>
      <c r="ITV25" s="1525"/>
      <c r="ITW25" s="1525"/>
      <c r="ITX25" s="1525"/>
      <c r="ITY25" s="1525"/>
      <c r="ITZ25" s="1525"/>
      <c r="IUA25" s="1524"/>
      <c r="IUB25" s="1525"/>
      <c r="IUC25" s="1525"/>
      <c r="IUD25" s="1525"/>
      <c r="IUE25" s="1525"/>
      <c r="IUF25" s="1525"/>
      <c r="IUG25" s="1524"/>
      <c r="IUH25" s="1525"/>
      <c r="IUI25" s="1525"/>
      <c r="IUJ25" s="1525"/>
      <c r="IUK25" s="1525"/>
      <c r="IUL25" s="1525"/>
      <c r="IUM25" s="1524"/>
      <c r="IUN25" s="1525"/>
      <c r="IUO25" s="1525"/>
      <c r="IUP25" s="1525"/>
      <c r="IUQ25" s="1525"/>
      <c r="IUR25" s="1525"/>
      <c r="IUS25" s="1524"/>
      <c r="IUT25" s="1525"/>
      <c r="IUU25" s="1525"/>
      <c r="IUV25" s="1525"/>
      <c r="IUW25" s="1525"/>
      <c r="IUX25" s="1525"/>
      <c r="IUY25" s="1524"/>
      <c r="IUZ25" s="1525"/>
      <c r="IVA25" s="1525"/>
      <c r="IVB25" s="1525"/>
      <c r="IVC25" s="1525"/>
      <c r="IVD25" s="1525"/>
      <c r="IVE25" s="1524"/>
      <c r="IVF25" s="1525"/>
      <c r="IVG25" s="1525"/>
      <c r="IVH25" s="1525"/>
      <c r="IVI25" s="1525"/>
      <c r="IVJ25" s="1525"/>
      <c r="IVK25" s="1524"/>
      <c r="IVL25" s="1525"/>
      <c r="IVM25" s="1525"/>
      <c r="IVN25" s="1525"/>
      <c r="IVO25" s="1525"/>
      <c r="IVP25" s="1525"/>
      <c r="IVQ25" s="1524"/>
      <c r="IVR25" s="1525"/>
      <c r="IVS25" s="1525"/>
      <c r="IVT25" s="1525"/>
      <c r="IVU25" s="1525"/>
      <c r="IVV25" s="1525"/>
      <c r="IVW25" s="1524"/>
      <c r="IVX25" s="1525"/>
      <c r="IVY25" s="1525"/>
      <c r="IVZ25" s="1525"/>
      <c r="IWA25" s="1525"/>
      <c r="IWB25" s="1525"/>
      <c r="IWC25" s="1524"/>
      <c r="IWD25" s="1525"/>
      <c r="IWE25" s="1525"/>
      <c r="IWF25" s="1525"/>
      <c r="IWG25" s="1525"/>
      <c r="IWH25" s="1525"/>
      <c r="IWI25" s="1524"/>
      <c r="IWJ25" s="1525"/>
      <c r="IWK25" s="1525"/>
      <c r="IWL25" s="1525"/>
      <c r="IWM25" s="1525"/>
      <c r="IWN25" s="1525"/>
      <c r="IWO25" s="1524"/>
      <c r="IWP25" s="1525"/>
      <c r="IWQ25" s="1525"/>
      <c r="IWR25" s="1525"/>
      <c r="IWS25" s="1525"/>
      <c r="IWT25" s="1525"/>
      <c r="IWU25" s="1524"/>
      <c r="IWV25" s="1525"/>
      <c r="IWW25" s="1525"/>
      <c r="IWX25" s="1525"/>
      <c r="IWY25" s="1525"/>
      <c r="IWZ25" s="1525"/>
      <c r="IXA25" s="1524"/>
      <c r="IXB25" s="1525"/>
      <c r="IXC25" s="1525"/>
      <c r="IXD25" s="1525"/>
      <c r="IXE25" s="1525"/>
      <c r="IXF25" s="1525"/>
      <c r="IXG25" s="1524"/>
      <c r="IXH25" s="1525"/>
      <c r="IXI25" s="1525"/>
      <c r="IXJ25" s="1525"/>
      <c r="IXK25" s="1525"/>
      <c r="IXL25" s="1525"/>
      <c r="IXM25" s="1524"/>
      <c r="IXN25" s="1525"/>
      <c r="IXO25" s="1525"/>
      <c r="IXP25" s="1525"/>
      <c r="IXQ25" s="1525"/>
      <c r="IXR25" s="1525"/>
      <c r="IXS25" s="1524"/>
      <c r="IXT25" s="1525"/>
      <c r="IXU25" s="1525"/>
      <c r="IXV25" s="1525"/>
      <c r="IXW25" s="1525"/>
      <c r="IXX25" s="1525"/>
      <c r="IXY25" s="1524"/>
      <c r="IXZ25" s="1525"/>
      <c r="IYA25" s="1525"/>
      <c r="IYB25" s="1525"/>
      <c r="IYC25" s="1525"/>
      <c r="IYD25" s="1525"/>
      <c r="IYE25" s="1524"/>
      <c r="IYF25" s="1525"/>
      <c r="IYG25" s="1525"/>
      <c r="IYH25" s="1525"/>
      <c r="IYI25" s="1525"/>
      <c r="IYJ25" s="1525"/>
      <c r="IYK25" s="1524"/>
      <c r="IYL25" s="1525"/>
      <c r="IYM25" s="1525"/>
      <c r="IYN25" s="1525"/>
      <c r="IYO25" s="1525"/>
      <c r="IYP25" s="1525"/>
      <c r="IYQ25" s="1524"/>
      <c r="IYR25" s="1525"/>
      <c r="IYS25" s="1525"/>
      <c r="IYT25" s="1525"/>
      <c r="IYU25" s="1525"/>
      <c r="IYV25" s="1525"/>
      <c r="IYW25" s="1524"/>
      <c r="IYX25" s="1525"/>
      <c r="IYY25" s="1525"/>
      <c r="IYZ25" s="1525"/>
      <c r="IZA25" s="1525"/>
      <c r="IZB25" s="1525"/>
      <c r="IZC25" s="1524"/>
      <c r="IZD25" s="1525"/>
      <c r="IZE25" s="1525"/>
      <c r="IZF25" s="1525"/>
      <c r="IZG25" s="1525"/>
      <c r="IZH25" s="1525"/>
      <c r="IZI25" s="1524"/>
      <c r="IZJ25" s="1525"/>
      <c r="IZK25" s="1525"/>
      <c r="IZL25" s="1525"/>
      <c r="IZM25" s="1525"/>
      <c r="IZN25" s="1525"/>
      <c r="IZO25" s="1524"/>
      <c r="IZP25" s="1525"/>
      <c r="IZQ25" s="1525"/>
      <c r="IZR25" s="1525"/>
      <c r="IZS25" s="1525"/>
      <c r="IZT25" s="1525"/>
      <c r="IZU25" s="1524"/>
      <c r="IZV25" s="1525"/>
      <c r="IZW25" s="1525"/>
      <c r="IZX25" s="1525"/>
      <c r="IZY25" s="1525"/>
      <c r="IZZ25" s="1525"/>
      <c r="JAA25" s="1524"/>
      <c r="JAB25" s="1525"/>
      <c r="JAC25" s="1525"/>
      <c r="JAD25" s="1525"/>
      <c r="JAE25" s="1525"/>
      <c r="JAF25" s="1525"/>
      <c r="JAG25" s="1524"/>
      <c r="JAH25" s="1525"/>
      <c r="JAI25" s="1525"/>
      <c r="JAJ25" s="1525"/>
      <c r="JAK25" s="1525"/>
      <c r="JAL25" s="1525"/>
      <c r="JAM25" s="1524"/>
      <c r="JAN25" s="1525"/>
      <c r="JAO25" s="1525"/>
      <c r="JAP25" s="1525"/>
      <c r="JAQ25" s="1525"/>
      <c r="JAR25" s="1525"/>
      <c r="JAS25" s="1524"/>
      <c r="JAT25" s="1525"/>
      <c r="JAU25" s="1525"/>
      <c r="JAV25" s="1525"/>
      <c r="JAW25" s="1525"/>
      <c r="JAX25" s="1525"/>
      <c r="JAY25" s="1524"/>
      <c r="JAZ25" s="1525"/>
      <c r="JBA25" s="1525"/>
      <c r="JBB25" s="1525"/>
      <c r="JBC25" s="1525"/>
      <c r="JBD25" s="1525"/>
      <c r="JBE25" s="1524"/>
      <c r="JBF25" s="1525"/>
      <c r="JBG25" s="1525"/>
      <c r="JBH25" s="1525"/>
      <c r="JBI25" s="1525"/>
      <c r="JBJ25" s="1525"/>
      <c r="JBK25" s="1524"/>
      <c r="JBL25" s="1525"/>
      <c r="JBM25" s="1525"/>
      <c r="JBN25" s="1525"/>
      <c r="JBO25" s="1525"/>
      <c r="JBP25" s="1525"/>
      <c r="JBQ25" s="1524"/>
      <c r="JBR25" s="1525"/>
      <c r="JBS25" s="1525"/>
      <c r="JBT25" s="1525"/>
      <c r="JBU25" s="1525"/>
      <c r="JBV25" s="1525"/>
      <c r="JBW25" s="1524"/>
      <c r="JBX25" s="1525"/>
      <c r="JBY25" s="1525"/>
      <c r="JBZ25" s="1525"/>
      <c r="JCA25" s="1525"/>
      <c r="JCB25" s="1525"/>
      <c r="JCC25" s="1524"/>
      <c r="JCD25" s="1525"/>
      <c r="JCE25" s="1525"/>
      <c r="JCF25" s="1525"/>
      <c r="JCG25" s="1525"/>
      <c r="JCH25" s="1525"/>
      <c r="JCI25" s="1524"/>
      <c r="JCJ25" s="1525"/>
      <c r="JCK25" s="1525"/>
      <c r="JCL25" s="1525"/>
      <c r="JCM25" s="1525"/>
      <c r="JCN25" s="1525"/>
      <c r="JCO25" s="1524"/>
      <c r="JCP25" s="1525"/>
      <c r="JCQ25" s="1525"/>
      <c r="JCR25" s="1525"/>
      <c r="JCS25" s="1525"/>
      <c r="JCT25" s="1525"/>
      <c r="JCU25" s="1524"/>
      <c r="JCV25" s="1525"/>
      <c r="JCW25" s="1525"/>
      <c r="JCX25" s="1525"/>
      <c r="JCY25" s="1525"/>
      <c r="JCZ25" s="1525"/>
      <c r="JDA25" s="1524"/>
      <c r="JDB25" s="1525"/>
      <c r="JDC25" s="1525"/>
      <c r="JDD25" s="1525"/>
      <c r="JDE25" s="1525"/>
      <c r="JDF25" s="1525"/>
      <c r="JDG25" s="1524"/>
      <c r="JDH25" s="1525"/>
      <c r="JDI25" s="1525"/>
      <c r="JDJ25" s="1525"/>
      <c r="JDK25" s="1525"/>
      <c r="JDL25" s="1525"/>
      <c r="JDM25" s="1524"/>
      <c r="JDN25" s="1525"/>
      <c r="JDO25" s="1525"/>
      <c r="JDP25" s="1525"/>
      <c r="JDQ25" s="1525"/>
      <c r="JDR25" s="1525"/>
      <c r="JDS25" s="1524"/>
      <c r="JDT25" s="1525"/>
      <c r="JDU25" s="1525"/>
      <c r="JDV25" s="1525"/>
      <c r="JDW25" s="1525"/>
      <c r="JDX25" s="1525"/>
      <c r="JDY25" s="1524"/>
      <c r="JDZ25" s="1525"/>
      <c r="JEA25" s="1525"/>
      <c r="JEB25" s="1525"/>
      <c r="JEC25" s="1525"/>
      <c r="JED25" s="1525"/>
      <c r="JEE25" s="1524"/>
      <c r="JEF25" s="1525"/>
      <c r="JEG25" s="1525"/>
      <c r="JEH25" s="1525"/>
      <c r="JEI25" s="1525"/>
      <c r="JEJ25" s="1525"/>
      <c r="JEK25" s="1524"/>
      <c r="JEL25" s="1525"/>
      <c r="JEM25" s="1525"/>
      <c r="JEN25" s="1525"/>
      <c r="JEO25" s="1525"/>
      <c r="JEP25" s="1525"/>
      <c r="JEQ25" s="1524"/>
      <c r="JER25" s="1525"/>
      <c r="JES25" s="1525"/>
      <c r="JET25" s="1525"/>
      <c r="JEU25" s="1525"/>
      <c r="JEV25" s="1525"/>
      <c r="JEW25" s="1524"/>
      <c r="JEX25" s="1525"/>
      <c r="JEY25" s="1525"/>
      <c r="JEZ25" s="1525"/>
      <c r="JFA25" s="1525"/>
      <c r="JFB25" s="1525"/>
      <c r="JFC25" s="1524"/>
      <c r="JFD25" s="1525"/>
      <c r="JFE25" s="1525"/>
      <c r="JFF25" s="1525"/>
      <c r="JFG25" s="1525"/>
      <c r="JFH25" s="1525"/>
      <c r="JFI25" s="1524"/>
      <c r="JFJ25" s="1525"/>
      <c r="JFK25" s="1525"/>
      <c r="JFL25" s="1525"/>
      <c r="JFM25" s="1525"/>
      <c r="JFN25" s="1525"/>
      <c r="JFO25" s="1524"/>
      <c r="JFP25" s="1525"/>
      <c r="JFQ25" s="1525"/>
      <c r="JFR25" s="1525"/>
      <c r="JFS25" s="1525"/>
      <c r="JFT25" s="1525"/>
      <c r="JFU25" s="1524"/>
      <c r="JFV25" s="1525"/>
      <c r="JFW25" s="1525"/>
      <c r="JFX25" s="1525"/>
      <c r="JFY25" s="1525"/>
      <c r="JFZ25" s="1525"/>
      <c r="JGA25" s="1524"/>
      <c r="JGB25" s="1525"/>
      <c r="JGC25" s="1525"/>
      <c r="JGD25" s="1525"/>
      <c r="JGE25" s="1525"/>
      <c r="JGF25" s="1525"/>
      <c r="JGG25" s="1524"/>
      <c r="JGH25" s="1525"/>
      <c r="JGI25" s="1525"/>
      <c r="JGJ25" s="1525"/>
      <c r="JGK25" s="1525"/>
      <c r="JGL25" s="1525"/>
      <c r="JGM25" s="1524"/>
      <c r="JGN25" s="1525"/>
      <c r="JGO25" s="1525"/>
      <c r="JGP25" s="1525"/>
      <c r="JGQ25" s="1525"/>
      <c r="JGR25" s="1525"/>
      <c r="JGS25" s="1524"/>
      <c r="JGT25" s="1525"/>
      <c r="JGU25" s="1525"/>
      <c r="JGV25" s="1525"/>
      <c r="JGW25" s="1525"/>
      <c r="JGX25" s="1525"/>
      <c r="JGY25" s="1524"/>
      <c r="JGZ25" s="1525"/>
      <c r="JHA25" s="1525"/>
      <c r="JHB25" s="1525"/>
      <c r="JHC25" s="1525"/>
      <c r="JHD25" s="1525"/>
      <c r="JHE25" s="1524"/>
      <c r="JHF25" s="1525"/>
      <c r="JHG25" s="1525"/>
      <c r="JHH25" s="1525"/>
      <c r="JHI25" s="1525"/>
      <c r="JHJ25" s="1525"/>
      <c r="JHK25" s="1524"/>
      <c r="JHL25" s="1525"/>
      <c r="JHM25" s="1525"/>
      <c r="JHN25" s="1525"/>
      <c r="JHO25" s="1525"/>
      <c r="JHP25" s="1525"/>
      <c r="JHQ25" s="1524"/>
      <c r="JHR25" s="1525"/>
      <c r="JHS25" s="1525"/>
      <c r="JHT25" s="1525"/>
      <c r="JHU25" s="1525"/>
      <c r="JHV25" s="1525"/>
      <c r="JHW25" s="1524"/>
      <c r="JHX25" s="1525"/>
      <c r="JHY25" s="1525"/>
      <c r="JHZ25" s="1525"/>
      <c r="JIA25" s="1525"/>
      <c r="JIB25" s="1525"/>
      <c r="JIC25" s="1524"/>
      <c r="JID25" s="1525"/>
      <c r="JIE25" s="1525"/>
      <c r="JIF25" s="1525"/>
      <c r="JIG25" s="1525"/>
      <c r="JIH25" s="1525"/>
      <c r="JII25" s="1524"/>
      <c r="JIJ25" s="1525"/>
      <c r="JIK25" s="1525"/>
      <c r="JIL25" s="1525"/>
      <c r="JIM25" s="1525"/>
      <c r="JIN25" s="1525"/>
      <c r="JIO25" s="1524"/>
      <c r="JIP25" s="1525"/>
      <c r="JIQ25" s="1525"/>
      <c r="JIR25" s="1525"/>
      <c r="JIS25" s="1525"/>
      <c r="JIT25" s="1525"/>
      <c r="JIU25" s="1524"/>
      <c r="JIV25" s="1525"/>
      <c r="JIW25" s="1525"/>
      <c r="JIX25" s="1525"/>
      <c r="JIY25" s="1525"/>
      <c r="JIZ25" s="1525"/>
      <c r="JJA25" s="1524"/>
      <c r="JJB25" s="1525"/>
      <c r="JJC25" s="1525"/>
      <c r="JJD25" s="1525"/>
      <c r="JJE25" s="1525"/>
      <c r="JJF25" s="1525"/>
      <c r="JJG25" s="1524"/>
      <c r="JJH25" s="1525"/>
      <c r="JJI25" s="1525"/>
      <c r="JJJ25" s="1525"/>
      <c r="JJK25" s="1525"/>
      <c r="JJL25" s="1525"/>
      <c r="JJM25" s="1524"/>
      <c r="JJN25" s="1525"/>
      <c r="JJO25" s="1525"/>
      <c r="JJP25" s="1525"/>
      <c r="JJQ25" s="1525"/>
      <c r="JJR25" s="1525"/>
      <c r="JJS25" s="1524"/>
      <c r="JJT25" s="1525"/>
      <c r="JJU25" s="1525"/>
      <c r="JJV25" s="1525"/>
      <c r="JJW25" s="1525"/>
      <c r="JJX25" s="1525"/>
      <c r="JJY25" s="1524"/>
      <c r="JJZ25" s="1525"/>
      <c r="JKA25" s="1525"/>
      <c r="JKB25" s="1525"/>
      <c r="JKC25" s="1525"/>
      <c r="JKD25" s="1525"/>
      <c r="JKE25" s="1524"/>
      <c r="JKF25" s="1525"/>
      <c r="JKG25" s="1525"/>
      <c r="JKH25" s="1525"/>
      <c r="JKI25" s="1525"/>
      <c r="JKJ25" s="1525"/>
      <c r="JKK25" s="1524"/>
      <c r="JKL25" s="1525"/>
      <c r="JKM25" s="1525"/>
      <c r="JKN25" s="1525"/>
      <c r="JKO25" s="1525"/>
      <c r="JKP25" s="1525"/>
      <c r="JKQ25" s="1524"/>
      <c r="JKR25" s="1525"/>
      <c r="JKS25" s="1525"/>
      <c r="JKT25" s="1525"/>
      <c r="JKU25" s="1525"/>
      <c r="JKV25" s="1525"/>
      <c r="JKW25" s="1524"/>
      <c r="JKX25" s="1525"/>
      <c r="JKY25" s="1525"/>
      <c r="JKZ25" s="1525"/>
      <c r="JLA25" s="1525"/>
      <c r="JLB25" s="1525"/>
      <c r="JLC25" s="1524"/>
      <c r="JLD25" s="1525"/>
      <c r="JLE25" s="1525"/>
      <c r="JLF25" s="1525"/>
      <c r="JLG25" s="1525"/>
      <c r="JLH25" s="1525"/>
      <c r="JLI25" s="1524"/>
      <c r="JLJ25" s="1525"/>
      <c r="JLK25" s="1525"/>
      <c r="JLL25" s="1525"/>
      <c r="JLM25" s="1525"/>
      <c r="JLN25" s="1525"/>
      <c r="JLO25" s="1524"/>
      <c r="JLP25" s="1525"/>
      <c r="JLQ25" s="1525"/>
      <c r="JLR25" s="1525"/>
      <c r="JLS25" s="1525"/>
      <c r="JLT25" s="1525"/>
      <c r="JLU25" s="1524"/>
      <c r="JLV25" s="1525"/>
      <c r="JLW25" s="1525"/>
      <c r="JLX25" s="1525"/>
      <c r="JLY25" s="1525"/>
      <c r="JLZ25" s="1525"/>
      <c r="JMA25" s="1524"/>
      <c r="JMB25" s="1525"/>
      <c r="JMC25" s="1525"/>
      <c r="JMD25" s="1525"/>
      <c r="JME25" s="1525"/>
      <c r="JMF25" s="1525"/>
      <c r="JMG25" s="1524"/>
      <c r="JMH25" s="1525"/>
      <c r="JMI25" s="1525"/>
      <c r="JMJ25" s="1525"/>
      <c r="JMK25" s="1525"/>
      <c r="JML25" s="1525"/>
      <c r="JMM25" s="1524"/>
      <c r="JMN25" s="1525"/>
      <c r="JMO25" s="1525"/>
      <c r="JMP25" s="1525"/>
      <c r="JMQ25" s="1525"/>
      <c r="JMR25" s="1525"/>
      <c r="JMS25" s="1524"/>
      <c r="JMT25" s="1525"/>
      <c r="JMU25" s="1525"/>
      <c r="JMV25" s="1525"/>
      <c r="JMW25" s="1525"/>
      <c r="JMX25" s="1525"/>
      <c r="JMY25" s="1524"/>
      <c r="JMZ25" s="1525"/>
      <c r="JNA25" s="1525"/>
      <c r="JNB25" s="1525"/>
      <c r="JNC25" s="1525"/>
      <c r="JND25" s="1525"/>
      <c r="JNE25" s="1524"/>
      <c r="JNF25" s="1525"/>
      <c r="JNG25" s="1525"/>
      <c r="JNH25" s="1525"/>
      <c r="JNI25" s="1525"/>
      <c r="JNJ25" s="1525"/>
      <c r="JNK25" s="1524"/>
      <c r="JNL25" s="1525"/>
      <c r="JNM25" s="1525"/>
      <c r="JNN25" s="1525"/>
      <c r="JNO25" s="1525"/>
      <c r="JNP25" s="1525"/>
      <c r="JNQ25" s="1524"/>
      <c r="JNR25" s="1525"/>
      <c r="JNS25" s="1525"/>
      <c r="JNT25" s="1525"/>
      <c r="JNU25" s="1525"/>
      <c r="JNV25" s="1525"/>
      <c r="JNW25" s="1524"/>
      <c r="JNX25" s="1525"/>
      <c r="JNY25" s="1525"/>
      <c r="JNZ25" s="1525"/>
      <c r="JOA25" s="1525"/>
      <c r="JOB25" s="1525"/>
      <c r="JOC25" s="1524"/>
      <c r="JOD25" s="1525"/>
      <c r="JOE25" s="1525"/>
      <c r="JOF25" s="1525"/>
      <c r="JOG25" s="1525"/>
      <c r="JOH25" s="1525"/>
      <c r="JOI25" s="1524"/>
      <c r="JOJ25" s="1525"/>
      <c r="JOK25" s="1525"/>
      <c r="JOL25" s="1525"/>
      <c r="JOM25" s="1525"/>
      <c r="JON25" s="1525"/>
      <c r="JOO25" s="1524"/>
      <c r="JOP25" s="1525"/>
      <c r="JOQ25" s="1525"/>
      <c r="JOR25" s="1525"/>
      <c r="JOS25" s="1525"/>
      <c r="JOT25" s="1525"/>
      <c r="JOU25" s="1524"/>
      <c r="JOV25" s="1525"/>
      <c r="JOW25" s="1525"/>
      <c r="JOX25" s="1525"/>
      <c r="JOY25" s="1525"/>
      <c r="JOZ25" s="1525"/>
      <c r="JPA25" s="1524"/>
      <c r="JPB25" s="1525"/>
      <c r="JPC25" s="1525"/>
      <c r="JPD25" s="1525"/>
      <c r="JPE25" s="1525"/>
      <c r="JPF25" s="1525"/>
      <c r="JPG25" s="1524"/>
      <c r="JPH25" s="1525"/>
      <c r="JPI25" s="1525"/>
      <c r="JPJ25" s="1525"/>
      <c r="JPK25" s="1525"/>
      <c r="JPL25" s="1525"/>
      <c r="JPM25" s="1524"/>
      <c r="JPN25" s="1525"/>
      <c r="JPO25" s="1525"/>
      <c r="JPP25" s="1525"/>
      <c r="JPQ25" s="1525"/>
      <c r="JPR25" s="1525"/>
      <c r="JPS25" s="1524"/>
      <c r="JPT25" s="1525"/>
      <c r="JPU25" s="1525"/>
      <c r="JPV25" s="1525"/>
      <c r="JPW25" s="1525"/>
      <c r="JPX25" s="1525"/>
      <c r="JPY25" s="1524"/>
      <c r="JPZ25" s="1525"/>
      <c r="JQA25" s="1525"/>
      <c r="JQB25" s="1525"/>
      <c r="JQC25" s="1525"/>
      <c r="JQD25" s="1525"/>
      <c r="JQE25" s="1524"/>
      <c r="JQF25" s="1525"/>
      <c r="JQG25" s="1525"/>
      <c r="JQH25" s="1525"/>
      <c r="JQI25" s="1525"/>
      <c r="JQJ25" s="1525"/>
      <c r="JQK25" s="1524"/>
      <c r="JQL25" s="1525"/>
      <c r="JQM25" s="1525"/>
      <c r="JQN25" s="1525"/>
      <c r="JQO25" s="1525"/>
      <c r="JQP25" s="1525"/>
      <c r="JQQ25" s="1524"/>
      <c r="JQR25" s="1525"/>
      <c r="JQS25" s="1525"/>
      <c r="JQT25" s="1525"/>
      <c r="JQU25" s="1525"/>
      <c r="JQV25" s="1525"/>
      <c r="JQW25" s="1524"/>
      <c r="JQX25" s="1525"/>
      <c r="JQY25" s="1525"/>
      <c r="JQZ25" s="1525"/>
      <c r="JRA25" s="1525"/>
      <c r="JRB25" s="1525"/>
      <c r="JRC25" s="1524"/>
      <c r="JRD25" s="1525"/>
      <c r="JRE25" s="1525"/>
      <c r="JRF25" s="1525"/>
      <c r="JRG25" s="1525"/>
      <c r="JRH25" s="1525"/>
      <c r="JRI25" s="1524"/>
      <c r="JRJ25" s="1525"/>
      <c r="JRK25" s="1525"/>
      <c r="JRL25" s="1525"/>
      <c r="JRM25" s="1525"/>
      <c r="JRN25" s="1525"/>
      <c r="JRO25" s="1524"/>
      <c r="JRP25" s="1525"/>
      <c r="JRQ25" s="1525"/>
      <c r="JRR25" s="1525"/>
      <c r="JRS25" s="1525"/>
      <c r="JRT25" s="1525"/>
      <c r="JRU25" s="1524"/>
      <c r="JRV25" s="1525"/>
      <c r="JRW25" s="1525"/>
      <c r="JRX25" s="1525"/>
      <c r="JRY25" s="1525"/>
      <c r="JRZ25" s="1525"/>
      <c r="JSA25" s="1524"/>
      <c r="JSB25" s="1525"/>
      <c r="JSC25" s="1525"/>
      <c r="JSD25" s="1525"/>
      <c r="JSE25" s="1525"/>
      <c r="JSF25" s="1525"/>
      <c r="JSG25" s="1524"/>
      <c r="JSH25" s="1525"/>
      <c r="JSI25" s="1525"/>
      <c r="JSJ25" s="1525"/>
      <c r="JSK25" s="1525"/>
      <c r="JSL25" s="1525"/>
      <c r="JSM25" s="1524"/>
      <c r="JSN25" s="1525"/>
      <c r="JSO25" s="1525"/>
      <c r="JSP25" s="1525"/>
      <c r="JSQ25" s="1525"/>
      <c r="JSR25" s="1525"/>
      <c r="JSS25" s="1524"/>
      <c r="JST25" s="1525"/>
      <c r="JSU25" s="1525"/>
      <c r="JSV25" s="1525"/>
      <c r="JSW25" s="1525"/>
      <c r="JSX25" s="1525"/>
      <c r="JSY25" s="1524"/>
      <c r="JSZ25" s="1525"/>
      <c r="JTA25" s="1525"/>
      <c r="JTB25" s="1525"/>
      <c r="JTC25" s="1525"/>
      <c r="JTD25" s="1525"/>
      <c r="JTE25" s="1524"/>
      <c r="JTF25" s="1525"/>
      <c r="JTG25" s="1525"/>
      <c r="JTH25" s="1525"/>
      <c r="JTI25" s="1525"/>
      <c r="JTJ25" s="1525"/>
      <c r="JTK25" s="1524"/>
      <c r="JTL25" s="1525"/>
      <c r="JTM25" s="1525"/>
      <c r="JTN25" s="1525"/>
      <c r="JTO25" s="1525"/>
      <c r="JTP25" s="1525"/>
      <c r="JTQ25" s="1524"/>
      <c r="JTR25" s="1525"/>
      <c r="JTS25" s="1525"/>
      <c r="JTT25" s="1525"/>
      <c r="JTU25" s="1525"/>
      <c r="JTV25" s="1525"/>
      <c r="JTW25" s="1524"/>
      <c r="JTX25" s="1525"/>
      <c r="JTY25" s="1525"/>
      <c r="JTZ25" s="1525"/>
      <c r="JUA25" s="1525"/>
      <c r="JUB25" s="1525"/>
      <c r="JUC25" s="1524"/>
      <c r="JUD25" s="1525"/>
      <c r="JUE25" s="1525"/>
      <c r="JUF25" s="1525"/>
      <c r="JUG25" s="1525"/>
      <c r="JUH25" s="1525"/>
      <c r="JUI25" s="1524"/>
      <c r="JUJ25" s="1525"/>
      <c r="JUK25" s="1525"/>
      <c r="JUL25" s="1525"/>
      <c r="JUM25" s="1525"/>
      <c r="JUN25" s="1525"/>
      <c r="JUO25" s="1524"/>
      <c r="JUP25" s="1525"/>
      <c r="JUQ25" s="1525"/>
      <c r="JUR25" s="1525"/>
      <c r="JUS25" s="1525"/>
      <c r="JUT25" s="1525"/>
      <c r="JUU25" s="1524"/>
      <c r="JUV25" s="1525"/>
      <c r="JUW25" s="1525"/>
      <c r="JUX25" s="1525"/>
      <c r="JUY25" s="1525"/>
      <c r="JUZ25" s="1525"/>
      <c r="JVA25" s="1524"/>
      <c r="JVB25" s="1525"/>
      <c r="JVC25" s="1525"/>
      <c r="JVD25" s="1525"/>
      <c r="JVE25" s="1525"/>
      <c r="JVF25" s="1525"/>
      <c r="JVG25" s="1524"/>
      <c r="JVH25" s="1525"/>
      <c r="JVI25" s="1525"/>
      <c r="JVJ25" s="1525"/>
      <c r="JVK25" s="1525"/>
      <c r="JVL25" s="1525"/>
      <c r="JVM25" s="1524"/>
      <c r="JVN25" s="1525"/>
      <c r="JVO25" s="1525"/>
      <c r="JVP25" s="1525"/>
      <c r="JVQ25" s="1525"/>
      <c r="JVR25" s="1525"/>
      <c r="JVS25" s="1524"/>
      <c r="JVT25" s="1525"/>
      <c r="JVU25" s="1525"/>
      <c r="JVV25" s="1525"/>
      <c r="JVW25" s="1525"/>
      <c r="JVX25" s="1525"/>
      <c r="JVY25" s="1524"/>
      <c r="JVZ25" s="1525"/>
      <c r="JWA25" s="1525"/>
      <c r="JWB25" s="1525"/>
      <c r="JWC25" s="1525"/>
      <c r="JWD25" s="1525"/>
      <c r="JWE25" s="1524"/>
      <c r="JWF25" s="1525"/>
      <c r="JWG25" s="1525"/>
      <c r="JWH25" s="1525"/>
      <c r="JWI25" s="1525"/>
      <c r="JWJ25" s="1525"/>
      <c r="JWK25" s="1524"/>
      <c r="JWL25" s="1525"/>
      <c r="JWM25" s="1525"/>
      <c r="JWN25" s="1525"/>
      <c r="JWO25" s="1525"/>
      <c r="JWP25" s="1525"/>
      <c r="JWQ25" s="1524"/>
      <c r="JWR25" s="1525"/>
      <c r="JWS25" s="1525"/>
      <c r="JWT25" s="1525"/>
      <c r="JWU25" s="1525"/>
      <c r="JWV25" s="1525"/>
      <c r="JWW25" s="1524"/>
      <c r="JWX25" s="1525"/>
      <c r="JWY25" s="1525"/>
      <c r="JWZ25" s="1525"/>
      <c r="JXA25" s="1525"/>
      <c r="JXB25" s="1525"/>
      <c r="JXC25" s="1524"/>
      <c r="JXD25" s="1525"/>
      <c r="JXE25" s="1525"/>
      <c r="JXF25" s="1525"/>
      <c r="JXG25" s="1525"/>
      <c r="JXH25" s="1525"/>
      <c r="JXI25" s="1524"/>
      <c r="JXJ25" s="1525"/>
      <c r="JXK25" s="1525"/>
      <c r="JXL25" s="1525"/>
      <c r="JXM25" s="1525"/>
      <c r="JXN25" s="1525"/>
      <c r="JXO25" s="1524"/>
      <c r="JXP25" s="1525"/>
      <c r="JXQ25" s="1525"/>
      <c r="JXR25" s="1525"/>
      <c r="JXS25" s="1525"/>
      <c r="JXT25" s="1525"/>
      <c r="JXU25" s="1524"/>
      <c r="JXV25" s="1525"/>
      <c r="JXW25" s="1525"/>
      <c r="JXX25" s="1525"/>
      <c r="JXY25" s="1525"/>
      <c r="JXZ25" s="1525"/>
      <c r="JYA25" s="1524"/>
      <c r="JYB25" s="1525"/>
      <c r="JYC25" s="1525"/>
      <c r="JYD25" s="1525"/>
      <c r="JYE25" s="1525"/>
      <c r="JYF25" s="1525"/>
      <c r="JYG25" s="1524"/>
      <c r="JYH25" s="1525"/>
      <c r="JYI25" s="1525"/>
      <c r="JYJ25" s="1525"/>
      <c r="JYK25" s="1525"/>
      <c r="JYL25" s="1525"/>
      <c r="JYM25" s="1524"/>
      <c r="JYN25" s="1525"/>
      <c r="JYO25" s="1525"/>
      <c r="JYP25" s="1525"/>
      <c r="JYQ25" s="1525"/>
      <c r="JYR25" s="1525"/>
      <c r="JYS25" s="1524"/>
      <c r="JYT25" s="1525"/>
      <c r="JYU25" s="1525"/>
      <c r="JYV25" s="1525"/>
      <c r="JYW25" s="1525"/>
      <c r="JYX25" s="1525"/>
      <c r="JYY25" s="1524"/>
      <c r="JYZ25" s="1525"/>
      <c r="JZA25" s="1525"/>
      <c r="JZB25" s="1525"/>
      <c r="JZC25" s="1525"/>
      <c r="JZD25" s="1525"/>
      <c r="JZE25" s="1524"/>
      <c r="JZF25" s="1525"/>
      <c r="JZG25" s="1525"/>
      <c r="JZH25" s="1525"/>
      <c r="JZI25" s="1525"/>
      <c r="JZJ25" s="1525"/>
      <c r="JZK25" s="1524"/>
      <c r="JZL25" s="1525"/>
      <c r="JZM25" s="1525"/>
      <c r="JZN25" s="1525"/>
      <c r="JZO25" s="1525"/>
      <c r="JZP25" s="1525"/>
      <c r="JZQ25" s="1524"/>
      <c r="JZR25" s="1525"/>
      <c r="JZS25" s="1525"/>
      <c r="JZT25" s="1525"/>
      <c r="JZU25" s="1525"/>
      <c r="JZV25" s="1525"/>
      <c r="JZW25" s="1524"/>
      <c r="JZX25" s="1525"/>
      <c r="JZY25" s="1525"/>
      <c r="JZZ25" s="1525"/>
      <c r="KAA25" s="1525"/>
      <c r="KAB25" s="1525"/>
      <c r="KAC25" s="1524"/>
      <c r="KAD25" s="1525"/>
      <c r="KAE25" s="1525"/>
      <c r="KAF25" s="1525"/>
      <c r="KAG25" s="1525"/>
      <c r="KAH25" s="1525"/>
      <c r="KAI25" s="1524"/>
      <c r="KAJ25" s="1525"/>
      <c r="KAK25" s="1525"/>
      <c r="KAL25" s="1525"/>
      <c r="KAM25" s="1525"/>
      <c r="KAN25" s="1525"/>
      <c r="KAO25" s="1524"/>
      <c r="KAP25" s="1525"/>
      <c r="KAQ25" s="1525"/>
      <c r="KAR25" s="1525"/>
      <c r="KAS25" s="1525"/>
      <c r="KAT25" s="1525"/>
      <c r="KAU25" s="1524"/>
      <c r="KAV25" s="1525"/>
      <c r="KAW25" s="1525"/>
      <c r="KAX25" s="1525"/>
      <c r="KAY25" s="1525"/>
      <c r="KAZ25" s="1525"/>
      <c r="KBA25" s="1524"/>
      <c r="KBB25" s="1525"/>
      <c r="KBC25" s="1525"/>
      <c r="KBD25" s="1525"/>
      <c r="KBE25" s="1525"/>
      <c r="KBF25" s="1525"/>
      <c r="KBG25" s="1524"/>
      <c r="KBH25" s="1525"/>
      <c r="KBI25" s="1525"/>
      <c r="KBJ25" s="1525"/>
      <c r="KBK25" s="1525"/>
      <c r="KBL25" s="1525"/>
      <c r="KBM25" s="1524"/>
      <c r="KBN25" s="1525"/>
      <c r="KBO25" s="1525"/>
      <c r="KBP25" s="1525"/>
      <c r="KBQ25" s="1525"/>
      <c r="KBR25" s="1525"/>
      <c r="KBS25" s="1524"/>
      <c r="KBT25" s="1525"/>
      <c r="KBU25" s="1525"/>
      <c r="KBV25" s="1525"/>
      <c r="KBW25" s="1525"/>
      <c r="KBX25" s="1525"/>
      <c r="KBY25" s="1524"/>
      <c r="KBZ25" s="1525"/>
      <c r="KCA25" s="1525"/>
      <c r="KCB25" s="1525"/>
      <c r="KCC25" s="1525"/>
      <c r="KCD25" s="1525"/>
      <c r="KCE25" s="1524"/>
      <c r="KCF25" s="1525"/>
      <c r="KCG25" s="1525"/>
      <c r="KCH25" s="1525"/>
      <c r="KCI25" s="1525"/>
      <c r="KCJ25" s="1525"/>
      <c r="KCK25" s="1524"/>
      <c r="KCL25" s="1525"/>
      <c r="KCM25" s="1525"/>
      <c r="KCN25" s="1525"/>
      <c r="KCO25" s="1525"/>
      <c r="KCP25" s="1525"/>
      <c r="KCQ25" s="1524"/>
      <c r="KCR25" s="1525"/>
      <c r="KCS25" s="1525"/>
      <c r="KCT25" s="1525"/>
      <c r="KCU25" s="1525"/>
      <c r="KCV25" s="1525"/>
      <c r="KCW25" s="1524"/>
      <c r="KCX25" s="1525"/>
      <c r="KCY25" s="1525"/>
      <c r="KCZ25" s="1525"/>
      <c r="KDA25" s="1525"/>
      <c r="KDB25" s="1525"/>
      <c r="KDC25" s="1524"/>
      <c r="KDD25" s="1525"/>
      <c r="KDE25" s="1525"/>
      <c r="KDF25" s="1525"/>
      <c r="KDG25" s="1525"/>
      <c r="KDH25" s="1525"/>
      <c r="KDI25" s="1524"/>
      <c r="KDJ25" s="1525"/>
      <c r="KDK25" s="1525"/>
      <c r="KDL25" s="1525"/>
      <c r="KDM25" s="1525"/>
      <c r="KDN25" s="1525"/>
      <c r="KDO25" s="1524"/>
      <c r="KDP25" s="1525"/>
      <c r="KDQ25" s="1525"/>
      <c r="KDR25" s="1525"/>
      <c r="KDS25" s="1525"/>
      <c r="KDT25" s="1525"/>
      <c r="KDU25" s="1524"/>
      <c r="KDV25" s="1525"/>
      <c r="KDW25" s="1525"/>
      <c r="KDX25" s="1525"/>
      <c r="KDY25" s="1525"/>
      <c r="KDZ25" s="1525"/>
      <c r="KEA25" s="1524"/>
      <c r="KEB25" s="1525"/>
      <c r="KEC25" s="1525"/>
      <c r="KED25" s="1525"/>
      <c r="KEE25" s="1525"/>
      <c r="KEF25" s="1525"/>
      <c r="KEG25" s="1524"/>
      <c r="KEH25" s="1525"/>
      <c r="KEI25" s="1525"/>
      <c r="KEJ25" s="1525"/>
      <c r="KEK25" s="1525"/>
      <c r="KEL25" s="1525"/>
      <c r="KEM25" s="1524"/>
      <c r="KEN25" s="1525"/>
      <c r="KEO25" s="1525"/>
      <c r="KEP25" s="1525"/>
      <c r="KEQ25" s="1525"/>
      <c r="KER25" s="1525"/>
      <c r="KES25" s="1524"/>
      <c r="KET25" s="1525"/>
      <c r="KEU25" s="1525"/>
      <c r="KEV25" s="1525"/>
      <c r="KEW25" s="1525"/>
      <c r="KEX25" s="1525"/>
      <c r="KEY25" s="1524"/>
      <c r="KEZ25" s="1525"/>
      <c r="KFA25" s="1525"/>
      <c r="KFB25" s="1525"/>
      <c r="KFC25" s="1525"/>
      <c r="KFD25" s="1525"/>
      <c r="KFE25" s="1524"/>
      <c r="KFF25" s="1525"/>
      <c r="KFG25" s="1525"/>
      <c r="KFH25" s="1525"/>
      <c r="KFI25" s="1525"/>
      <c r="KFJ25" s="1525"/>
      <c r="KFK25" s="1524"/>
      <c r="KFL25" s="1525"/>
      <c r="KFM25" s="1525"/>
      <c r="KFN25" s="1525"/>
      <c r="KFO25" s="1525"/>
      <c r="KFP25" s="1525"/>
      <c r="KFQ25" s="1524"/>
      <c r="KFR25" s="1525"/>
      <c r="KFS25" s="1525"/>
      <c r="KFT25" s="1525"/>
      <c r="KFU25" s="1525"/>
      <c r="KFV25" s="1525"/>
      <c r="KFW25" s="1524"/>
      <c r="KFX25" s="1525"/>
      <c r="KFY25" s="1525"/>
      <c r="KFZ25" s="1525"/>
      <c r="KGA25" s="1525"/>
      <c r="KGB25" s="1525"/>
      <c r="KGC25" s="1524"/>
      <c r="KGD25" s="1525"/>
      <c r="KGE25" s="1525"/>
      <c r="KGF25" s="1525"/>
      <c r="KGG25" s="1525"/>
      <c r="KGH25" s="1525"/>
      <c r="KGI25" s="1524"/>
      <c r="KGJ25" s="1525"/>
      <c r="KGK25" s="1525"/>
      <c r="KGL25" s="1525"/>
      <c r="KGM25" s="1525"/>
      <c r="KGN25" s="1525"/>
      <c r="KGO25" s="1524"/>
      <c r="KGP25" s="1525"/>
      <c r="KGQ25" s="1525"/>
      <c r="KGR25" s="1525"/>
      <c r="KGS25" s="1525"/>
      <c r="KGT25" s="1525"/>
      <c r="KGU25" s="1524"/>
      <c r="KGV25" s="1525"/>
      <c r="KGW25" s="1525"/>
      <c r="KGX25" s="1525"/>
      <c r="KGY25" s="1525"/>
      <c r="KGZ25" s="1525"/>
      <c r="KHA25" s="1524"/>
      <c r="KHB25" s="1525"/>
      <c r="KHC25" s="1525"/>
      <c r="KHD25" s="1525"/>
      <c r="KHE25" s="1525"/>
      <c r="KHF25" s="1525"/>
      <c r="KHG25" s="1524"/>
      <c r="KHH25" s="1525"/>
      <c r="KHI25" s="1525"/>
      <c r="KHJ25" s="1525"/>
      <c r="KHK25" s="1525"/>
      <c r="KHL25" s="1525"/>
      <c r="KHM25" s="1524"/>
      <c r="KHN25" s="1525"/>
      <c r="KHO25" s="1525"/>
      <c r="KHP25" s="1525"/>
      <c r="KHQ25" s="1525"/>
      <c r="KHR25" s="1525"/>
      <c r="KHS25" s="1524"/>
      <c r="KHT25" s="1525"/>
      <c r="KHU25" s="1525"/>
      <c r="KHV25" s="1525"/>
      <c r="KHW25" s="1525"/>
      <c r="KHX25" s="1525"/>
      <c r="KHY25" s="1524"/>
      <c r="KHZ25" s="1525"/>
      <c r="KIA25" s="1525"/>
      <c r="KIB25" s="1525"/>
      <c r="KIC25" s="1525"/>
      <c r="KID25" s="1525"/>
      <c r="KIE25" s="1524"/>
      <c r="KIF25" s="1525"/>
      <c r="KIG25" s="1525"/>
      <c r="KIH25" s="1525"/>
      <c r="KII25" s="1525"/>
      <c r="KIJ25" s="1525"/>
      <c r="KIK25" s="1524"/>
      <c r="KIL25" s="1525"/>
      <c r="KIM25" s="1525"/>
      <c r="KIN25" s="1525"/>
      <c r="KIO25" s="1525"/>
      <c r="KIP25" s="1525"/>
      <c r="KIQ25" s="1524"/>
      <c r="KIR25" s="1525"/>
      <c r="KIS25" s="1525"/>
      <c r="KIT25" s="1525"/>
      <c r="KIU25" s="1525"/>
      <c r="KIV25" s="1525"/>
      <c r="KIW25" s="1524"/>
      <c r="KIX25" s="1525"/>
      <c r="KIY25" s="1525"/>
      <c r="KIZ25" s="1525"/>
      <c r="KJA25" s="1525"/>
      <c r="KJB25" s="1525"/>
      <c r="KJC25" s="1524"/>
      <c r="KJD25" s="1525"/>
      <c r="KJE25" s="1525"/>
      <c r="KJF25" s="1525"/>
      <c r="KJG25" s="1525"/>
      <c r="KJH25" s="1525"/>
      <c r="KJI25" s="1524"/>
      <c r="KJJ25" s="1525"/>
      <c r="KJK25" s="1525"/>
      <c r="KJL25" s="1525"/>
      <c r="KJM25" s="1525"/>
      <c r="KJN25" s="1525"/>
      <c r="KJO25" s="1524"/>
      <c r="KJP25" s="1525"/>
      <c r="KJQ25" s="1525"/>
      <c r="KJR25" s="1525"/>
      <c r="KJS25" s="1525"/>
      <c r="KJT25" s="1525"/>
      <c r="KJU25" s="1524"/>
      <c r="KJV25" s="1525"/>
      <c r="KJW25" s="1525"/>
      <c r="KJX25" s="1525"/>
      <c r="KJY25" s="1525"/>
      <c r="KJZ25" s="1525"/>
      <c r="KKA25" s="1524"/>
      <c r="KKB25" s="1525"/>
      <c r="KKC25" s="1525"/>
      <c r="KKD25" s="1525"/>
      <c r="KKE25" s="1525"/>
      <c r="KKF25" s="1525"/>
      <c r="KKG25" s="1524"/>
      <c r="KKH25" s="1525"/>
      <c r="KKI25" s="1525"/>
      <c r="KKJ25" s="1525"/>
      <c r="KKK25" s="1525"/>
      <c r="KKL25" s="1525"/>
      <c r="KKM25" s="1524"/>
      <c r="KKN25" s="1525"/>
      <c r="KKO25" s="1525"/>
      <c r="KKP25" s="1525"/>
      <c r="KKQ25" s="1525"/>
      <c r="KKR25" s="1525"/>
      <c r="KKS25" s="1524"/>
      <c r="KKT25" s="1525"/>
      <c r="KKU25" s="1525"/>
      <c r="KKV25" s="1525"/>
      <c r="KKW25" s="1525"/>
      <c r="KKX25" s="1525"/>
      <c r="KKY25" s="1524"/>
      <c r="KKZ25" s="1525"/>
      <c r="KLA25" s="1525"/>
      <c r="KLB25" s="1525"/>
      <c r="KLC25" s="1525"/>
      <c r="KLD25" s="1525"/>
      <c r="KLE25" s="1524"/>
      <c r="KLF25" s="1525"/>
      <c r="KLG25" s="1525"/>
      <c r="KLH25" s="1525"/>
      <c r="KLI25" s="1525"/>
      <c r="KLJ25" s="1525"/>
      <c r="KLK25" s="1524"/>
      <c r="KLL25" s="1525"/>
      <c r="KLM25" s="1525"/>
      <c r="KLN25" s="1525"/>
      <c r="KLO25" s="1525"/>
      <c r="KLP25" s="1525"/>
      <c r="KLQ25" s="1524"/>
      <c r="KLR25" s="1525"/>
      <c r="KLS25" s="1525"/>
      <c r="KLT25" s="1525"/>
      <c r="KLU25" s="1525"/>
      <c r="KLV25" s="1525"/>
      <c r="KLW25" s="1524"/>
      <c r="KLX25" s="1525"/>
      <c r="KLY25" s="1525"/>
      <c r="KLZ25" s="1525"/>
      <c r="KMA25" s="1525"/>
      <c r="KMB25" s="1525"/>
      <c r="KMC25" s="1524"/>
      <c r="KMD25" s="1525"/>
      <c r="KME25" s="1525"/>
      <c r="KMF25" s="1525"/>
      <c r="KMG25" s="1525"/>
      <c r="KMH25" s="1525"/>
      <c r="KMI25" s="1524"/>
      <c r="KMJ25" s="1525"/>
      <c r="KMK25" s="1525"/>
      <c r="KML25" s="1525"/>
      <c r="KMM25" s="1525"/>
      <c r="KMN25" s="1525"/>
      <c r="KMO25" s="1524"/>
      <c r="KMP25" s="1525"/>
      <c r="KMQ25" s="1525"/>
      <c r="KMR25" s="1525"/>
      <c r="KMS25" s="1525"/>
      <c r="KMT25" s="1525"/>
      <c r="KMU25" s="1524"/>
      <c r="KMV25" s="1525"/>
      <c r="KMW25" s="1525"/>
      <c r="KMX25" s="1525"/>
      <c r="KMY25" s="1525"/>
      <c r="KMZ25" s="1525"/>
      <c r="KNA25" s="1524"/>
      <c r="KNB25" s="1525"/>
      <c r="KNC25" s="1525"/>
      <c r="KND25" s="1525"/>
      <c r="KNE25" s="1525"/>
      <c r="KNF25" s="1525"/>
      <c r="KNG25" s="1524"/>
      <c r="KNH25" s="1525"/>
      <c r="KNI25" s="1525"/>
      <c r="KNJ25" s="1525"/>
      <c r="KNK25" s="1525"/>
      <c r="KNL25" s="1525"/>
      <c r="KNM25" s="1524"/>
      <c r="KNN25" s="1525"/>
      <c r="KNO25" s="1525"/>
      <c r="KNP25" s="1525"/>
      <c r="KNQ25" s="1525"/>
      <c r="KNR25" s="1525"/>
      <c r="KNS25" s="1524"/>
      <c r="KNT25" s="1525"/>
      <c r="KNU25" s="1525"/>
      <c r="KNV25" s="1525"/>
      <c r="KNW25" s="1525"/>
      <c r="KNX25" s="1525"/>
      <c r="KNY25" s="1524"/>
      <c r="KNZ25" s="1525"/>
      <c r="KOA25" s="1525"/>
      <c r="KOB25" s="1525"/>
      <c r="KOC25" s="1525"/>
      <c r="KOD25" s="1525"/>
      <c r="KOE25" s="1524"/>
      <c r="KOF25" s="1525"/>
      <c r="KOG25" s="1525"/>
      <c r="KOH25" s="1525"/>
      <c r="KOI25" s="1525"/>
      <c r="KOJ25" s="1525"/>
      <c r="KOK25" s="1524"/>
      <c r="KOL25" s="1525"/>
      <c r="KOM25" s="1525"/>
      <c r="KON25" s="1525"/>
      <c r="KOO25" s="1525"/>
      <c r="KOP25" s="1525"/>
      <c r="KOQ25" s="1524"/>
      <c r="KOR25" s="1525"/>
      <c r="KOS25" s="1525"/>
      <c r="KOT25" s="1525"/>
      <c r="KOU25" s="1525"/>
      <c r="KOV25" s="1525"/>
      <c r="KOW25" s="1524"/>
      <c r="KOX25" s="1525"/>
      <c r="KOY25" s="1525"/>
      <c r="KOZ25" s="1525"/>
      <c r="KPA25" s="1525"/>
      <c r="KPB25" s="1525"/>
      <c r="KPC25" s="1524"/>
      <c r="KPD25" s="1525"/>
      <c r="KPE25" s="1525"/>
      <c r="KPF25" s="1525"/>
      <c r="KPG25" s="1525"/>
      <c r="KPH25" s="1525"/>
      <c r="KPI25" s="1524"/>
      <c r="KPJ25" s="1525"/>
      <c r="KPK25" s="1525"/>
      <c r="KPL25" s="1525"/>
      <c r="KPM25" s="1525"/>
      <c r="KPN25" s="1525"/>
      <c r="KPO25" s="1524"/>
      <c r="KPP25" s="1525"/>
      <c r="KPQ25" s="1525"/>
      <c r="KPR25" s="1525"/>
      <c r="KPS25" s="1525"/>
      <c r="KPT25" s="1525"/>
      <c r="KPU25" s="1524"/>
      <c r="KPV25" s="1525"/>
      <c r="KPW25" s="1525"/>
      <c r="KPX25" s="1525"/>
      <c r="KPY25" s="1525"/>
      <c r="KPZ25" s="1525"/>
      <c r="KQA25" s="1524"/>
      <c r="KQB25" s="1525"/>
      <c r="KQC25" s="1525"/>
      <c r="KQD25" s="1525"/>
      <c r="KQE25" s="1525"/>
      <c r="KQF25" s="1525"/>
      <c r="KQG25" s="1524"/>
      <c r="KQH25" s="1525"/>
      <c r="KQI25" s="1525"/>
      <c r="KQJ25" s="1525"/>
      <c r="KQK25" s="1525"/>
      <c r="KQL25" s="1525"/>
      <c r="KQM25" s="1524"/>
      <c r="KQN25" s="1525"/>
      <c r="KQO25" s="1525"/>
      <c r="KQP25" s="1525"/>
      <c r="KQQ25" s="1525"/>
      <c r="KQR25" s="1525"/>
      <c r="KQS25" s="1524"/>
      <c r="KQT25" s="1525"/>
      <c r="KQU25" s="1525"/>
      <c r="KQV25" s="1525"/>
      <c r="KQW25" s="1525"/>
      <c r="KQX25" s="1525"/>
      <c r="KQY25" s="1524"/>
      <c r="KQZ25" s="1525"/>
      <c r="KRA25" s="1525"/>
      <c r="KRB25" s="1525"/>
      <c r="KRC25" s="1525"/>
      <c r="KRD25" s="1525"/>
      <c r="KRE25" s="1524"/>
      <c r="KRF25" s="1525"/>
      <c r="KRG25" s="1525"/>
      <c r="KRH25" s="1525"/>
      <c r="KRI25" s="1525"/>
      <c r="KRJ25" s="1525"/>
      <c r="KRK25" s="1524"/>
      <c r="KRL25" s="1525"/>
      <c r="KRM25" s="1525"/>
      <c r="KRN25" s="1525"/>
      <c r="KRO25" s="1525"/>
      <c r="KRP25" s="1525"/>
      <c r="KRQ25" s="1524"/>
      <c r="KRR25" s="1525"/>
      <c r="KRS25" s="1525"/>
      <c r="KRT25" s="1525"/>
      <c r="KRU25" s="1525"/>
      <c r="KRV25" s="1525"/>
      <c r="KRW25" s="1524"/>
      <c r="KRX25" s="1525"/>
      <c r="KRY25" s="1525"/>
      <c r="KRZ25" s="1525"/>
      <c r="KSA25" s="1525"/>
      <c r="KSB25" s="1525"/>
      <c r="KSC25" s="1524"/>
      <c r="KSD25" s="1525"/>
      <c r="KSE25" s="1525"/>
      <c r="KSF25" s="1525"/>
      <c r="KSG25" s="1525"/>
      <c r="KSH25" s="1525"/>
      <c r="KSI25" s="1524"/>
      <c r="KSJ25" s="1525"/>
      <c r="KSK25" s="1525"/>
      <c r="KSL25" s="1525"/>
      <c r="KSM25" s="1525"/>
      <c r="KSN25" s="1525"/>
      <c r="KSO25" s="1524"/>
      <c r="KSP25" s="1525"/>
      <c r="KSQ25" s="1525"/>
      <c r="KSR25" s="1525"/>
      <c r="KSS25" s="1525"/>
      <c r="KST25" s="1525"/>
      <c r="KSU25" s="1524"/>
      <c r="KSV25" s="1525"/>
      <c r="KSW25" s="1525"/>
      <c r="KSX25" s="1525"/>
      <c r="KSY25" s="1525"/>
      <c r="KSZ25" s="1525"/>
      <c r="KTA25" s="1524"/>
      <c r="KTB25" s="1525"/>
      <c r="KTC25" s="1525"/>
      <c r="KTD25" s="1525"/>
      <c r="KTE25" s="1525"/>
      <c r="KTF25" s="1525"/>
      <c r="KTG25" s="1524"/>
      <c r="KTH25" s="1525"/>
      <c r="KTI25" s="1525"/>
      <c r="KTJ25" s="1525"/>
      <c r="KTK25" s="1525"/>
      <c r="KTL25" s="1525"/>
      <c r="KTM25" s="1524"/>
      <c r="KTN25" s="1525"/>
      <c r="KTO25" s="1525"/>
      <c r="KTP25" s="1525"/>
      <c r="KTQ25" s="1525"/>
      <c r="KTR25" s="1525"/>
      <c r="KTS25" s="1524"/>
      <c r="KTT25" s="1525"/>
      <c r="KTU25" s="1525"/>
      <c r="KTV25" s="1525"/>
      <c r="KTW25" s="1525"/>
      <c r="KTX25" s="1525"/>
      <c r="KTY25" s="1524"/>
      <c r="KTZ25" s="1525"/>
      <c r="KUA25" s="1525"/>
      <c r="KUB25" s="1525"/>
      <c r="KUC25" s="1525"/>
      <c r="KUD25" s="1525"/>
      <c r="KUE25" s="1524"/>
      <c r="KUF25" s="1525"/>
      <c r="KUG25" s="1525"/>
      <c r="KUH25" s="1525"/>
      <c r="KUI25" s="1525"/>
      <c r="KUJ25" s="1525"/>
      <c r="KUK25" s="1524"/>
      <c r="KUL25" s="1525"/>
      <c r="KUM25" s="1525"/>
      <c r="KUN25" s="1525"/>
      <c r="KUO25" s="1525"/>
      <c r="KUP25" s="1525"/>
      <c r="KUQ25" s="1524"/>
      <c r="KUR25" s="1525"/>
      <c r="KUS25" s="1525"/>
      <c r="KUT25" s="1525"/>
      <c r="KUU25" s="1525"/>
      <c r="KUV25" s="1525"/>
      <c r="KUW25" s="1524"/>
      <c r="KUX25" s="1525"/>
      <c r="KUY25" s="1525"/>
      <c r="KUZ25" s="1525"/>
      <c r="KVA25" s="1525"/>
      <c r="KVB25" s="1525"/>
      <c r="KVC25" s="1524"/>
      <c r="KVD25" s="1525"/>
      <c r="KVE25" s="1525"/>
      <c r="KVF25" s="1525"/>
      <c r="KVG25" s="1525"/>
      <c r="KVH25" s="1525"/>
      <c r="KVI25" s="1524"/>
      <c r="KVJ25" s="1525"/>
      <c r="KVK25" s="1525"/>
      <c r="KVL25" s="1525"/>
      <c r="KVM25" s="1525"/>
      <c r="KVN25" s="1525"/>
      <c r="KVO25" s="1524"/>
      <c r="KVP25" s="1525"/>
      <c r="KVQ25" s="1525"/>
      <c r="KVR25" s="1525"/>
      <c r="KVS25" s="1525"/>
      <c r="KVT25" s="1525"/>
      <c r="KVU25" s="1524"/>
      <c r="KVV25" s="1525"/>
      <c r="KVW25" s="1525"/>
      <c r="KVX25" s="1525"/>
      <c r="KVY25" s="1525"/>
      <c r="KVZ25" s="1525"/>
      <c r="KWA25" s="1524"/>
      <c r="KWB25" s="1525"/>
      <c r="KWC25" s="1525"/>
      <c r="KWD25" s="1525"/>
      <c r="KWE25" s="1525"/>
      <c r="KWF25" s="1525"/>
      <c r="KWG25" s="1524"/>
      <c r="KWH25" s="1525"/>
      <c r="KWI25" s="1525"/>
      <c r="KWJ25" s="1525"/>
      <c r="KWK25" s="1525"/>
      <c r="KWL25" s="1525"/>
      <c r="KWM25" s="1524"/>
      <c r="KWN25" s="1525"/>
      <c r="KWO25" s="1525"/>
      <c r="KWP25" s="1525"/>
      <c r="KWQ25" s="1525"/>
      <c r="KWR25" s="1525"/>
      <c r="KWS25" s="1524"/>
      <c r="KWT25" s="1525"/>
      <c r="KWU25" s="1525"/>
      <c r="KWV25" s="1525"/>
      <c r="KWW25" s="1525"/>
      <c r="KWX25" s="1525"/>
      <c r="KWY25" s="1524"/>
      <c r="KWZ25" s="1525"/>
      <c r="KXA25" s="1525"/>
      <c r="KXB25" s="1525"/>
      <c r="KXC25" s="1525"/>
      <c r="KXD25" s="1525"/>
      <c r="KXE25" s="1524"/>
      <c r="KXF25" s="1525"/>
      <c r="KXG25" s="1525"/>
      <c r="KXH25" s="1525"/>
      <c r="KXI25" s="1525"/>
      <c r="KXJ25" s="1525"/>
      <c r="KXK25" s="1524"/>
      <c r="KXL25" s="1525"/>
      <c r="KXM25" s="1525"/>
      <c r="KXN25" s="1525"/>
      <c r="KXO25" s="1525"/>
      <c r="KXP25" s="1525"/>
      <c r="KXQ25" s="1524"/>
      <c r="KXR25" s="1525"/>
      <c r="KXS25" s="1525"/>
      <c r="KXT25" s="1525"/>
      <c r="KXU25" s="1525"/>
      <c r="KXV25" s="1525"/>
      <c r="KXW25" s="1524"/>
      <c r="KXX25" s="1525"/>
      <c r="KXY25" s="1525"/>
      <c r="KXZ25" s="1525"/>
      <c r="KYA25" s="1525"/>
      <c r="KYB25" s="1525"/>
      <c r="KYC25" s="1524"/>
      <c r="KYD25" s="1525"/>
      <c r="KYE25" s="1525"/>
      <c r="KYF25" s="1525"/>
      <c r="KYG25" s="1525"/>
      <c r="KYH25" s="1525"/>
      <c r="KYI25" s="1524"/>
      <c r="KYJ25" s="1525"/>
      <c r="KYK25" s="1525"/>
      <c r="KYL25" s="1525"/>
      <c r="KYM25" s="1525"/>
      <c r="KYN25" s="1525"/>
      <c r="KYO25" s="1524"/>
      <c r="KYP25" s="1525"/>
      <c r="KYQ25" s="1525"/>
      <c r="KYR25" s="1525"/>
      <c r="KYS25" s="1525"/>
      <c r="KYT25" s="1525"/>
      <c r="KYU25" s="1524"/>
      <c r="KYV25" s="1525"/>
      <c r="KYW25" s="1525"/>
      <c r="KYX25" s="1525"/>
      <c r="KYY25" s="1525"/>
      <c r="KYZ25" s="1525"/>
      <c r="KZA25" s="1524"/>
      <c r="KZB25" s="1525"/>
      <c r="KZC25" s="1525"/>
      <c r="KZD25" s="1525"/>
      <c r="KZE25" s="1525"/>
      <c r="KZF25" s="1525"/>
      <c r="KZG25" s="1524"/>
      <c r="KZH25" s="1525"/>
      <c r="KZI25" s="1525"/>
      <c r="KZJ25" s="1525"/>
      <c r="KZK25" s="1525"/>
      <c r="KZL25" s="1525"/>
      <c r="KZM25" s="1524"/>
      <c r="KZN25" s="1525"/>
      <c r="KZO25" s="1525"/>
      <c r="KZP25" s="1525"/>
      <c r="KZQ25" s="1525"/>
      <c r="KZR25" s="1525"/>
      <c r="KZS25" s="1524"/>
      <c r="KZT25" s="1525"/>
      <c r="KZU25" s="1525"/>
      <c r="KZV25" s="1525"/>
      <c r="KZW25" s="1525"/>
      <c r="KZX25" s="1525"/>
      <c r="KZY25" s="1524"/>
      <c r="KZZ25" s="1525"/>
      <c r="LAA25" s="1525"/>
      <c r="LAB25" s="1525"/>
      <c r="LAC25" s="1525"/>
      <c r="LAD25" s="1525"/>
      <c r="LAE25" s="1524"/>
      <c r="LAF25" s="1525"/>
      <c r="LAG25" s="1525"/>
      <c r="LAH25" s="1525"/>
      <c r="LAI25" s="1525"/>
      <c r="LAJ25" s="1525"/>
      <c r="LAK25" s="1524"/>
      <c r="LAL25" s="1525"/>
      <c r="LAM25" s="1525"/>
      <c r="LAN25" s="1525"/>
      <c r="LAO25" s="1525"/>
      <c r="LAP25" s="1525"/>
      <c r="LAQ25" s="1524"/>
      <c r="LAR25" s="1525"/>
      <c r="LAS25" s="1525"/>
      <c r="LAT25" s="1525"/>
      <c r="LAU25" s="1525"/>
      <c r="LAV25" s="1525"/>
      <c r="LAW25" s="1524"/>
      <c r="LAX25" s="1525"/>
      <c r="LAY25" s="1525"/>
      <c r="LAZ25" s="1525"/>
      <c r="LBA25" s="1525"/>
      <c r="LBB25" s="1525"/>
      <c r="LBC25" s="1524"/>
      <c r="LBD25" s="1525"/>
      <c r="LBE25" s="1525"/>
      <c r="LBF25" s="1525"/>
      <c r="LBG25" s="1525"/>
      <c r="LBH25" s="1525"/>
      <c r="LBI25" s="1524"/>
      <c r="LBJ25" s="1525"/>
      <c r="LBK25" s="1525"/>
      <c r="LBL25" s="1525"/>
      <c r="LBM25" s="1525"/>
      <c r="LBN25" s="1525"/>
      <c r="LBO25" s="1524"/>
      <c r="LBP25" s="1525"/>
      <c r="LBQ25" s="1525"/>
      <c r="LBR25" s="1525"/>
      <c r="LBS25" s="1525"/>
      <c r="LBT25" s="1525"/>
      <c r="LBU25" s="1524"/>
      <c r="LBV25" s="1525"/>
      <c r="LBW25" s="1525"/>
      <c r="LBX25" s="1525"/>
      <c r="LBY25" s="1525"/>
      <c r="LBZ25" s="1525"/>
      <c r="LCA25" s="1524"/>
      <c r="LCB25" s="1525"/>
      <c r="LCC25" s="1525"/>
      <c r="LCD25" s="1525"/>
      <c r="LCE25" s="1525"/>
      <c r="LCF25" s="1525"/>
      <c r="LCG25" s="1524"/>
      <c r="LCH25" s="1525"/>
      <c r="LCI25" s="1525"/>
      <c r="LCJ25" s="1525"/>
      <c r="LCK25" s="1525"/>
      <c r="LCL25" s="1525"/>
      <c r="LCM25" s="1524"/>
      <c r="LCN25" s="1525"/>
      <c r="LCO25" s="1525"/>
      <c r="LCP25" s="1525"/>
      <c r="LCQ25" s="1525"/>
      <c r="LCR25" s="1525"/>
      <c r="LCS25" s="1524"/>
      <c r="LCT25" s="1525"/>
      <c r="LCU25" s="1525"/>
      <c r="LCV25" s="1525"/>
      <c r="LCW25" s="1525"/>
      <c r="LCX25" s="1525"/>
      <c r="LCY25" s="1524"/>
      <c r="LCZ25" s="1525"/>
      <c r="LDA25" s="1525"/>
      <c r="LDB25" s="1525"/>
      <c r="LDC25" s="1525"/>
      <c r="LDD25" s="1525"/>
      <c r="LDE25" s="1524"/>
      <c r="LDF25" s="1525"/>
      <c r="LDG25" s="1525"/>
      <c r="LDH25" s="1525"/>
      <c r="LDI25" s="1525"/>
      <c r="LDJ25" s="1525"/>
      <c r="LDK25" s="1524"/>
      <c r="LDL25" s="1525"/>
      <c r="LDM25" s="1525"/>
      <c r="LDN25" s="1525"/>
      <c r="LDO25" s="1525"/>
      <c r="LDP25" s="1525"/>
      <c r="LDQ25" s="1524"/>
      <c r="LDR25" s="1525"/>
      <c r="LDS25" s="1525"/>
      <c r="LDT25" s="1525"/>
      <c r="LDU25" s="1525"/>
      <c r="LDV25" s="1525"/>
      <c r="LDW25" s="1524"/>
      <c r="LDX25" s="1525"/>
      <c r="LDY25" s="1525"/>
      <c r="LDZ25" s="1525"/>
      <c r="LEA25" s="1525"/>
      <c r="LEB25" s="1525"/>
      <c r="LEC25" s="1524"/>
      <c r="LED25" s="1525"/>
      <c r="LEE25" s="1525"/>
      <c r="LEF25" s="1525"/>
      <c r="LEG25" s="1525"/>
      <c r="LEH25" s="1525"/>
      <c r="LEI25" s="1524"/>
      <c r="LEJ25" s="1525"/>
      <c r="LEK25" s="1525"/>
      <c r="LEL25" s="1525"/>
      <c r="LEM25" s="1525"/>
      <c r="LEN25" s="1525"/>
      <c r="LEO25" s="1524"/>
      <c r="LEP25" s="1525"/>
      <c r="LEQ25" s="1525"/>
      <c r="LER25" s="1525"/>
      <c r="LES25" s="1525"/>
      <c r="LET25" s="1525"/>
      <c r="LEU25" s="1524"/>
      <c r="LEV25" s="1525"/>
      <c r="LEW25" s="1525"/>
      <c r="LEX25" s="1525"/>
      <c r="LEY25" s="1525"/>
      <c r="LEZ25" s="1525"/>
      <c r="LFA25" s="1524"/>
      <c r="LFB25" s="1525"/>
      <c r="LFC25" s="1525"/>
      <c r="LFD25" s="1525"/>
      <c r="LFE25" s="1525"/>
      <c r="LFF25" s="1525"/>
      <c r="LFG25" s="1524"/>
      <c r="LFH25" s="1525"/>
      <c r="LFI25" s="1525"/>
      <c r="LFJ25" s="1525"/>
      <c r="LFK25" s="1525"/>
      <c r="LFL25" s="1525"/>
      <c r="LFM25" s="1524"/>
      <c r="LFN25" s="1525"/>
      <c r="LFO25" s="1525"/>
      <c r="LFP25" s="1525"/>
      <c r="LFQ25" s="1525"/>
      <c r="LFR25" s="1525"/>
      <c r="LFS25" s="1524"/>
      <c r="LFT25" s="1525"/>
      <c r="LFU25" s="1525"/>
      <c r="LFV25" s="1525"/>
      <c r="LFW25" s="1525"/>
      <c r="LFX25" s="1525"/>
      <c r="LFY25" s="1524"/>
      <c r="LFZ25" s="1525"/>
      <c r="LGA25" s="1525"/>
      <c r="LGB25" s="1525"/>
      <c r="LGC25" s="1525"/>
      <c r="LGD25" s="1525"/>
      <c r="LGE25" s="1524"/>
      <c r="LGF25" s="1525"/>
      <c r="LGG25" s="1525"/>
      <c r="LGH25" s="1525"/>
      <c r="LGI25" s="1525"/>
      <c r="LGJ25" s="1525"/>
      <c r="LGK25" s="1524"/>
      <c r="LGL25" s="1525"/>
      <c r="LGM25" s="1525"/>
      <c r="LGN25" s="1525"/>
      <c r="LGO25" s="1525"/>
      <c r="LGP25" s="1525"/>
      <c r="LGQ25" s="1524"/>
      <c r="LGR25" s="1525"/>
      <c r="LGS25" s="1525"/>
      <c r="LGT25" s="1525"/>
      <c r="LGU25" s="1525"/>
      <c r="LGV25" s="1525"/>
      <c r="LGW25" s="1524"/>
      <c r="LGX25" s="1525"/>
      <c r="LGY25" s="1525"/>
      <c r="LGZ25" s="1525"/>
      <c r="LHA25" s="1525"/>
      <c r="LHB25" s="1525"/>
      <c r="LHC25" s="1524"/>
      <c r="LHD25" s="1525"/>
      <c r="LHE25" s="1525"/>
      <c r="LHF25" s="1525"/>
      <c r="LHG25" s="1525"/>
      <c r="LHH25" s="1525"/>
      <c r="LHI25" s="1524"/>
      <c r="LHJ25" s="1525"/>
      <c r="LHK25" s="1525"/>
      <c r="LHL25" s="1525"/>
      <c r="LHM25" s="1525"/>
      <c r="LHN25" s="1525"/>
      <c r="LHO25" s="1524"/>
      <c r="LHP25" s="1525"/>
      <c r="LHQ25" s="1525"/>
      <c r="LHR25" s="1525"/>
      <c r="LHS25" s="1525"/>
      <c r="LHT25" s="1525"/>
      <c r="LHU25" s="1524"/>
      <c r="LHV25" s="1525"/>
      <c r="LHW25" s="1525"/>
      <c r="LHX25" s="1525"/>
      <c r="LHY25" s="1525"/>
      <c r="LHZ25" s="1525"/>
      <c r="LIA25" s="1524"/>
      <c r="LIB25" s="1525"/>
      <c r="LIC25" s="1525"/>
      <c r="LID25" s="1525"/>
      <c r="LIE25" s="1525"/>
      <c r="LIF25" s="1525"/>
      <c r="LIG25" s="1524"/>
      <c r="LIH25" s="1525"/>
      <c r="LII25" s="1525"/>
      <c r="LIJ25" s="1525"/>
      <c r="LIK25" s="1525"/>
      <c r="LIL25" s="1525"/>
      <c r="LIM25" s="1524"/>
      <c r="LIN25" s="1525"/>
      <c r="LIO25" s="1525"/>
      <c r="LIP25" s="1525"/>
      <c r="LIQ25" s="1525"/>
      <c r="LIR25" s="1525"/>
      <c r="LIS25" s="1524"/>
      <c r="LIT25" s="1525"/>
      <c r="LIU25" s="1525"/>
      <c r="LIV25" s="1525"/>
      <c r="LIW25" s="1525"/>
      <c r="LIX25" s="1525"/>
      <c r="LIY25" s="1524"/>
      <c r="LIZ25" s="1525"/>
      <c r="LJA25" s="1525"/>
      <c r="LJB25" s="1525"/>
      <c r="LJC25" s="1525"/>
      <c r="LJD25" s="1525"/>
      <c r="LJE25" s="1524"/>
      <c r="LJF25" s="1525"/>
      <c r="LJG25" s="1525"/>
      <c r="LJH25" s="1525"/>
      <c r="LJI25" s="1525"/>
      <c r="LJJ25" s="1525"/>
      <c r="LJK25" s="1524"/>
      <c r="LJL25" s="1525"/>
      <c r="LJM25" s="1525"/>
      <c r="LJN25" s="1525"/>
      <c r="LJO25" s="1525"/>
      <c r="LJP25" s="1525"/>
      <c r="LJQ25" s="1524"/>
      <c r="LJR25" s="1525"/>
      <c r="LJS25" s="1525"/>
      <c r="LJT25" s="1525"/>
      <c r="LJU25" s="1525"/>
      <c r="LJV25" s="1525"/>
      <c r="LJW25" s="1524"/>
      <c r="LJX25" s="1525"/>
      <c r="LJY25" s="1525"/>
      <c r="LJZ25" s="1525"/>
      <c r="LKA25" s="1525"/>
      <c r="LKB25" s="1525"/>
      <c r="LKC25" s="1524"/>
      <c r="LKD25" s="1525"/>
      <c r="LKE25" s="1525"/>
      <c r="LKF25" s="1525"/>
      <c r="LKG25" s="1525"/>
      <c r="LKH25" s="1525"/>
      <c r="LKI25" s="1524"/>
      <c r="LKJ25" s="1525"/>
      <c r="LKK25" s="1525"/>
      <c r="LKL25" s="1525"/>
      <c r="LKM25" s="1525"/>
      <c r="LKN25" s="1525"/>
      <c r="LKO25" s="1524"/>
      <c r="LKP25" s="1525"/>
      <c r="LKQ25" s="1525"/>
      <c r="LKR25" s="1525"/>
      <c r="LKS25" s="1525"/>
      <c r="LKT25" s="1525"/>
      <c r="LKU25" s="1524"/>
      <c r="LKV25" s="1525"/>
      <c r="LKW25" s="1525"/>
      <c r="LKX25" s="1525"/>
      <c r="LKY25" s="1525"/>
      <c r="LKZ25" s="1525"/>
      <c r="LLA25" s="1524"/>
      <c r="LLB25" s="1525"/>
      <c r="LLC25" s="1525"/>
      <c r="LLD25" s="1525"/>
      <c r="LLE25" s="1525"/>
      <c r="LLF25" s="1525"/>
      <c r="LLG25" s="1524"/>
      <c r="LLH25" s="1525"/>
      <c r="LLI25" s="1525"/>
      <c r="LLJ25" s="1525"/>
      <c r="LLK25" s="1525"/>
      <c r="LLL25" s="1525"/>
      <c r="LLM25" s="1524"/>
      <c r="LLN25" s="1525"/>
      <c r="LLO25" s="1525"/>
      <c r="LLP25" s="1525"/>
      <c r="LLQ25" s="1525"/>
      <c r="LLR25" s="1525"/>
      <c r="LLS25" s="1524"/>
      <c r="LLT25" s="1525"/>
      <c r="LLU25" s="1525"/>
      <c r="LLV25" s="1525"/>
      <c r="LLW25" s="1525"/>
      <c r="LLX25" s="1525"/>
      <c r="LLY25" s="1524"/>
      <c r="LLZ25" s="1525"/>
      <c r="LMA25" s="1525"/>
      <c r="LMB25" s="1525"/>
      <c r="LMC25" s="1525"/>
      <c r="LMD25" s="1525"/>
      <c r="LME25" s="1524"/>
      <c r="LMF25" s="1525"/>
      <c r="LMG25" s="1525"/>
      <c r="LMH25" s="1525"/>
      <c r="LMI25" s="1525"/>
      <c r="LMJ25" s="1525"/>
      <c r="LMK25" s="1524"/>
      <c r="LML25" s="1525"/>
      <c r="LMM25" s="1525"/>
      <c r="LMN25" s="1525"/>
      <c r="LMO25" s="1525"/>
      <c r="LMP25" s="1525"/>
      <c r="LMQ25" s="1524"/>
      <c r="LMR25" s="1525"/>
      <c r="LMS25" s="1525"/>
      <c r="LMT25" s="1525"/>
      <c r="LMU25" s="1525"/>
      <c r="LMV25" s="1525"/>
      <c r="LMW25" s="1524"/>
      <c r="LMX25" s="1525"/>
      <c r="LMY25" s="1525"/>
      <c r="LMZ25" s="1525"/>
      <c r="LNA25" s="1525"/>
      <c r="LNB25" s="1525"/>
      <c r="LNC25" s="1524"/>
      <c r="LND25" s="1525"/>
      <c r="LNE25" s="1525"/>
      <c r="LNF25" s="1525"/>
      <c r="LNG25" s="1525"/>
      <c r="LNH25" s="1525"/>
      <c r="LNI25" s="1524"/>
      <c r="LNJ25" s="1525"/>
      <c r="LNK25" s="1525"/>
      <c r="LNL25" s="1525"/>
      <c r="LNM25" s="1525"/>
      <c r="LNN25" s="1525"/>
      <c r="LNO25" s="1524"/>
      <c r="LNP25" s="1525"/>
      <c r="LNQ25" s="1525"/>
      <c r="LNR25" s="1525"/>
      <c r="LNS25" s="1525"/>
      <c r="LNT25" s="1525"/>
      <c r="LNU25" s="1524"/>
      <c r="LNV25" s="1525"/>
      <c r="LNW25" s="1525"/>
      <c r="LNX25" s="1525"/>
      <c r="LNY25" s="1525"/>
      <c r="LNZ25" s="1525"/>
      <c r="LOA25" s="1524"/>
      <c r="LOB25" s="1525"/>
      <c r="LOC25" s="1525"/>
      <c r="LOD25" s="1525"/>
      <c r="LOE25" s="1525"/>
      <c r="LOF25" s="1525"/>
      <c r="LOG25" s="1524"/>
      <c r="LOH25" s="1525"/>
      <c r="LOI25" s="1525"/>
      <c r="LOJ25" s="1525"/>
      <c r="LOK25" s="1525"/>
      <c r="LOL25" s="1525"/>
      <c r="LOM25" s="1524"/>
      <c r="LON25" s="1525"/>
      <c r="LOO25" s="1525"/>
      <c r="LOP25" s="1525"/>
      <c r="LOQ25" s="1525"/>
      <c r="LOR25" s="1525"/>
      <c r="LOS25" s="1524"/>
      <c r="LOT25" s="1525"/>
      <c r="LOU25" s="1525"/>
      <c r="LOV25" s="1525"/>
      <c r="LOW25" s="1525"/>
      <c r="LOX25" s="1525"/>
      <c r="LOY25" s="1524"/>
      <c r="LOZ25" s="1525"/>
      <c r="LPA25" s="1525"/>
      <c r="LPB25" s="1525"/>
      <c r="LPC25" s="1525"/>
      <c r="LPD25" s="1525"/>
      <c r="LPE25" s="1524"/>
      <c r="LPF25" s="1525"/>
      <c r="LPG25" s="1525"/>
      <c r="LPH25" s="1525"/>
      <c r="LPI25" s="1525"/>
      <c r="LPJ25" s="1525"/>
      <c r="LPK25" s="1524"/>
      <c r="LPL25" s="1525"/>
      <c r="LPM25" s="1525"/>
      <c r="LPN25" s="1525"/>
      <c r="LPO25" s="1525"/>
      <c r="LPP25" s="1525"/>
      <c r="LPQ25" s="1524"/>
      <c r="LPR25" s="1525"/>
      <c r="LPS25" s="1525"/>
      <c r="LPT25" s="1525"/>
      <c r="LPU25" s="1525"/>
      <c r="LPV25" s="1525"/>
      <c r="LPW25" s="1524"/>
      <c r="LPX25" s="1525"/>
      <c r="LPY25" s="1525"/>
      <c r="LPZ25" s="1525"/>
      <c r="LQA25" s="1525"/>
      <c r="LQB25" s="1525"/>
      <c r="LQC25" s="1524"/>
      <c r="LQD25" s="1525"/>
      <c r="LQE25" s="1525"/>
      <c r="LQF25" s="1525"/>
      <c r="LQG25" s="1525"/>
      <c r="LQH25" s="1525"/>
      <c r="LQI25" s="1524"/>
      <c r="LQJ25" s="1525"/>
      <c r="LQK25" s="1525"/>
      <c r="LQL25" s="1525"/>
      <c r="LQM25" s="1525"/>
      <c r="LQN25" s="1525"/>
      <c r="LQO25" s="1524"/>
      <c r="LQP25" s="1525"/>
      <c r="LQQ25" s="1525"/>
      <c r="LQR25" s="1525"/>
      <c r="LQS25" s="1525"/>
      <c r="LQT25" s="1525"/>
      <c r="LQU25" s="1524"/>
      <c r="LQV25" s="1525"/>
      <c r="LQW25" s="1525"/>
      <c r="LQX25" s="1525"/>
      <c r="LQY25" s="1525"/>
      <c r="LQZ25" s="1525"/>
      <c r="LRA25" s="1524"/>
      <c r="LRB25" s="1525"/>
      <c r="LRC25" s="1525"/>
      <c r="LRD25" s="1525"/>
      <c r="LRE25" s="1525"/>
      <c r="LRF25" s="1525"/>
      <c r="LRG25" s="1524"/>
      <c r="LRH25" s="1525"/>
      <c r="LRI25" s="1525"/>
      <c r="LRJ25" s="1525"/>
      <c r="LRK25" s="1525"/>
      <c r="LRL25" s="1525"/>
      <c r="LRM25" s="1524"/>
      <c r="LRN25" s="1525"/>
      <c r="LRO25" s="1525"/>
      <c r="LRP25" s="1525"/>
      <c r="LRQ25" s="1525"/>
      <c r="LRR25" s="1525"/>
      <c r="LRS25" s="1524"/>
      <c r="LRT25" s="1525"/>
      <c r="LRU25" s="1525"/>
      <c r="LRV25" s="1525"/>
      <c r="LRW25" s="1525"/>
      <c r="LRX25" s="1525"/>
      <c r="LRY25" s="1524"/>
      <c r="LRZ25" s="1525"/>
      <c r="LSA25" s="1525"/>
      <c r="LSB25" s="1525"/>
      <c r="LSC25" s="1525"/>
      <c r="LSD25" s="1525"/>
      <c r="LSE25" s="1524"/>
      <c r="LSF25" s="1525"/>
      <c r="LSG25" s="1525"/>
      <c r="LSH25" s="1525"/>
      <c r="LSI25" s="1525"/>
      <c r="LSJ25" s="1525"/>
      <c r="LSK25" s="1524"/>
      <c r="LSL25" s="1525"/>
      <c r="LSM25" s="1525"/>
      <c r="LSN25" s="1525"/>
      <c r="LSO25" s="1525"/>
      <c r="LSP25" s="1525"/>
      <c r="LSQ25" s="1524"/>
      <c r="LSR25" s="1525"/>
      <c r="LSS25" s="1525"/>
      <c r="LST25" s="1525"/>
      <c r="LSU25" s="1525"/>
      <c r="LSV25" s="1525"/>
      <c r="LSW25" s="1524"/>
      <c r="LSX25" s="1525"/>
      <c r="LSY25" s="1525"/>
      <c r="LSZ25" s="1525"/>
      <c r="LTA25" s="1525"/>
      <c r="LTB25" s="1525"/>
      <c r="LTC25" s="1524"/>
      <c r="LTD25" s="1525"/>
      <c r="LTE25" s="1525"/>
      <c r="LTF25" s="1525"/>
      <c r="LTG25" s="1525"/>
      <c r="LTH25" s="1525"/>
      <c r="LTI25" s="1524"/>
      <c r="LTJ25" s="1525"/>
      <c r="LTK25" s="1525"/>
      <c r="LTL25" s="1525"/>
      <c r="LTM25" s="1525"/>
      <c r="LTN25" s="1525"/>
      <c r="LTO25" s="1524"/>
      <c r="LTP25" s="1525"/>
      <c r="LTQ25" s="1525"/>
      <c r="LTR25" s="1525"/>
      <c r="LTS25" s="1525"/>
      <c r="LTT25" s="1525"/>
      <c r="LTU25" s="1524"/>
      <c r="LTV25" s="1525"/>
      <c r="LTW25" s="1525"/>
      <c r="LTX25" s="1525"/>
      <c r="LTY25" s="1525"/>
      <c r="LTZ25" s="1525"/>
      <c r="LUA25" s="1524"/>
      <c r="LUB25" s="1525"/>
      <c r="LUC25" s="1525"/>
      <c r="LUD25" s="1525"/>
      <c r="LUE25" s="1525"/>
      <c r="LUF25" s="1525"/>
      <c r="LUG25" s="1524"/>
      <c r="LUH25" s="1525"/>
      <c r="LUI25" s="1525"/>
      <c r="LUJ25" s="1525"/>
      <c r="LUK25" s="1525"/>
      <c r="LUL25" s="1525"/>
      <c r="LUM25" s="1524"/>
      <c r="LUN25" s="1525"/>
      <c r="LUO25" s="1525"/>
      <c r="LUP25" s="1525"/>
      <c r="LUQ25" s="1525"/>
      <c r="LUR25" s="1525"/>
      <c r="LUS25" s="1524"/>
      <c r="LUT25" s="1525"/>
      <c r="LUU25" s="1525"/>
      <c r="LUV25" s="1525"/>
      <c r="LUW25" s="1525"/>
      <c r="LUX25" s="1525"/>
      <c r="LUY25" s="1524"/>
      <c r="LUZ25" s="1525"/>
      <c r="LVA25" s="1525"/>
      <c r="LVB25" s="1525"/>
      <c r="LVC25" s="1525"/>
      <c r="LVD25" s="1525"/>
      <c r="LVE25" s="1524"/>
      <c r="LVF25" s="1525"/>
      <c r="LVG25" s="1525"/>
      <c r="LVH25" s="1525"/>
      <c r="LVI25" s="1525"/>
      <c r="LVJ25" s="1525"/>
      <c r="LVK25" s="1524"/>
      <c r="LVL25" s="1525"/>
      <c r="LVM25" s="1525"/>
      <c r="LVN25" s="1525"/>
      <c r="LVO25" s="1525"/>
      <c r="LVP25" s="1525"/>
      <c r="LVQ25" s="1524"/>
      <c r="LVR25" s="1525"/>
      <c r="LVS25" s="1525"/>
      <c r="LVT25" s="1525"/>
      <c r="LVU25" s="1525"/>
      <c r="LVV25" s="1525"/>
      <c r="LVW25" s="1524"/>
      <c r="LVX25" s="1525"/>
      <c r="LVY25" s="1525"/>
      <c r="LVZ25" s="1525"/>
      <c r="LWA25" s="1525"/>
      <c r="LWB25" s="1525"/>
      <c r="LWC25" s="1524"/>
      <c r="LWD25" s="1525"/>
      <c r="LWE25" s="1525"/>
      <c r="LWF25" s="1525"/>
      <c r="LWG25" s="1525"/>
      <c r="LWH25" s="1525"/>
      <c r="LWI25" s="1524"/>
      <c r="LWJ25" s="1525"/>
      <c r="LWK25" s="1525"/>
      <c r="LWL25" s="1525"/>
      <c r="LWM25" s="1525"/>
      <c r="LWN25" s="1525"/>
      <c r="LWO25" s="1524"/>
      <c r="LWP25" s="1525"/>
      <c r="LWQ25" s="1525"/>
      <c r="LWR25" s="1525"/>
      <c r="LWS25" s="1525"/>
      <c r="LWT25" s="1525"/>
      <c r="LWU25" s="1524"/>
      <c r="LWV25" s="1525"/>
      <c r="LWW25" s="1525"/>
      <c r="LWX25" s="1525"/>
      <c r="LWY25" s="1525"/>
      <c r="LWZ25" s="1525"/>
      <c r="LXA25" s="1524"/>
      <c r="LXB25" s="1525"/>
      <c r="LXC25" s="1525"/>
      <c r="LXD25" s="1525"/>
      <c r="LXE25" s="1525"/>
      <c r="LXF25" s="1525"/>
      <c r="LXG25" s="1524"/>
      <c r="LXH25" s="1525"/>
      <c r="LXI25" s="1525"/>
      <c r="LXJ25" s="1525"/>
      <c r="LXK25" s="1525"/>
      <c r="LXL25" s="1525"/>
      <c r="LXM25" s="1524"/>
      <c r="LXN25" s="1525"/>
      <c r="LXO25" s="1525"/>
      <c r="LXP25" s="1525"/>
      <c r="LXQ25" s="1525"/>
      <c r="LXR25" s="1525"/>
      <c r="LXS25" s="1524"/>
      <c r="LXT25" s="1525"/>
      <c r="LXU25" s="1525"/>
      <c r="LXV25" s="1525"/>
      <c r="LXW25" s="1525"/>
      <c r="LXX25" s="1525"/>
      <c r="LXY25" s="1524"/>
      <c r="LXZ25" s="1525"/>
      <c r="LYA25" s="1525"/>
      <c r="LYB25" s="1525"/>
      <c r="LYC25" s="1525"/>
      <c r="LYD25" s="1525"/>
      <c r="LYE25" s="1524"/>
      <c r="LYF25" s="1525"/>
      <c r="LYG25" s="1525"/>
      <c r="LYH25" s="1525"/>
      <c r="LYI25" s="1525"/>
      <c r="LYJ25" s="1525"/>
      <c r="LYK25" s="1524"/>
      <c r="LYL25" s="1525"/>
      <c r="LYM25" s="1525"/>
      <c r="LYN25" s="1525"/>
      <c r="LYO25" s="1525"/>
      <c r="LYP25" s="1525"/>
      <c r="LYQ25" s="1524"/>
      <c r="LYR25" s="1525"/>
      <c r="LYS25" s="1525"/>
      <c r="LYT25" s="1525"/>
      <c r="LYU25" s="1525"/>
      <c r="LYV25" s="1525"/>
      <c r="LYW25" s="1524"/>
      <c r="LYX25" s="1525"/>
      <c r="LYY25" s="1525"/>
      <c r="LYZ25" s="1525"/>
      <c r="LZA25" s="1525"/>
      <c r="LZB25" s="1525"/>
      <c r="LZC25" s="1524"/>
      <c r="LZD25" s="1525"/>
      <c r="LZE25" s="1525"/>
      <c r="LZF25" s="1525"/>
      <c r="LZG25" s="1525"/>
      <c r="LZH25" s="1525"/>
      <c r="LZI25" s="1524"/>
      <c r="LZJ25" s="1525"/>
      <c r="LZK25" s="1525"/>
      <c r="LZL25" s="1525"/>
      <c r="LZM25" s="1525"/>
      <c r="LZN25" s="1525"/>
      <c r="LZO25" s="1524"/>
      <c r="LZP25" s="1525"/>
      <c r="LZQ25" s="1525"/>
      <c r="LZR25" s="1525"/>
      <c r="LZS25" s="1525"/>
      <c r="LZT25" s="1525"/>
      <c r="LZU25" s="1524"/>
      <c r="LZV25" s="1525"/>
      <c r="LZW25" s="1525"/>
      <c r="LZX25" s="1525"/>
      <c r="LZY25" s="1525"/>
      <c r="LZZ25" s="1525"/>
      <c r="MAA25" s="1524"/>
      <c r="MAB25" s="1525"/>
      <c r="MAC25" s="1525"/>
      <c r="MAD25" s="1525"/>
      <c r="MAE25" s="1525"/>
      <c r="MAF25" s="1525"/>
      <c r="MAG25" s="1524"/>
      <c r="MAH25" s="1525"/>
      <c r="MAI25" s="1525"/>
      <c r="MAJ25" s="1525"/>
      <c r="MAK25" s="1525"/>
      <c r="MAL25" s="1525"/>
      <c r="MAM25" s="1524"/>
      <c r="MAN25" s="1525"/>
      <c r="MAO25" s="1525"/>
      <c r="MAP25" s="1525"/>
      <c r="MAQ25" s="1525"/>
      <c r="MAR25" s="1525"/>
      <c r="MAS25" s="1524"/>
      <c r="MAT25" s="1525"/>
      <c r="MAU25" s="1525"/>
      <c r="MAV25" s="1525"/>
      <c r="MAW25" s="1525"/>
      <c r="MAX25" s="1525"/>
      <c r="MAY25" s="1524"/>
      <c r="MAZ25" s="1525"/>
      <c r="MBA25" s="1525"/>
      <c r="MBB25" s="1525"/>
      <c r="MBC25" s="1525"/>
      <c r="MBD25" s="1525"/>
      <c r="MBE25" s="1524"/>
      <c r="MBF25" s="1525"/>
      <c r="MBG25" s="1525"/>
      <c r="MBH25" s="1525"/>
      <c r="MBI25" s="1525"/>
      <c r="MBJ25" s="1525"/>
      <c r="MBK25" s="1524"/>
      <c r="MBL25" s="1525"/>
      <c r="MBM25" s="1525"/>
      <c r="MBN25" s="1525"/>
      <c r="MBO25" s="1525"/>
      <c r="MBP25" s="1525"/>
      <c r="MBQ25" s="1524"/>
      <c r="MBR25" s="1525"/>
      <c r="MBS25" s="1525"/>
      <c r="MBT25" s="1525"/>
      <c r="MBU25" s="1525"/>
      <c r="MBV25" s="1525"/>
      <c r="MBW25" s="1524"/>
      <c r="MBX25" s="1525"/>
      <c r="MBY25" s="1525"/>
      <c r="MBZ25" s="1525"/>
      <c r="MCA25" s="1525"/>
      <c r="MCB25" s="1525"/>
      <c r="MCC25" s="1524"/>
      <c r="MCD25" s="1525"/>
      <c r="MCE25" s="1525"/>
      <c r="MCF25" s="1525"/>
      <c r="MCG25" s="1525"/>
      <c r="MCH25" s="1525"/>
      <c r="MCI25" s="1524"/>
      <c r="MCJ25" s="1525"/>
      <c r="MCK25" s="1525"/>
      <c r="MCL25" s="1525"/>
      <c r="MCM25" s="1525"/>
      <c r="MCN25" s="1525"/>
      <c r="MCO25" s="1524"/>
      <c r="MCP25" s="1525"/>
      <c r="MCQ25" s="1525"/>
      <c r="MCR25" s="1525"/>
      <c r="MCS25" s="1525"/>
      <c r="MCT25" s="1525"/>
      <c r="MCU25" s="1524"/>
      <c r="MCV25" s="1525"/>
      <c r="MCW25" s="1525"/>
      <c r="MCX25" s="1525"/>
      <c r="MCY25" s="1525"/>
      <c r="MCZ25" s="1525"/>
      <c r="MDA25" s="1524"/>
      <c r="MDB25" s="1525"/>
      <c r="MDC25" s="1525"/>
      <c r="MDD25" s="1525"/>
      <c r="MDE25" s="1525"/>
      <c r="MDF25" s="1525"/>
      <c r="MDG25" s="1524"/>
      <c r="MDH25" s="1525"/>
      <c r="MDI25" s="1525"/>
      <c r="MDJ25" s="1525"/>
      <c r="MDK25" s="1525"/>
      <c r="MDL25" s="1525"/>
      <c r="MDM25" s="1524"/>
      <c r="MDN25" s="1525"/>
      <c r="MDO25" s="1525"/>
      <c r="MDP25" s="1525"/>
      <c r="MDQ25" s="1525"/>
      <c r="MDR25" s="1525"/>
      <c r="MDS25" s="1524"/>
      <c r="MDT25" s="1525"/>
      <c r="MDU25" s="1525"/>
      <c r="MDV25" s="1525"/>
      <c r="MDW25" s="1525"/>
      <c r="MDX25" s="1525"/>
      <c r="MDY25" s="1524"/>
      <c r="MDZ25" s="1525"/>
      <c r="MEA25" s="1525"/>
      <c r="MEB25" s="1525"/>
      <c r="MEC25" s="1525"/>
      <c r="MED25" s="1525"/>
      <c r="MEE25" s="1524"/>
      <c r="MEF25" s="1525"/>
      <c r="MEG25" s="1525"/>
      <c r="MEH25" s="1525"/>
      <c r="MEI25" s="1525"/>
      <c r="MEJ25" s="1525"/>
      <c r="MEK25" s="1524"/>
      <c r="MEL25" s="1525"/>
      <c r="MEM25" s="1525"/>
      <c r="MEN25" s="1525"/>
      <c r="MEO25" s="1525"/>
      <c r="MEP25" s="1525"/>
      <c r="MEQ25" s="1524"/>
      <c r="MER25" s="1525"/>
      <c r="MES25" s="1525"/>
      <c r="MET25" s="1525"/>
      <c r="MEU25" s="1525"/>
      <c r="MEV25" s="1525"/>
      <c r="MEW25" s="1524"/>
      <c r="MEX25" s="1525"/>
      <c r="MEY25" s="1525"/>
      <c r="MEZ25" s="1525"/>
      <c r="MFA25" s="1525"/>
      <c r="MFB25" s="1525"/>
      <c r="MFC25" s="1524"/>
      <c r="MFD25" s="1525"/>
      <c r="MFE25" s="1525"/>
      <c r="MFF25" s="1525"/>
      <c r="MFG25" s="1525"/>
      <c r="MFH25" s="1525"/>
      <c r="MFI25" s="1524"/>
      <c r="MFJ25" s="1525"/>
      <c r="MFK25" s="1525"/>
      <c r="MFL25" s="1525"/>
      <c r="MFM25" s="1525"/>
      <c r="MFN25" s="1525"/>
      <c r="MFO25" s="1524"/>
      <c r="MFP25" s="1525"/>
      <c r="MFQ25" s="1525"/>
      <c r="MFR25" s="1525"/>
      <c r="MFS25" s="1525"/>
      <c r="MFT25" s="1525"/>
      <c r="MFU25" s="1524"/>
      <c r="MFV25" s="1525"/>
      <c r="MFW25" s="1525"/>
      <c r="MFX25" s="1525"/>
      <c r="MFY25" s="1525"/>
      <c r="MFZ25" s="1525"/>
      <c r="MGA25" s="1524"/>
      <c r="MGB25" s="1525"/>
      <c r="MGC25" s="1525"/>
      <c r="MGD25" s="1525"/>
      <c r="MGE25" s="1525"/>
      <c r="MGF25" s="1525"/>
      <c r="MGG25" s="1524"/>
      <c r="MGH25" s="1525"/>
      <c r="MGI25" s="1525"/>
      <c r="MGJ25" s="1525"/>
      <c r="MGK25" s="1525"/>
      <c r="MGL25" s="1525"/>
      <c r="MGM25" s="1524"/>
      <c r="MGN25" s="1525"/>
      <c r="MGO25" s="1525"/>
      <c r="MGP25" s="1525"/>
      <c r="MGQ25" s="1525"/>
      <c r="MGR25" s="1525"/>
      <c r="MGS25" s="1524"/>
      <c r="MGT25" s="1525"/>
      <c r="MGU25" s="1525"/>
      <c r="MGV25" s="1525"/>
      <c r="MGW25" s="1525"/>
      <c r="MGX25" s="1525"/>
      <c r="MGY25" s="1524"/>
      <c r="MGZ25" s="1525"/>
      <c r="MHA25" s="1525"/>
      <c r="MHB25" s="1525"/>
      <c r="MHC25" s="1525"/>
      <c r="MHD25" s="1525"/>
      <c r="MHE25" s="1524"/>
      <c r="MHF25" s="1525"/>
      <c r="MHG25" s="1525"/>
      <c r="MHH25" s="1525"/>
      <c r="MHI25" s="1525"/>
      <c r="MHJ25" s="1525"/>
      <c r="MHK25" s="1524"/>
      <c r="MHL25" s="1525"/>
      <c r="MHM25" s="1525"/>
      <c r="MHN25" s="1525"/>
      <c r="MHO25" s="1525"/>
      <c r="MHP25" s="1525"/>
      <c r="MHQ25" s="1524"/>
      <c r="MHR25" s="1525"/>
      <c r="MHS25" s="1525"/>
      <c r="MHT25" s="1525"/>
      <c r="MHU25" s="1525"/>
      <c r="MHV25" s="1525"/>
      <c r="MHW25" s="1524"/>
      <c r="MHX25" s="1525"/>
      <c r="MHY25" s="1525"/>
      <c r="MHZ25" s="1525"/>
      <c r="MIA25" s="1525"/>
      <c r="MIB25" s="1525"/>
      <c r="MIC25" s="1524"/>
      <c r="MID25" s="1525"/>
      <c r="MIE25" s="1525"/>
      <c r="MIF25" s="1525"/>
      <c r="MIG25" s="1525"/>
      <c r="MIH25" s="1525"/>
      <c r="MII25" s="1524"/>
      <c r="MIJ25" s="1525"/>
      <c r="MIK25" s="1525"/>
      <c r="MIL25" s="1525"/>
      <c r="MIM25" s="1525"/>
      <c r="MIN25" s="1525"/>
      <c r="MIO25" s="1524"/>
      <c r="MIP25" s="1525"/>
      <c r="MIQ25" s="1525"/>
      <c r="MIR25" s="1525"/>
      <c r="MIS25" s="1525"/>
      <c r="MIT25" s="1525"/>
      <c r="MIU25" s="1524"/>
      <c r="MIV25" s="1525"/>
      <c r="MIW25" s="1525"/>
      <c r="MIX25" s="1525"/>
      <c r="MIY25" s="1525"/>
      <c r="MIZ25" s="1525"/>
      <c r="MJA25" s="1524"/>
      <c r="MJB25" s="1525"/>
      <c r="MJC25" s="1525"/>
      <c r="MJD25" s="1525"/>
      <c r="MJE25" s="1525"/>
      <c r="MJF25" s="1525"/>
      <c r="MJG25" s="1524"/>
      <c r="MJH25" s="1525"/>
      <c r="MJI25" s="1525"/>
      <c r="MJJ25" s="1525"/>
      <c r="MJK25" s="1525"/>
      <c r="MJL25" s="1525"/>
      <c r="MJM25" s="1524"/>
      <c r="MJN25" s="1525"/>
      <c r="MJO25" s="1525"/>
      <c r="MJP25" s="1525"/>
      <c r="MJQ25" s="1525"/>
      <c r="MJR25" s="1525"/>
      <c r="MJS25" s="1524"/>
      <c r="MJT25" s="1525"/>
      <c r="MJU25" s="1525"/>
      <c r="MJV25" s="1525"/>
      <c r="MJW25" s="1525"/>
      <c r="MJX25" s="1525"/>
      <c r="MJY25" s="1524"/>
      <c r="MJZ25" s="1525"/>
      <c r="MKA25" s="1525"/>
      <c r="MKB25" s="1525"/>
      <c r="MKC25" s="1525"/>
      <c r="MKD25" s="1525"/>
      <c r="MKE25" s="1524"/>
      <c r="MKF25" s="1525"/>
      <c r="MKG25" s="1525"/>
      <c r="MKH25" s="1525"/>
      <c r="MKI25" s="1525"/>
      <c r="MKJ25" s="1525"/>
      <c r="MKK25" s="1524"/>
      <c r="MKL25" s="1525"/>
      <c r="MKM25" s="1525"/>
      <c r="MKN25" s="1525"/>
      <c r="MKO25" s="1525"/>
      <c r="MKP25" s="1525"/>
      <c r="MKQ25" s="1524"/>
      <c r="MKR25" s="1525"/>
      <c r="MKS25" s="1525"/>
      <c r="MKT25" s="1525"/>
      <c r="MKU25" s="1525"/>
      <c r="MKV25" s="1525"/>
      <c r="MKW25" s="1524"/>
      <c r="MKX25" s="1525"/>
      <c r="MKY25" s="1525"/>
      <c r="MKZ25" s="1525"/>
      <c r="MLA25" s="1525"/>
      <c r="MLB25" s="1525"/>
      <c r="MLC25" s="1524"/>
      <c r="MLD25" s="1525"/>
      <c r="MLE25" s="1525"/>
      <c r="MLF25" s="1525"/>
      <c r="MLG25" s="1525"/>
      <c r="MLH25" s="1525"/>
      <c r="MLI25" s="1524"/>
      <c r="MLJ25" s="1525"/>
      <c r="MLK25" s="1525"/>
      <c r="MLL25" s="1525"/>
      <c r="MLM25" s="1525"/>
      <c r="MLN25" s="1525"/>
      <c r="MLO25" s="1524"/>
      <c r="MLP25" s="1525"/>
      <c r="MLQ25" s="1525"/>
      <c r="MLR25" s="1525"/>
      <c r="MLS25" s="1525"/>
      <c r="MLT25" s="1525"/>
      <c r="MLU25" s="1524"/>
      <c r="MLV25" s="1525"/>
      <c r="MLW25" s="1525"/>
      <c r="MLX25" s="1525"/>
      <c r="MLY25" s="1525"/>
      <c r="MLZ25" s="1525"/>
      <c r="MMA25" s="1524"/>
      <c r="MMB25" s="1525"/>
      <c r="MMC25" s="1525"/>
      <c r="MMD25" s="1525"/>
      <c r="MME25" s="1525"/>
      <c r="MMF25" s="1525"/>
      <c r="MMG25" s="1524"/>
      <c r="MMH25" s="1525"/>
      <c r="MMI25" s="1525"/>
      <c r="MMJ25" s="1525"/>
      <c r="MMK25" s="1525"/>
      <c r="MML25" s="1525"/>
      <c r="MMM25" s="1524"/>
      <c r="MMN25" s="1525"/>
      <c r="MMO25" s="1525"/>
      <c r="MMP25" s="1525"/>
      <c r="MMQ25" s="1525"/>
      <c r="MMR25" s="1525"/>
      <c r="MMS25" s="1524"/>
      <c r="MMT25" s="1525"/>
      <c r="MMU25" s="1525"/>
      <c r="MMV25" s="1525"/>
      <c r="MMW25" s="1525"/>
      <c r="MMX25" s="1525"/>
      <c r="MMY25" s="1524"/>
      <c r="MMZ25" s="1525"/>
      <c r="MNA25" s="1525"/>
      <c r="MNB25" s="1525"/>
      <c r="MNC25" s="1525"/>
      <c r="MND25" s="1525"/>
      <c r="MNE25" s="1524"/>
      <c r="MNF25" s="1525"/>
      <c r="MNG25" s="1525"/>
      <c r="MNH25" s="1525"/>
      <c r="MNI25" s="1525"/>
      <c r="MNJ25" s="1525"/>
      <c r="MNK25" s="1524"/>
      <c r="MNL25" s="1525"/>
      <c r="MNM25" s="1525"/>
      <c r="MNN25" s="1525"/>
      <c r="MNO25" s="1525"/>
      <c r="MNP25" s="1525"/>
      <c r="MNQ25" s="1524"/>
      <c r="MNR25" s="1525"/>
      <c r="MNS25" s="1525"/>
      <c r="MNT25" s="1525"/>
      <c r="MNU25" s="1525"/>
      <c r="MNV25" s="1525"/>
      <c r="MNW25" s="1524"/>
      <c r="MNX25" s="1525"/>
      <c r="MNY25" s="1525"/>
      <c r="MNZ25" s="1525"/>
      <c r="MOA25" s="1525"/>
      <c r="MOB25" s="1525"/>
      <c r="MOC25" s="1524"/>
      <c r="MOD25" s="1525"/>
      <c r="MOE25" s="1525"/>
      <c r="MOF25" s="1525"/>
      <c r="MOG25" s="1525"/>
      <c r="MOH25" s="1525"/>
      <c r="MOI25" s="1524"/>
      <c r="MOJ25" s="1525"/>
      <c r="MOK25" s="1525"/>
      <c r="MOL25" s="1525"/>
      <c r="MOM25" s="1525"/>
      <c r="MON25" s="1525"/>
      <c r="MOO25" s="1524"/>
      <c r="MOP25" s="1525"/>
      <c r="MOQ25" s="1525"/>
      <c r="MOR25" s="1525"/>
      <c r="MOS25" s="1525"/>
      <c r="MOT25" s="1525"/>
      <c r="MOU25" s="1524"/>
      <c r="MOV25" s="1525"/>
      <c r="MOW25" s="1525"/>
      <c r="MOX25" s="1525"/>
      <c r="MOY25" s="1525"/>
      <c r="MOZ25" s="1525"/>
      <c r="MPA25" s="1524"/>
      <c r="MPB25" s="1525"/>
      <c r="MPC25" s="1525"/>
      <c r="MPD25" s="1525"/>
      <c r="MPE25" s="1525"/>
      <c r="MPF25" s="1525"/>
      <c r="MPG25" s="1524"/>
      <c r="MPH25" s="1525"/>
      <c r="MPI25" s="1525"/>
      <c r="MPJ25" s="1525"/>
      <c r="MPK25" s="1525"/>
      <c r="MPL25" s="1525"/>
      <c r="MPM25" s="1524"/>
      <c r="MPN25" s="1525"/>
      <c r="MPO25" s="1525"/>
      <c r="MPP25" s="1525"/>
      <c r="MPQ25" s="1525"/>
      <c r="MPR25" s="1525"/>
      <c r="MPS25" s="1524"/>
      <c r="MPT25" s="1525"/>
      <c r="MPU25" s="1525"/>
      <c r="MPV25" s="1525"/>
      <c r="MPW25" s="1525"/>
      <c r="MPX25" s="1525"/>
      <c r="MPY25" s="1524"/>
      <c r="MPZ25" s="1525"/>
      <c r="MQA25" s="1525"/>
      <c r="MQB25" s="1525"/>
      <c r="MQC25" s="1525"/>
      <c r="MQD25" s="1525"/>
      <c r="MQE25" s="1524"/>
      <c r="MQF25" s="1525"/>
      <c r="MQG25" s="1525"/>
      <c r="MQH25" s="1525"/>
      <c r="MQI25" s="1525"/>
      <c r="MQJ25" s="1525"/>
      <c r="MQK25" s="1524"/>
      <c r="MQL25" s="1525"/>
      <c r="MQM25" s="1525"/>
      <c r="MQN25" s="1525"/>
      <c r="MQO25" s="1525"/>
      <c r="MQP25" s="1525"/>
      <c r="MQQ25" s="1524"/>
      <c r="MQR25" s="1525"/>
      <c r="MQS25" s="1525"/>
      <c r="MQT25" s="1525"/>
      <c r="MQU25" s="1525"/>
      <c r="MQV25" s="1525"/>
      <c r="MQW25" s="1524"/>
      <c r="MQX25" s="1525"/>
      <c r="MQY25" s="1525"/>
      <c r="MQZ25" s="1525"/>
      <c r="MRA25" s="1525"/>
      <c r="MRB25" s="1525"/>
      <c r="MRC25" s="1524"/>
      <c r="MRD25" s="1525"/>
      <c r="MRE25" s="1525"/>
      <c r="MRF25" s="1525"/>
      <c r="MRG25" s="1525"/>
      <c r="MRH25" s="1525"/>
      <c r="MRI25" s="1524"/>
      <c r="MRJ25" s="1525"/>
      <c r="MRK25" s="1525"/>
      <c r="MRL25" s="1525"/>
      <c r="MRM25" s="1525"/>
      <c r="MRN25" s="1525"/>
      <c r="MRO25" s="1524"/>
      <c r="MRP25" s="1525"/>
      <c r="MRQ25" s="1525"/>
      <c r="MRR25" s="1525"/>
      <c r="MRS25" s="1525"/>
      <c r="MRT25" s="1525"/>
      <c r="MRU25" s="1524"/>
      <c r="MRV25" s="1525"/>
      <c r="MRW25" s="1525"/>
      <c r="MRX25" s="1525"/>
      <c r="MRY25" s="1525"/>
      <c r="MRZ25" s="1525"/>
      <c r="MSA25" s="1524"/>
      <c r="MSB25" s="1525"/>
      <c r="MSC25" s="1525"/>
      <c r="MSD25" s="1525"/>
      <c r="MSE25" s="1525"/>
      <c r="MSF25" s="1525"/>
      <c r="MSG25" s="1524"/>
      <c r="MSH25" s="1525"/>
      <c r="MSI25" s="1525"/>
      <c r="MSJ25" s="1525"/>
      <c r="MSK25" s="1525"/>
      <c r="MSL25" s="1525"/>
      <c r="MSM25" s="1524"/>
      <c r="MSN25" s="1525"/>
      <c r="MSO25" s="1525"/>
      <c r="MSP25" s="1525"/>
      <c r="MSQ25" s="1525"/>
      <c r="MSR25" s="1525"/>
      <c r="MSS25" s="1524"/>
      <c r="MST25" s="1525"/>
      <c r="MSU25" s="1525"/>
      <c r="MSV25" s="1525"/>
      <c r="MSW25" s="1525"/>
      <c r="MSX25" s="1525"/>
      <c r="MSY25" s="1524"/>
      <c r="MSZ25" s="1525"/>
      <c r="MTA25" s="1525"/>
      <c r="MTB25" s="1525"/>
      <c r="MTC25" s="1525"/>
      <c r="MTD25" s="1525"/>
      <c r="MTE25" s="1524"/>
      <c r="MTF25" s="1525"/>
      <c r="MTG25" s="1525"/>
      <c r="MTH25" s="1525"/>
      <c r="MTI25" s="1525"/>
      <c r="MTJ25" s="1525"/>
      <c r="MTK25" s="1524"/>
      <c r="MTL25" s="1525"/>
      <c r="MTM25" s="1525"/>
      <c r="MTN25" s="1525"/>
      <c r="MTO25" s="1525"/>
      <c r="MTP25" s="1525"/>
      <c r="MTQ25" s="1524"/>
      <c r="MTR25" s="1525"/>
      <c r="MTS25" s="1525"/>
      <c r="MTT25" s="1525"/>
      <c r="MTU25" s="1525"/>
      <c r="MTV25" s="1525"/>
      <c r="MTW25" s="1524"/>
      <c r="MTX25" s="1525"/>
      <c r="MTY25" s="1525"/>
      <c r="MTZ25" s="1525"/>
      <c r="MUA25" s="1525"/>
      <c r="MUB25" s="1525"/>
      <c r="MUC25" s="1524"/>
      <c r="MUD25" s="1525"/>
      <c r="MUE25" s="1525"/>
      <c r="MUF25" s="1525"/>
      <c r="MUG25" s="1525"/>
      <c r="MUH25" s="1525"/>
      <c r="MUI25" s="1524"/>
      <c r="MUJ25" s="1525"/>
      <c r="MUK25" s="1525"/>
      <c r="MUL25" s="1525"/>
      <c r="MUM25" s="1525"/>
      <c r="MUN25" s="1525"/>
      <c r="MUO25" s="1524"/>
      <c r="MUP25" s="1525"/>
      <c r="MUQ25" s="1525"/>
      <c r="MUR25" s="1525"/>
      <c r="MUS25" s="1525"/>
      <c r="MUT25" s="1525"/>
      <c r="MUU25" s="1524"/>
      <c r="MUV25" s="1525"/>
      <c r="MUW25" s="1525"/>
      <c r="MUX25" s="1525"/>
      <c r="MUY25" s="1525"/>
      <c r="MUZ25" s="1525"/>
      <c r="MVA25" s="1524"/>
      <c r="MVB25" s="1525"/>
      <c r="MVC25" s="1525"/>
      <c r="MVD25" s="1525"/>
      <c r="MVE25" s="1525"/>
      <c r="MVF25" s="1525"/>
      <c r="MVG25" s="1524"/>
      <c r="MVH25" s="1525"/>
      <c r="MVI25" s="1525"/>
      <c r="MVJ25" s="1525"/>
      <c r="MVK25" s="1525"/>
      <c r="MVL25" s="1525"/>
      <c r="MVM25" s="1524"/>
      <c r="MVN25" s="1525"/>
      <c r="MVO25" s="1525"/>
      <c r="MVP25" s="1525"/>
      <c r="MVQ25" s="1525"/>
      <c r="MVR25" s="1525"/>
      <c r="MVS25" s="1524"/>
      <c r="MVT25" s="1525"/>
      <c r="MVU25" s="1525"/>
      <c r="MVV25" s="1525"/>
      <c r="MVW25" s="1525"/>
      <c r="MVX25" s="1525"/>
      <c r="MVY25" s="1524"/>
      <c r="MVZ25" s="1525"/>
      <c r="MWA25" s="1525"/>
      <c r="MWB25" s="1525"/>
      <c r="MWC25" s="1525"/>
      <c r="MWD25" s="1525"/>
      <c r="MWE25" s="1524"/>
      <c r="MWF25" s="1525"/>
      <c r="MWG25" s="1525"/>
      <c r="MWH25" s="1525"/>
      <c r="MWI25" s="1525"/>
      <c r="MWJ25" s="1525"/>
      <c r="MWK25" s="1524"/>
      <c r="MWL25" s="1525"/>
      <c r="MWM25" s="1525"/>
      <c r="MWN25" s="1525"/>
      <c r="MWO25" s="1525"/>
      <c r="MWP25" s="1525"/>
      <c r="MWQ25" s="1524"/>
      <c r="MWR25" s="1525"/>
      <c r="MWS25" s="1525"/>
      <c r="MWT25" s="1525"/>
      <c r="MWU25" s="1525"/>
      <c r="MWV25" s="1525"/>
      <c r="MWW25" s="1524"/>
      <c r="MWX25" s="1525"/>
      <c r="MWY25" s="1525"/>
      <c r="MWZ25" s="1525"/>
      <c r="MXA25" s="1525"/>
      <c r="MXB25" s="1525"/>
      <c r="MXC25" s="1524"/>
      <c r="MXD25" s="1525"/>
      <c r="MXE25" s="1525"/>
      <c r="MXF25" s="1525"/>
      <c r="MXG25" s="1525"/>
      <c r="MXH25" s="1525"/>
      <c r="MXI25" s="1524"/>
      <c r="MXJ25" s="1525"/>
      <c r="MXK25" s="1525"/>
      <c r="MXL25" s="1525"/>
      <c r="MXM25" s="1525"/>
      <c r="MXN25" s="1525"/>
      <c r="MXO25" s="1524"/>
      <c r="MXP25" s="1525"/>
      <c r="MXQ25" s="1525"/>
      <c r="MXR25" s="1525"/>
      <c r="MXS25" s="1525"/>
      <c r="MXT25" s="1525"/>
      <c r="MXU25" s="1524"/>
      <c r="MXV25" s="1525"/>
      <c r="MXW25" s="1525"/>
      <c r="MXX25" s="1525"/>
      <c r="MXY25" s="1525"/>
      <c r="MXZ25" s="1525"/>
      <c r="MYA25" s="1524"/>
      <c r="MYB25" s="1525"/>
      <c r="MYC25" s="1525"/>
      <c r="MYD25" s="1525"/>
      <c r="MYE25" s="1525"/>
      <c r="MYF25" s="1525"/>
      <c r="MYG25" s="1524"/>
      <c r="MYH25" s="1525"/>
      <c r="MYI25" s="1525"/>
      <c r="MYJ25" s="1525"/>
      <c r="MYK25" s="1525"/>
      <c r="MYL25" s="1525"/>
      <c r="MYM25" s="1524"/>
      <c r="MYN25" s="1525"/>
      <c r="MYO25" s="1525"/>
      <c r="MYP25" s="1525"/>
      <c r="MYQ25" s="1525"/>
      <c r="MYR25" s="1525"/>
      <c r="MYS25" s="1524"/>
      <c r="MYT25" s="1525"/>
      <c r="MYU25" s="1525"/>
      <c r="MYV25" s="1525"/>
      <c r="MYW25" s="1525"/>
      <c r="MYX25" s="1525"/>
      <c r="MYY25" s="1524"/>
      <c r="MYZ25" s="1525"/>
      <c r="MZA25" s="1525"/>
      <c r="MZB25" s="1525"/>
      <c r="MZC25" s="1525"/>
      <c r="MZD25" s="1525"/>
      <c r="MZE25" s="1524"/>
      <c r="MZF25" s="1525"/>
      <c r="MZG25" s="1525"/>
      <c r="MZH25" s="1525"/>
      <c r="MZI25" s="1525"/>
      <c r="MZJ25" s="1525"/>
      <c r="MZK25" s="1524"/>
      <c r="MZL25" s="1525"/>
      <c r="MZM25" s="1525"/>
      <c r="MZN25" s="1525"/>
      <c r="MZO25" s="1525"/>
      <c r="MZP25" s="1525"/>
      <c r="MZQ25" s="1524"/>
      <c r="MZR25" s="1525"/>
      <c r="MZS25" s="1525"/>
      <c r="MZT25" s="1525"/>
      <c r="MZU25" s="1525"/>
      <c r="MZV25" s="1525"/>
      <c r="MZW25" s="1524"/>
      <c r="MZX25" s="1525"/>
      <c r="MZY25" s="1525"/>
      <c r="MZZ25" s="1525"/>
      <c r="NAA25" s="1525"/>
      <c r="NAB25" s="1525"/>
      <c r="NAC25" s="1524"/>
      <c r="NAD25" s="1525"/>
      <c r="NAE25" s="1525"/>
      <c r="NAF25" s="1525"/>
      <c r="NAG25" s="1525"/>
      <c r="NAH25" s="1525"/>
      <c r="NAI25" s="1524"/>
      <c r="NAJ25" s="1525"/>
      <c r="NAK25" s="1525"/>
      <c r="NAL25" s="1525"/>
      <c r="NAM25" s="1525"/>
      <c r="NAN25" s="1525"/>
      <c r="NAO25" s="1524"/>
      <c r="NAP25" s="1525"/>
      <c r="NAQ25" s="1525"/>
      <c r="NAR25" s="1525"/>
      <c r="NAS25" s="1525"/>
      <c r="NAT25" s="1525"/>
      <c r="NAU25" s="1524"/>
      <c r="NAV25" s="1525"/>
      <c r="NAW25" s="1525"/>
      <c r="NAX25" s="1525"/>
      <c r="NAY25" s="1525"/>
      <c r="NAZ25" s="1525"/>
      <c r="NBA25" s="1524"/>
      <c r="NBB25" s="1525"/>
      <c r="NBC25" s="1525"/>
      <c r="NBD25" s="1525"/>
      <c r="NBE25" s="1525"/>
      <c r="NBF25" s="1525"/>
      <c r="NBG25" s="1524"/>
      <c r="NBH25" s="1525"/>
      <c r="NBI25" s="1525"/>
      <c r="NBJ25" s="1525"/>
      <c r="NBK25" s="1525"/>
      <c r="NBL25" s="1525"/>
      <c r="NBM25" s="1524"/>
      <c r="NBN25" s="1525"/>
      <c r="NBO25" s="1525"/>
      <c r="NBP25" s="1525"/>
      <c r="NBQ25" s="1525"/>
      <c r="NBR25" s="1525"/>
      <c r="NBS25" s="1524"/>
      <c r="NBT25" s="1525"/>
      <c r="NBU25" s="1525"/>
      <c r="NBV25" s="1525"/>
      <c r="NBW25" s="1525"/>
      <c r="NBX25" s="1525"/>
      <c r="NBY25" s="1524"/>
      <c r="NBZ25" s="1525"/>
      <c r="NCA25" s="1525"/>
      <c r="NCB25" s="1525"/>
      <c r="NCC25" s="1525"/>
      <c r="NCD25" s="1525"/>
      <c r="NCE25" s="1524"/>
      <c r="NCF25" s="1525"/>
      <c r="NCG25" s="1525"/>
      <c r="NCH25" s="1525"/>
      <c r="NCI25" s="1525"/>
      <c r="NCJ25" s="1525"/>
      <c r="NCK25" s="1524"/>
      <c r="NCL25" s="1525"/>
      <c r="NCM25" s="1525"/>
      <c r="NCN25" s="1525"/>
      <c r="NCO25" s="1525"/>
      <c r="NCP25" s="1525"/>
      <c r="NCQ25" s="1524"/>
      <c r="NCR25" s="1525"/>
      <c r="NCS25" s="1525"/>
      <c r="NCT25" s="1525"/>
      <c r="NCU25" s="1525"/>
      <c r="NCV25" s="1525"/>
      <c r="NCW25" s="1524"/>
      <c r="NCX25" s="1525"/>
      <c r="NCY25" s="1525"/>
      <c r="NCZ25" s="1525"/>
      <c r="NDA25" s="1525"/>
      <c r="NDB25" s="1525"/>
      <c r="NDC25" s="1524"/>
      <c r="NDD25" s="1525"/>
      <c r="NDE25" s="1525"/>
      <c r="NDF25" s="1525"/>
      <c r="NDG25" s="1525"/>
      <c r="NDH25" s="1525"/>
      <c r="NDI25" s="1524"/>
      <c r="NDJ25" s="1525"/>
      <c r="NDK25" s="1525"/>
      <c r="NDL25" s="1525"/>
      <c r="NDM25" s="1525"/>
      <c r="NDN25" s="1525"/>
      <c r="NDO25" s="1524"/>
      <c r="NDP25" s="1525"/>
      <c r="NDQ25" s="1525"/>
      <c r="NDR25" s="1525"/>
      <c r="NDS25" s="1525"/>
      <c r="NDT25" s="1525"/>
      <c r="NDU25" s="1524"/>
      <c r="NDV25" s="1525"/>
      <c r="NDW25" s="1525"/>
      <c r="NDX25" s="1525"/>
      <c r="NDY25" s="1525"/>
      <c r="NDZ25" s="1525"/>
      <c r="NEA25" s="1524"/>
      <c r="NEB25" s="1525"/>
      <c r="NEC25" s="1525"/>
      <c r="NED25" s="1525"/>
      <c r="NEE25" s="1525"/>
      <c r="NEF25" s="1525"/>
      <c r="NEG25" s="1524"/>
      <c r="NEH25" s="1525"/>
      <c r="NEI25" s="1525"/>
      <c r="NEJ25" s="1525"/>
      <c r="NEK25" s="1525"/>
      <c r="NEL25" s="1525"/>
      <c r="NEM25" s="1524"/>
      <c r="NEN25" s="1525"/>
      <c r="NEO25" s="1525"/>
      <c r="NEP25" s="1525"/>
      <c r="NEQ25" s="1525"/>
      <c r="NER25" s="1525"/>
      <c r="NES25" s="1524"/>
      <c r="NET25" s="1525"/>
      <c r="NEU25" s="1525"/>
      <c r="NEV25" s="1525"/>
      <c r="NEW25" s="1525"/>
      <c r="NEX25" s="1525"/>
      <c r="NEY25" s="1524"/>
      <c r="NEZ25" s="1525"/>
      <c r="NFA25" s="1525"/>
      <c r="NFB25" s="1525"/>
      <c r="NFC25" s="1525"/>
      <c r="NFD25" s="1525"/>
      <c r="NFE25" s="1524"/>
      <c r="NFF25" s="1525"/>
      <c r="NFG25" s="1525"/>
      <c r="NFH25" s="1525"/>
      <c r="NFI25" s="1525"/>
      <c r="NFJ25" s="1525"/>
      <c r="NFK25" s="1524"/>
      <c r="NFL25" s="1525"/>
      <c r="NFM25" s="1525"/>
      <c r="NFN25" s="1525"/>
      <c r="NFO25" s="1525"/>
      <c r="NFP25" s="1525"/>
      <c r="NFQ25" s="1524"/>
      <c r="NFR25" s="1525"/>
      <c r="NFS25" s="1525"/>
      <c r="NFT25" s="1525"/>
      <c r="NFU25" s="1525"/>
      <c r="NFV25" s="1525"/>
      <c r="NFW25" s="1524"/>
      <c r="NFX25" s="1525"/>
      <c r="NFY25" s="1525"/>
      <c r="NFZ25" s="1525"/>
      <c r="NGA25" s="1525"/>
      <c r="NGB25" s="1525"/>
      <c r="NGC25" s="1524"/>
      <c r="NGD25" s="1525"/>
      <c r="NGE25" s="1525"/>
      <c r="NGF25" s="1525"/>
      <c r="NGG25" s="1525"/>
      <c r="NGH25" s="1525"/>
      <c r="NGI25" s="1524"/>
      <c r="NGJ25" s="1525"/>
      <c r="NGK25" s="1525"/>
      <c r="NGL25" s="1525"/>
      <c r="NGM25" s="1525"/>
      <c r="NGN25" s="1525"/>
      <c r="NGO25" s="1524"/>
      <c r="NGP25" s="1525"/>
      <c r="NGQ25" s="1525"/>
      <c r="NGR25" s="1525"/>
      <c r="NGS25" s="1525"/>
      <c r="NGT25" s="1525"/>
      <c r="NGU25" s="1524"/>
      <c r="NGV25" s="1525"/>
      <c r="NGW25" s="1525"/>
      <c r="NGX25" s="1525"/>
      <c r="NGY25" s="1525"/>
      <c r="NGZ25" s="1525"/>
      <c r="NHA25" s="1524"/>
      <c r="NHB25" s="1525"/>
      <c r="NHC25" s="1525"/>
      <c r="NHD25" s="1525"/>
      <c r="NHE25" s="1525"/>
      <c r="NHF25" s="1525"/>
      <c r="NHG25" s="1524"/>
      <c r="NHH25" s="1525"/>
      <c r="NHI25" s="1525"/>
      <c r="NHJ25" s="1525"/>
      <c r="NHK25" s="1525"/>
      <c r="NHL25" s="1525"/>
      <c r="NHM25" s="1524"/>
      <c r="NHN25" s="1525"/>
      <c r="NHO25" s="1525"/>
      <c r="NHP25" s="1525"/>
      <c r="NHQ25" s="1525"/>
      <c r="NHR25" s="1525"/>
      <c r="NHS25" s="1524"/>
      <c r="NHT25" s="1525"/>
      <c r="NHU25" s="1525"/>
      <c r="NHV25" s="1525"/>
      <c r="NHW25" s="1525"/>
      <c r="NHX25" s="1525"/>
      <c r="NHY25" s="1524"/>
      <c r="NHZ25" s="1525"/>
      <c r="NIA25" s="1525"/>
      <c r="NIB25" s="1525"/>
      <c r="NIC25" s="1525"/>
      <c r="NID25" s="1525"/>
      <c r="NIE25" s="1524"/>
      <c r="NIF25" s="1525"/>
      <c r="NIG25" s="1525"/>
      <c r="NIH25" s="1525"/>
      <c r="NII25" s="1525"/>
      <c r="NIJ25" s="1525"/>
      <c r="NIK25" s="1524"/>
      <c r="NIL25" s="1525"/>
      <c r="NIM25" s="1525"/>
      <c r="NIN25" s="1525"/>
      <c r="NIO25" s="1525"/>
      <c r="NIP25" s="1525"/>
      <c r="NIQ25" s="1524"/>
      <c r="NIR25" s="1525"/>
      <c r="NIS25" s="1525"/>
      <c r="NIT25" s="1525"/>
      <c r="NIU25" s="1525"/>
      <c r="NIV25" s="1525"/>
      <c r="NIW25" s="1524"/>
      <c r="NIX25" s="1525"/>
      <c r="NIY25" s="1525"/>
      <c r="NIZ25" s="1525"/>
      <c r="NJA25" s="1525"/>
      <c r="NJB25" s="1525"/>
      <c r="NJC25" s="1524"/>
      <c r="NJD25" s="1525"/>
      <c r="NJE25" s="1525"/>
      <c r="NJF25" s="1525"/>
      <c r="NJG25" s="1525"/>
      <c r="NJH25" s="1525"/>
      <c r="NJI25" s="1524"/>
      <c r="NJJ25" s="1525"/>
      <c r="NJK25" s="1525"/>
      <c r="NJL25" s="1525"/>
      <c r="NJM25" s="1525"/>
      <c r="NJN25" s="1525"/>
      <c r="NJO25" s="1524"/>
      <c r="NJP25" s="1525"/>
      <c r="NJQ25" s="1525"/>
      <c r="NJR25" s="1525"/>
      <c r="NJS25" s="1525"/>
      <c r="NJT25" s="1525"/>
      <c r="NJU25" s="1524"/>
      <c r="NJV25" s="1525"/>
      <c r="NJW25" s="1525"/>
      <c r="NJX25" s="1525"/>
      <c r="NJY25" s="1525"/>
      <c r="NJZ25" s="1525"/>
      <c r="NKA25" s="1524"/>
      <c r="NKB25" s="1525"/>
      <c r="NKC25" s="1525"/>
      <c r="NKD25" s="1525"/>
      <c r="NKE25" s="1525"/>
      <c r="NKF25" s="1525"/>
      <c r="NKG25" s="1524"/>
      <c r="NKH25" s="1525"/>
      <c r="NKI25" s="1525"/>
      <c r="NKJ25" s="1525"/>
      <c r="NKK25" s="1525"/>
      <c r="NKL25" s="1525"/>
      <c r="NKM25" s="1524"/>
      <c r="NKN25" s="1525"/>
      <c r="NKO25" s="1525"/>
      <c r="NKP25" s="1525"/>
      <c r="NKQ25" s="1525"/>
      <c r="NKR25" s="1525"/>
      <c r="NKS25" s="1524"/>
      <c r="NKT25" s="1525"/>
      <c r="NKU25" s="1525"/>
      <c r="NKV25" s="1525"/>
      <c r="NKW25" s="1525"/>
      <c r="NKX25" s="1525"/>
      <c r="NKY25" s="1524"/>
      <c r="NKZ25" s="1525"/>
      <c r="NLA25" s="1525"/>
      <c r="NLB25" s="1525"/>
      <c r="NLC25" s="1525"/>
      <c r="NLD25" s="1525"/>
      <c r="NLE25" s="1524"/>
      <c r="NLF25" s="1525"/>
      <c r="NLG25" s="1525"/>
      <c r="NLH25" s="1525"/>
      <c r="NLI25" s="1525"/>
      <c r="NLJ25" s="1525"/>
      <c r="NLK25" s="1524"/>
      <c r="NLL25" s="1525"/>
      <c r="NLM25" s="1525"/>
      <c r="NLN25" s="1525"/>
      <c r="NLO25" s="1525"/>
      <c r="NLP25" s="1525"/>
      <c r="NLQ25" s="1524"/>
      <c r="NLR25" s="1525"/>
      <c r="NLS25" s="1525"/>
      <c r="NLT25" s="1525"/>
      <c r="NLU25" s="1525"/>
      <c r="NLV25" s="1525"/>
      <c r="NLW25" s="1524"/>
      <c r="NLX25" s="1525"/>
      <c r="NLY25" s="1525"/>
      <c r="NLZ25" s="1525"/>
      <c r="NMA25" s="1525"/>
      <c r="NMB25" s="1525"/>
      <c r="NMC25" s="1524"/>
      <c r="NMD25" s="1525"/>
      <c r="NME25" s="1525"/>
      <c r="NMF25" s="1525"/>
      <c r="NMG25" s="1525"/>
      <c r="NMH25" s="1525"/>
      <c r="NMI25" s="1524"/>
      <c r="NMJ25" s="1525"/>
      <c r="NMK25" s="1525"/>
      <c r="NML25" s="1525"/>
      <c r="NMM25" s="1525"/>
      <c r="NMN25" s="1525"/>
      <c r="NMO25" s="1524"/>
      <c r="NMP25" s="1525"/>
      <c r="NMQ25" s="1525"/>
      <c r="NMR25" s="1525"/>
      <c r="NMS25" s="1525"/>
      <c r="NMT25" s="1525"/>
      <c r="NMU25" s="1524"/>
      <c r="NMV25" s="1525"/>
      <c r="NMW25" s="1525"/>
      <c r="NMX25" s="1525"/>
      <c r="NMY25" s="1525"/>
      <c r="NMZ25" s="1525"/>
      <c r="NNA25" s="1524"/>
      <c r="NNB25" s="1525"/>
      <c r="NNC25" s="1525"/>
      <c r="NND25" s="1525"/>
      <c r="NNE25" s="1525"/>
      <c r="NNF25" s="1525"/>
      <c r="NNG25" s="1524"/>
      <c r="NNH25" s="1525"/>
      <c r="NNI25" s="1525"/>
      <c r="NNJ25" s="1525"/>
      <c r="NNK25" s="1525"/>
      <c r="NNL25" s="1525"/>
      <c r="NNM25" s="1524"/>
      <c r="NNN25" s="1525"/>
      <c r="NNO25" s="1525"/>
      <c r="NNP25" s="1525"/>
      <c r="NNQ25" s="1525"/>
      <c r="NNR25" s="1525"/>
      <c r="NNS25" s="1524"/>
      <c r="NNT25" s="1525"/>
      <c r="NNU25" s="1525"/>
      <c r="NNV25" s="1525"/>
      <c r="NNW25" s="1525"/>
      <c r="NNX25" s="1525"/>
      <c r="NNY25" s="1524"/>
      <c r="NNZ25" s="1525"/>
      <c r="NOA25" s="1525"/>
      <c r="NOB25" s="1525"/>
      <c r="NOC25" s="1525"/>
      <c r="NOD25" s="1525"/>
      <c r="NOE25" s="1524"/>
      <c r="NOF25" s="1525"/>
      <c r="NOG25" s="1525"/>
      <c r="NOH25" s="1525"/>
      <c r="NOI25" s="1525"/>
      <c r="NOJ25" s="1525"/>
      <c r="NOK25" s="1524"/>
      <c r="NOL25" s="1525"/>
      <c r="NOM25" s="1525"/>
      <c r="NON25" s="1525"/>
      <c r="NOO25" s="1525"/>
      <c r="NOP25" s="1525"/>
      <c r="NOQ25" s="1524"/>
      <c r="NOR25" s="1525"/>
      <c r="NOS25" s="1525"/>
      <c r="NOT25" s="1525"/>
      <c r="NOU25" s="1525"/>
      <c r="NOV25" s="1525"/>
      <c r="NOW25" s="1524"/>
      <c r="NOX25" s="1525"/>
      <c r="NOY25" s="1525"/>
      <c r="NOZ25" s="1525"/>
      <c r="NPA25" s="1525"/>
      <c r="NPB25" s="1525"/>
      <c r="NPC25" s="1524"/>
      <c r="NPD25" s="1525"/>
      <c r="NPE25" s="1525"/>
      <c r="NPF25" s="1525"/>
      <c r="NPG25" s="1525"/>
      <c r="NPH25" s="1525"/>
      <c r="NPI25" s="1524"/>
      <c r="NPJ25" s="1525"/>
      <c r="NPK25" s="1525"/>
      <c r="NPL25" s="1525"/>
      <c r="NPM25" s="1525"/>
      <c r="NPN25" s="1525"/>
      <c r="NPO25" s="1524"/>
      <c r="NPP25" s="1525"/>
      <c r="NPQ25" s="1525"/>
      <c r="NPR25" s="1525"/>
      <c r="NPS25" s="1525"/>
      <c r="NPT25" s="1525"/>
      <c r="NPU25" s="1524"/>
      <c r="NPV25" s="1525"/>
      <c r="NPW25" s="1525"/>
      <c r="NPX25" s="1525"/>
      <c r="NPY25" s="1525"/>
      <c r="NPZ25" s="1525"/>
      <c r="NQA25" s="1524"/>
      <c r="NQB25" s="1525"/>
      <c r="NQC25" s="1525"/>
      <c r="NQD25" s="1525"/>
      <c r="NQE25" s="1525"/>
      <c r="NQF25" s="1525"/>
      <c r="NQG25" s="1524"/>
      <c r="NQH25" s="1525"/>
      <c r="NQI25" s="1525"/>
      <c r="NQJ25" s="1525"/>
      <c r="NQK25" s="1525"/>
      <c r="NQL25" s="1525"/>
      <c r="NQM25" s="1524"/>
      <c r="NQN25" s="1525"/>
      <c r="NQO25" s="1525"/>
      <c r="NQP25" s="1525"/>
      <c r="NQQ25" s="1525"/>
      <c r="NQR25" s="1525"/>
      <c r="NQS25" s="1524"/>
      <c r="NQT25" s="1525"/>
      <c r="NQU25" s="1525"/>
      <c r="NQV25" s="1525"/>
      <c r="NQW25" s="1525"/>
      <c r="NQX25" s="1525"/>
      <c r="NQY25" s="1524"/>
      <c r="NQZ25" s="1525"/>
      <c r="NRA25" s="1525"/>
      <c r="NRB25" s="1525"/>
      <c r="NRC25" s="1525"/>
      <c r="NRD25" s="1525"/>
      <c r="NRE25" s="1524"/>
      <c r="NRF25" s="1525"/>
      <c r="NRG25" s="1525"/>
      <c r="NRH25" s="1525"/>
      <c r="NRI25" s="1525"/>
      <c r="NRJ25" s="1525"/>
      <c r="NRK25" s="1524"/>
      <c r="NRL25" s="1525"/>
      <c r="NRM25" s="1525"/>
      <c r="NRN25" s="1525"/>
      <c r="NRO25" s="1525"/>
      <c r="NRP25" s="1525"/>
      <c r="NRQ25" s="1524"/>
      <c r="NRR25" s="1525"/>
      <c r="NRS25" s="1525"/>
      <c r="NRT25" s="1525"/>
      <c r="NRU25" s="1525"/>
      <c r="NRV25" s="1525"/>
      <c r="NRW25" s="1524"/>
      <c r="NRX25" s="1525"/>
      <c r="NRY25" s="1525"/>
      <c r="NRZ25" s="1525"/>
      <c r="NSA25" s="1525"/>
      <c r="NSB25" s="1525"/>
      <c r="NSC25" s="1524"/>
      <c r="NSD25" s="1525"/>
      <c r="NSE25" s="1525"/>
      <c r="NSF25" s="1525"/>
      <c r="NSG25" s="1525"/>
      <c r="NSH25" s="1525"/>
      <c r="NSI25" s="1524"/>
      <c r="NSJ25" s="1525"/>
      <c r="NSK25" s="1525"/>
      <c r="NSL25" s="1525"/>
      <c r="NSM25" s="1525"/>
      <c r="NSN25" s="1525"/>
      <c r="NSO25" s="1524"/>
      <c r="NSP25" s="1525"/>
      <c r="NSQ25" s="1525"/>
      <c r="NSR25" s="1525"/>
      <c r="NSS25" s="1525"/>
      <c r="NST25" s="1525"/>
      <c r="NSU25" s="1524"/>
      <c r="NSV25" s="1525"/>
      <c r="NSW25" s="1525"/>
      <c r="NSX25" s="1525"/>
      <c r="NSY25" s="1525"/>
      <c r="NSZ25" s="1525"/>
      <c r="NTA25" s="1524"/>
      <c r="NTB25" s="1525"/>
      <c r="NTC25" s="1525"/>
      <c r="NTD25" s="1525"/>
      <c r="NTE25" s="1525"/>
      <c r="NTF25" s="1525"/>
      <c r="NTG25" s="1524"/>
      <c r="NTH25" s="1525"/>
      <c r="NTI25" s="1525"/>
      <c r="NTJ25" s="1525"/>
      <c r="NTK25" s="1525"/>
      <c r="NTL25" s="1525"/>
      <c r="NTM25" s="1524"/>
      <c r="NTN25" s="1525"/>
      <c r="NTO25" s="1525"/>
      <c r="NTP25" s="1525"/>
      <c r="NTQ25" s="1525"/>
      <c r="NTR25" s="1525"/>
      <c r="NTS25" s="1524"/>
      <c r="NTT25" s="1525"/>
      <c r="NTU25" s="1525"/>
      <c r="NTV25" s="1525"/>
      <c r="NTW25" s="1525"/>
      <c r="NTX25" s="1525"/>
      <c r="NTY25" s="1524"/>
      <c r="NTZ25" s="1525"/>
      <c r="NUA25" s="1525"/>
      <c r="NUB25" s="1525"/>
      <c r="NUC25" s="1525"/>
      <c r="NUD25" s="1525"/>
      <c r="NUE25" s="1524"/>
      <c r="NUF25" s="1525"/>
      <c r="NUG25" s="1525"/>
      <c r="NUH25" s="1525"/>
      <c r="NUI25" s="1525"/>
      <c r="NUJ25" s="1525"/>
      <c r="NUK25" s="1524"/>
      <c r="NUL25" s="1525"/>
      <c r="NUM25" s="1525"/>
      <c r="NUN25" s="1525"/>
      <c r="NUO25" s="1525"/>
      <c r="NUP25" s="1525"/>
      <c r="NUQ25" s="1524"/>
      <c r="NUR25" s="1525"/>
      <c r="NUS25" s="1525"/>
      <c r="NUT25" s="1525"/>
      <c r="NUU25" s="1525"/>
      <c r="NUV25" s="1525"/>
      <c r="NUW25" s="1524"/>
      <c r="NUX25" s="1525"/>
      <c r="NUY25" s="1525"/>
      <c r="NUZ25" s="1525"/>
      <c r="NVA25" s="1525"/>
      <c r="NVB25" s="1525"/>
      <c r="NVC25" s="1524"/>
      <c r="NVD25" s="1525"/>
      <c r="NVE25" s="1525"/>
      <c r="NVF25" s="1525"/>
      <c r="NVG25" s="1525"/>
      <c r="NVH25" s="1525"/>
      <c r="NVI25" s="1524"/>
      <c r="NVJ25" s="1525"/>
      <c r="NVK25" s="1525"/>
      <c r="NVL25" s="1525"/>
      <c r="NVM25" s="1525"/>
      <c r="NVN25" s="1525"/>
      <c r="NVO25" s="1524"/>
      <c r="NVP25" s="1525"/>
      <c r="NVQ25" s="1525"/>
      <c r="NVR25" s="1525"/>
      <c r="NVS25" s="1525"/>
      <c r="NVT25" s="1525"/>
      <c r="NVU25" s="1524"/>
      <c r="NVV25" s="1525"/>
      <c r="NVW25" s="1525"/>
      <c r="NVX25" s="1525"/>
      <c r="NVY25" s="1525"/>
      <c r="NVZ25" s="1525"/>
      <c r="NWA25" s="1524"/>
      <c r="NWB25" s="1525"/>
      <c r="NWC25" s="1525"/>
      <c r="NWD25" s="1525"/>
      <c r="NWE25" s="1525"/>
      <c r="NWF25" s="1525"/>
      <c r="NWG25" s="1524"/>
      <c r="NWH25" s="1525"/>
      <c r="NWI25" s="1525"/>
      <c r="NWJ25" s="1525"/>
      <c r="NWK25" s="1525"/>
      <c r="NWL25" s="1525"/>
      <c r="NWM25" s="1524"/>
      <c r="NWN25" s="1525"/>
      <c r="NWO25" s="1525"/>
      <c r="NWP25" s="1525"/>
      <c r="NWQ25" s="1525"/>
      <c r="NWR25" s="1525"/>
      <c r="NWS25" s="1524"/>
      <c r="NWT25" s="1525"/>
      <c r="NWU25" s="1525"/>
      <c r="NWV25" s="1525"/>
      <c r="NWW25" s="1525"/>
      <c r="NWX25" s="1525"/>
      <c r="NWY25" s="1524"/>
      <c r="NWZ25" s="1525"/>
      <c r="NXA25" s="1525"/>
      <c r="NXB25" s="1525"/>
      <c r="NXC25" s="1525"/>
      <c r="NXD25" s="1525"/>
      <c r="NXE25" s="1524"/>
      <c r="NXF25" s="1525"/>
      <c r="NXG25" s="1525"/>
      <c r="NXH25" s="1525"/>
      <c r="NXI25" s="1525"/>
      <c r="NXJ25" s="1525"/>
      <c r="NXK25" s="1524"/>
      <c r="NXL25" s="1525"/>
      <c r="NXM25" s="1525"/>
      <c r="NXN25" s="1525"/>
      <c r="NXO25" s="1525"/>
      <c r="NXP25" s="1525"/>
      <c r="NXQ25" s="1524"/>
      <c r="NXR25" s="1525"/>
      <c r="NXS25" s="1525"/>
      <c r="NXT25" s="1525"/>
      <c r="NXU25" s="1525"/>
      <c r="NXV25" s="1525"/>
      <c r="NXW25" s="1524"/>
      <c r="NXX25" s="1525"/>
      <c r="NXY25" s="1525"/>
      <c r="NXZ25" s="1525"/>
      <c r="NYA25" s="1525"/>
      <c r="NYB25" s="1525"/>
      <c r="NYC25" s="1524"/>
      <c r="NYD25" s="1525"/>
      <c r="NYE25" s="1525"/>
      <c r="NYF25" s="1525"/>
      <c r="NYG25" s="1525"/>
      <c r="NYH25" s="1525"/>
      <c r="NYI25" s="1524"/>
      <c r="NYJ25" s="1525"/>
      <c r="NYK25" s="1525"/>
      <c r="NYL25" s="1525"/>
      <c r="NYM25" s="1525"/>
      <c r="NYN25" s="1525"/>
      <c r="NYO25" s="1524"/>
      <c r="NYP25" s="1525"/>
      <c r="NYQ25" s="1525"/>
      <c r="NYR25" s="1525"/>
      <c r="NYS25" s="1525"/>
      <c r="NYT25" s="1525"/>
      <c r="NYU25" s="1524"/>
      <c r="NYV25" s="1525"/>
      <c r="NYW25" s="1525"/>
      <c r="NYX25" s="1525"/>
      <c r="NYY25" s="1525"/>
      <c r="NYZ25" s="1525"/>
      <c r="NZA25" s="1524"/>
      <c r="NZB25" s="1525"/>
      <c r="NZC25" s="1525"/>
      <c r="NZD25" s="1525"/>
      <c r="NZE25" s="1525"/>
      <c r="NZF25" s="1525"/>
      <c r="NZG25" s="1524"/>
      <c r="NZH25" s="1525"/>
      <c r="NZI25" s="1525"/>
      <c r="NZJ25" s="1525"/>
      <c r="NZK25" s="1525"/>
      <c r="NZL25" s="1525"/>
      <c r="NZM25" s="1524"/>
      <c r="NZN25" s="1525"/>
      <c r="NZO25" s="1525"/>
      <c r="NZP25" s="1525"/>
      <c r="NZQ25" s="1525"/>
      <c r="NZR25" s="1525"/>
      <c r="NZS25" s="1524"/>
      <c r="NZT25" s="1525"/>
      <c r="NZU25" s="1525"/>
      <c r="NZV25" s="1525"/>
      <c r="NZW25" s="1525"/>
      <c r="NZX25" s="1525"/>
      <c r="NZY25" s="1524"/>
      <c r="NZZ25" s="1525"/>
      <c r="OAA25" s="1525"/>
      <c r="OAB25" s="1525"/>
      <c r="OAC25" s="1525"/>
      <c r="OAD25" s="1525"/>
      <c r="OAE25" s="1524"/>
      <c r="OAF25" s="1525"/>
      <c r="OAG25" s="1525"/>
      <c r="OAH25" s="1525"/>
      <c r="OAI25" s="1525"/>
      <c r="OAJ25" s="1525"/>
      <c r="OAK25" s="1524"/>
      <c r="OAL25" s="1525"/>
      <c r="OAM25" s="1525"/>
      <c r="OAN25" s="1525"/>
      <c r="OAO25" s="1525"/>
      <c r="OAP25" s="1525"/>
      <c r="OAQ25" s="1524"/>
      <c r="OAR25" s="1525"/>
      <c r="OAS25" s="1525"/>
      <c r="OAT25" s="1525"/>
      <c r="OAU25" s="1525"/>
      <c r="OAV25" s="1525"/>
      <c r="OAW25" s="1524"/>
      <c r="OAX25" s="1525"/>
      <c r="OAY25" s="1525"/>
      <c r="OAZ25" s="1525"/>
      <c r="OBA25" s="1525"/>
      <c r="OBB25" s="1525"/>
      <c r="OBC25" s="1524"/>
      <c r="OBD25" s="1525"/>
      <c r="OBE25" s="1525"/>
      <c r="OBF25" s="1525"/>
      <c r="OBG25" s="1525"/>
      <c r="OBH25" s="1525"/>
      <c r="OBI25" s="1524"/>
      <c r="OBJ25" s="1525"/>
      <c r="OBK25" s="1525"/>
      <c r="OBL25" s="1525"/>
      <c r="OBM25" s="1525"/>
      <c r="OBN25" s="1525"/>
      <c r="OBO25" s="1524"/>
      <c r="OBP25" s="1525"/>
      <c r="OBQ25" s="1525"/>
      <c r="OBR25" s="1525"/>
      <c r="OBS25" s="1525"/>
      <c r="OBT25" s="1525"/>
      <c r="OBU25" s="1524"/>
      <c r="OBV25" s="1525"/>
      <c r="OBW25" s="1525"/>
      <c r="OBX25" s="1525"/>
      <c r="OBY25" s="1525"/>
      <c r="OBZ25" s="1525"/>
      <c r="OCA25" s="1524"/>
      <c r="OCB25" s="1525"/>
      <c r="OCC25" s="1525"/>
      <c r="OCD25" s="1525"/>
      <c r="OCE25" s="1525"/>
      <c r="OCF25" s="1525"/>
      <c r="OCG25" s="1524"/>
      <c r="OCH25" s="1525"/>
      <c r="OCI25" s="1525"/>
      <c r="OCJ25" s="1525"/>
      <c r="OCK25" s="1525"/>
      <c r="OCL25" s="1525"/>
      <c r="OCM25" s="1524"/>
      <c r="OCN25" s="1525"/>
      <c r="OCO25" s="1525"/>
      <c r="OCP25" s="1525"/>
      <c r="OCQ25" s="1525"/>
      <c r="OCR25" s="1525"/>
      <c r="OCS25" s="1524"/>
      <c r="OCT25" s="1525"/>
      <c r="OCU25" s="1525"/>
      <c r="OCV25" s="1525"/>
      <c r="OCW25" s="1525"/>
      <c r="OCX25" s="1525"/>
      <c r="OCY25" s="1524"/>
      <c r="OCZ25" s="1525"/>
      <c r="ODA25" s="1525"/>
      <c r="ODB25" s="1525"/>
      <c r="ODC25" s="1525"/>
      <c r="ODD25" s="1525"/>
      <c r="ODE25" s="1524"/>
      <c r="ODF25" s="1525"/>
      <c r="ODG25" s="1525"/>
      <c r="ODH25" s="1525"/>
      <c r="ODI25" s="1525"/>
      <c r="ODJ25" s="1525"/>
      <c r="ODK25" s="1524"/>
      <c r="ODL25" s="1525"/>
      <c r="ODM25" s="1525"/>
      <c r="ODN25" s="1525"/>
      <c r="ODO25" s="1525"/>
      <c r="ODP25" s="1525"/>
      <c r="ODQ25" s="1524"/>
      <c r="ODR25" s="1525"/>
      <c r="ODS25" s="1525"/>
      <c r="ODT25" s="1525"/>
      <c r="ODU25" s="1525"/>
      <c r="ODV25" s="1525"/>
      <c r="ODW25" s="1524"/>
      <c r="ODX25" s="1525"/>
      <c r="ODY25" s="1525"/>
      <c r="ODZ25" s="1525"/>
      <c r="OEA25" s="1525"/>
      <c r="OEB25" s="1525"/>
      <c r="OEC25" s="1524"/>
      <c r="OED25" s="1525"/>
      <c r="OEE25" s="1525"/>
      <c r="OEF25" s="1525"/>
      <c r="OEG25" s="1525"/>
      <c r="OEH25" s="1525"/>
      <c r="OEI25" s="1524"/>
      <c r="OEJ25" s="1525"/>
      <c r="OEK25" s="1525"/>
      <c r="OEL25" s="1525"/>
      <c r="OEM25" s="1525"/>
      <c r="OEN25" s="1525"/>
      <c r="OEO25" s="1524"/>
      <c r="OEP25" s="1525"/>
      <c r="OEQ25" s="1525"/>
      <c r="OER25" s="1525"/>
      <c r="OES25" s="1525"/>
      <c r="OET25" s="1525"/>
      <c r="OEU25" s="1524"/>
      <c r="OEV25" s="1525"/>
      <c r="OEW25" s="1525"/>
      <c r="OEX25" s="1525"/>
      <c r="OEY25" s="1525"/>
      <c r="OEZ25" s="1525"/>
      <c r="OFA25" s="1524"/>
      <c r="OFB25" s="1525"/>
      <c r="OFC25" s="1525"/>
      <c r="OFD25" s="1525"/>
      <c r="OFE25" s="1525"/>
      <c r="OFF25" s="1525"/>
      <c r="OFG25" s="1524"/>
      <c r="OFH25" s="1525"/>
      <c r="OFI25" s="1525"/>
      <c r="OFJ25" s="1525"/>
      <c r="OFK25" s="1525"/>
      <c r="OFL25" s="1525"/>
      <c r="OFM25" s="1524"/>
      <c r="OFN25" s="1525"/>
      <c r="OFO25" s="1525"/>
      <c r="OFP25" s="1525"/>
      <c r="OFQ25" s="1525"/>
      <c r="OFR25" s="1525"/>
      <c r="OFS25" s="1524"/>
      <c r="OFT25" s="1525"/>
      <c r="OFU25" s="1525"/>
      <c r="OFV25" s="1525"/>
      <c r="OFW25" s="1525"/>
      <c r="OFX25" s="1525"/>
      <c r="OFY25" s="1524"/>
      <c r="OFZ25" s="1525"/>
      <c r="OGA25" s="1525"/>
      <c r="OGB25" s="1525"/>
      <c r="OGC25" s="1525"/>
      <c r="OGD25" s="1525"/>
      <c r="OGE25" s="1524"/>
      <c r="OGF25" s="1525"/>
      <c r="OGG25" s="1525"/>
      <c r="OGH25" s="1525"/>
      <c r="OGI25" s="1525"/>
      <c r="OGJ25" s="1525"/>
      <c r="OGK25" s="1524"/>
      <c r="OGL25" s="1525"/>
      <c r="OGM25" s="1525"/>
      <c r="OGN25" s="1525"/>
      <c r="OGO25" s="1525"/>
      <c r="OGP25" s="1525"/>
      <c r="OGQ25" s="1524"/>
      <c r="OGR25" s="1525"/>
      <c r="OGS25" s="1525"/>
      <c r="OGT25" s="1525"/>
      <c r="OGU25" s="1525"/>
      <c r="OGV25" s="1525"/>
      <c r="OGW25" s="1524"/>
      <c r="OGX25" s="1525"/>
      <c r="OGY25" s="1525"/>
      <c r="OGZ25" s="1525"/>
      <c r="OHA25" s="1525"/>
      <c r="OHB25" s="1525"/>
      <c r="OHC25" s="1524"/>
      <c r="OHD25" s="1525"/>
      <c r="OHE25" s="1525"/>
      <c r="OHF25" s="1525"/>
      <c r="OHG25" s="1525"/>
      <c r="OHH25" s="1525"/>
      <c r="OHI25" s="1524"/>
      <c r="OHJ25" s="1525"/>
      <c r="OHK25" s="1525"/>
      <c r="OHL25" s="1525"/>
      <c r="OHM25" s="1525"/>
      <c r="OHN25" s="1525"/>
      <c r="OHO25" s="1524"/>
      <c r="OHP25" s="1525"/>
      <c r="OHQ25" s="1525"/>
      <c r="OHR25" s="1525"/>
      <c r="OHS25" s="1525"/>
      <c r="OHT25" s="1525"/>
      <c r="OHU25" s="1524"/>
      <c r="OHV25" s="1525"/>
      <c r="OHW25" s="1525"/>
      <c r="OHX25" s="1525"/>
      <c r="OHY25" s="1525"/>
      <c r="OHZ25" s="1525"/>
      <c r="OIA25" s="1524"/>
      <c r="OIB25" s="1525"/>
      <c r="OIC25" s="1525"/>
      <c r="OID25" s="1525"/>
      <c r="OIE25" s="1525"/>
      <c r="OIF25" s="1525"/>
      <c r="OIG25" s="1524"/>
      <c r="OIH25" s="1525"/>
      <c r="OII25" s="1525"/>
      <c r="OIJ25" s="1525"/>
      <c r="OIK25" s="1525"/>
      <c r="OIL25" s="1525"/>
      <c r="OIM25" s="1524"/>
      <c r="OIN25" s="1525"/>
      <c r="OIO25" s="1525"/>
      <c r="OIP25" s="1525"/>
      <c r="OIQ25" s="1525"/>
      <c r="OIR25" s="1525"/>
      <c r="OIS25" s="1524"/>
      <c r="OIT25" s="1525"/>
      <c r="OIU25" s="1525"/>
      <c r="OIV25" s="1525"/>
      <c r="OIW25" s="1525"/>
      <c r="OIX25" s="1525"/>
      <c r="OIY25" s="1524"/>
      <c r="OIZ25" s="1525"/>
      <c r="OJA25" s="1525"/>
      <c r="OJB25" s="1525"/>
      <c r="OJC25" s="1525"/>
      <c r="OJD25" s="1525"/>
      <c r="OJE25" s="1524"/>
      <c r="OJF25" s="1525"/>
      <c r="OJG25" s="1525"/>
      <c r="OJH25" s="1525"/>
      <c r="OJI25" s="1525"/>
      <c r="OJJ25" s="1525"/>
      <c r="OJK25" s="1524"/>
      <c r="OJL25" s="1525"/>
      <c r="OJM25" s="1525"/>
      <c r="OJN25" s="1525"/>
      <c r="OJO25" s="1525"/>
      <c r="OJP25" s="1525"/>
      <c r="OJQ25" s="1524"/>
      <c r="OJR25" s="1525"/>
      <c r="OJS25" s="1525"/>
      <c r="OJT25" s="1525"/>
      <c r="OJU25" s="1525"/>
      <c r="OJV25" s="1525"/>
      <c r="OJW25" s="1524"/>
      <c r="OJX25" s="1525"/>
      <c r="OJY25" s="1525"/>
      <c r="OJZ25" s="1525"/>
      <c r="OKA25" s="1525"/>
      <c r="OKB25" s="1525"/>
      <c r="OKC25" s="1524"/>
      <c r="OKD25" s="1525"/>
      <c r="OKE25" s="1525"/>
      <c r="OKF25" s="1525"/>
      <c r="OKG25" s="1525"/>
      <c r="OKH25" s="1525"/>
      <c r="OKI25" s="1524"/>
      <c r="OKJ25" s="1525"/>
      <c r="OKK25" s="1525"/>
      <c r="OKL25" s="1525"/>
      <c r="OKM25" s="1525"/>
      <c r="OKN25" s="1525"/>
      <c r="OKO25" s="1524"/>
      <c r="OKP25" s="1525"/>
      <c r="OKQ25" s="1525"/>
      <c r="OKR25" s="1525"/>
      <c r="OKS25" s="1525"/>
      <c r="OKT25" s="1525"/>
      <c r="OKU25" s="1524"/>
      <c r="OKV25" s="1525"/>
      <c r="OKW25" s="1525"/>
      <c r="OKX25" s="1525"/>
      <c r="OKY25" s="1525"/>
      <c r="OKZ25" s="1525"/>
      <c r="OLA25" s="1524"/>
      <c r="OLB25" s="1525"/>
      <c r="OLC25" s="1525"/>
      <c r="OLD25" s="1525"/>
      <c r="OLE25" s="1525"/>
      <c r="OLF25" s="1525"/>
      <c r="OLG25" s="1524"/>
      <c r="OLH25" s="1525"/>
      <c r="OLI25" s="1525"/>
      <c r="OLJ25" s="1525"/>
      <c r="OLK25" s="1525"/>
      <c r="OLL25" s="1525"/>
      <c r="OLM25" s="1524"/>
      <c r="OLN25" s="1525"/>
      <c r="OLO25" s="1525"/>
      <c r="OLP25" s="1525"/>
      <c r="OLQ25" s="1525"/>
      <c r="OLR25" s="1525"/>
      <c r="OLS25" s="1524"/>
      <c r="OLT25" s="1525"/>
      <c r="OLU25" s="1525"/>
      <c r="OLV25" s="1525"/>
      <c r="OLW25" s="1525"/>
      <c r="OLX25" s="1525"/>
      <c r="OLY25" s="1524"/>
      <c r="OLZ25" s="1525"/>
      <c r="OMA25" s="1525"/>
      <c r="OMB25" s="1525"/>
      <c r="OMC25" s="1525"/>
      <c r="OMD25" s="1525"/>
      <c r="OME25" s="1524"/>
      <c r="OMF25" s="1525"/>
      <c r="OMG25" s="1525"/>
      <c r="OMH25" s="1525"/>
      <c r="OMI25" s="1525"/>
      <c r="OMJ25" s="1525"/>
      <c r="OMK25" s="1524"/>
      <c r="OML25" s="1525"/>
      <c r="OMM25" s="1525"/>
      <c r="OMN25" s="1525"/>
      <c r="OMO25" s="1525"/>
      <c r="OMP25" s="1525"/>
      <c r="OMQ25" s="1524"/>
      <c r="OMR25" s="1525"/>
      <c r="OMS25" s="1525"/>
      <c r="OMT25" s="1525"/>
      <c r="OMU25" s="1525"/>
      <c r="OMV25" s="1525"/>
      <c r="OMW25" s="1524"/>
      <c r="OMX25" s="1525"/>
      <c r="OMY25" s="1525"/>
      <c r="OMZ25" s="1525"/>
      <c r="ONA25" s="1525"/>
      <c r="ONB25" s="1525"/>
      <c r="ONC25" s="1524"/>
      <c r="OND25" s="1525"/>
      <c r="ONE25" s="1525"/>
      <c r="ONF25" s="1525"/>
      <c r="ONG25" s="1525"/>
      <c r="ONH25" s="1525"/>
      <c r="ONI25" s="1524"/>
      <c r="ONJ25" s="1525"/>
      <c r="ONK25" s="1525"/>
      <c r="ONL25" s="1525"/>
      <c r="ONM25" s="1525"/>
      <c r="ONN25" s="1525"/>
      <c r="ONO25" s="1524"/>
      <c r="ONP25" s="1525"/>
      <c r="ONQ25" s="1525"/>
      <c r="ONR25" s="1525"/>
      <c r="ONS25" s="1525"/>
      <c r="ONT25" s="1525"/>
      <c r="ONU25" s="1524"/>
      <c r="ONV25" s="1525"/>
      <c r="ONW25" s="1525"/>
      <c r="ONX25" s="1525"/>
      <c r="ONY25" s="1525"/>
      <c r="ONZ25" s="1525"/>
      <c r="OOA25" s="1524"/>
      <c r="OOB25" s="1525"/>
      <c r="OOC25" s="1525"/>
      <c r="OOD25" s="1525"/>
      <c r="OOE25" s="1525"/>
      <c r="OOF25" s="1525"/>
      <c r="OOG25" s="1524"/>
      <c r="OOH25" s="1525"/>
      <c r="OOI25" s="1525"/>
      <c r="OOJ25" s="1525"/>
      <c r="OOK25" s="1525"/>
      <c r="OOL25" s="1525"/>
      <c r="OOM25" s="1524"/>
      <c r="OON25" s="1525"/>
      <c r="OOO25" s="1525"/>
      <c r="OOP25" s="1525"/>
      <c r="OOQ25" s="1525"/>
      <c r="OOR25" s="1525"/>
      <c r="OOS25" s="1524"/>
      <c r="OOT25" s="1525"/>
      <c r="OOU25" s="1525"/>
      <c r="OOV25" s="1525"/>
      <c r="OOW25" s="1525"/>
      <c r="OOX25" s="1525"/>
      <c r="OOY25" s="1524"/>
      <c r="OOZ25" s="1525"/>
      <c r="OPA25" s="1525"/>
      <c r="OPB25" s="1525"/>
      <c r="OPC25" s="1525"/>
      <c r="OPD25" s="1525"/>
      <c r="OPE25" s="1524"/>
      <c r="OPF25" s="1525"/>
      <c r="OPG25" s="1525"/>
      <c r="OPH25" s="1525"/>
      <c r="OPI25" s="1525"/>
      <c r="OPJ25" s="1525"/>
      <c r="OPK25" s="1524"/>
      <c r="OPL25" s="1525"/>
      <c r="OPM25" s="1525"/>
      <c r="OPN25" s="1525"/>
      <c r="OPO25" s="1525"/>
      <c r="OPP25" s="1525"/>
      <c r="OPQ25" s="1524"/>
      <c r="OPR25" s="1525"/>
      <c r="OPS25" s="1525"/>
      <c r="OPT25" s="1525"/>
      <c r="OPU25" s="1525"/>
      <c r="OPV25" s="1525"/>
      <c r="OPW25" s="1524"/>
      <c r="OPX25" s="1525"/>
      <c r="OPY25" s="1525"/>
      <c r="OPZ25" s="1525"/>
      <c r="OQA25" s="1525"/>
      <c r="OQB25" s="1525"/>
      <c r="OQC25" s="1524"/>
      <c r="OQD25" s="1525"/>
      <c r="OQE25" s="1525"/>
      <c r="OQF25" s="1525"/>
      <c r="OQG25" s="1525"/>
      <c r="OQH25" s="1525"/>
      <c r="OQI25" s="1524"/>
      <c r="OQJ25" s="1525"/>
      <c r="OQK25" s="1525"/>
      <c r="OQL25" s="1525"/>
      <c r="OQM25" s="1525"/>
      <c r="OQN25" s="1525"/>
      <c r="OQO25" s="1524"/>
      <c r="OQP25" s="1525"/>
      <c r="OQQ25" s="1525"/>
      <c r="OQR25" s="1525"/>
      <c r="OQS25" s="1525"/>
      <c r="OQT25" s="1525"/>
      <c r="OQU25" s="1524"/>
      <c r="OQV25" s="1525"/>
      <c r="OQW25" s="1525"/>
      <c r="OQX25" s="1525"/>
      <c r="OQY25" s="1525"/>
      <c r="OQZ25" s="1525"/>
      <c r="ORA25" s="1524"/>
      <c r="ORB25" s="1525"/>
      <c r="ORC25" s="1525"/>
      <c r="ORD25" s="1525"/>
      <c r="ORE25" s="1525"/>
      <c r="ORF25" s="1525"/>
      <c r="ORG25" s="1524"/>
      <c r="ORH25" s="1525"/>
      <c r="ORI25" s="1525"/>
      <c r="ORJ25" s="1525"/>
      <c r="ORK25" s="1525"/>
      <c r="ORL25" s="1525"/>
      <c r="ORM25" s="1524"/>
      <c r="ORN25" s="1525"/>
      <c r="ORO25" s="1525"/>
      <c r="ORP25" s="1525"/>
      <c r="ORQ25" s="1525"/>
      <c r="ORR25" s="1525"/>
      <c r="ORS25" s="1524"/>
      <c r="ORT25" s="1525"/>
      <c r="ORU25" s="1525"/>
      <c r="ORV25" s="1525"/>
      <c r="ORW25" s="1525"/>
      <c r="ORX25" s="1525"/>
      <c r="ORY25" s="1524"/>
      <c r="ORZ25" s="1525"/>
      <c r="OSA25" s="1525"/>
      <c r="OSB25" s="1525"/>
      <c r="OSC25" s="1525"/>
      <c r="OSD25" s="1525"/>
      <c r="OSE25" s="1524"/>
      <c r="OSF25" s="1525"/>
      <c r="OSG25" s="1525"/>
      <c r="OSH25" s="1525"/>
      <c r="OSI25" s="1525"/>
      <c r="OSJ25" s="1525"/>
      <c r="OSK25" s="1524"/>
      <c r="OSL25" s="1525"/>
      <c r="OSM25" s="1525"/>
      <c r="OSN25" s="1525"/>
      <c r="OSO25" s="1525"/>
      <c r="OSP25" s="1525"/>
      <c r="OSQ25" s="1524"/>
      <c r="OSR25" s="1525"/>
      <c r="OSS25" s="1525"/>
      <c r="OST25" s="1525"/>
      <c r="OSU25" s="1525"/>
      <c r="OSV25" s="1525"/>
      <c r="OSW25" s="1524"/>
      <c r="OSX25" s="1525"/>
      <c r="OSY25" s="1525"/>
      <c r="OSZ25" s="1525"/>
      <c r="OTA25" s="1525"/>
      <c r="OTB25" s="1525"/>
      <c r="OTC25" s="1524"/>
      <c r="OTD25" s="1525"/>
      <c r="OTE25" s="1525"/>
      <c r="OTF25" s="1525"/>
      <c r="OTG25" s="1525"/>
      <c r="OTH25" s="1525"/>
      <c r="OTI25" s="1524"/>
      <c r="OTJ25" s="1525"/>
      <c r="OTK25" s="1525"/>
      <c r="OTL25" s="1525"/>
      <c r="OTM25" s="1525"/>
      <c r="OTN25" s="1525"/>
      <c r="OTO25" s="1524"/>
      <c r="OTP25" s="1525"/>
      <c r="OTQ25" s="1525"/>
      <c r="OTR25" s="1525"/>
      <c r="OTS25" s="1525"/>
      <c r="OTT25" s="1525"/>
      <c r="OTU25" s="1524"/>
      <c r="OTV25" s="1525"/>
      <c r="OTW25" s="1525"/>
      <c r="OTX25" s="1525"/>
      <c r="OTY25" s="1525"/>
      <c r="OTZ25" s="1525"/>
      <c r="OUA25" s="1524"/>
      <c r="OUB25" s="1525"/>
      <c r="OUC25" s="1525"/>
      <c r="OUD25" s="1525"/>
      <c r="OUE25" s="1525"/>
      <c r="OUF25" s="1525"/>
      <c r="OUG25" s="1524"/>
      <c r="OUH25" s="1525"/>
      <c r="OUI25" s="1525"/>
      <c r="OUJ25" s="1525"/>
      <c r="OUK25" s="1525"/>
      <c r="OUL25" s="1525"/>
      <c r="OUM25" s="1524"/>
      <c r="OUN25" s="1525"/>
      <c r="OUO25" s="1525"/>
      <c r="OUP25" s="1525"/>
      <c r="OUQ25" s="1525"/>
      <c r="OUR25" s="1525"/>
      <c r="OUS25" s="1524"/>
      <c r="OUT25" s="1525"/>
      <c r="OUU25" s="1525"/>
      <c r="OUV25" s="1525"/>
      <c r="OUW25" s="1525"/>
      <c r="OUX25" s="1525"/>
      <c r="OUY25" s="1524"/>
      <c r="OUZ25" s="1525"/>
      <c r="OVA25" s="1525"/>
      <c r="OVB25" s="1525"/>
      <c r="OVC25" s="1525"/>
      <c r="OVD25" s="1525"/>
      <c r="OVE25" s="1524"/>
      <c r="OVF25" s="1525"/>
      <c r="OVG25" s="1525"/>
      <c r="OVH25" s="1525"/>
      <c r="OVI25" s="1525"/>
      <c r="OVJ25" s="1525"/>
      <c r="OVK25" s="1524"/>
      <c r="OVL25" s="1525"/>
      <c r="OVM25" s="1525"/>
      <c r="OVN25" s="1525"/>
      <c r="OVO25" s="1525"/>
      <c r="OVP25" s="1525"/>
      <c r="OVQ25" s="1524"/>
      <c r="OVR25" s="1525"/>
      <c r="OVS25" s="1525"/>
      <c r="OVT25" s="1525"/>
      <c r="OVU25" s="1525"/>
      <c r="OVV25" s="1525"/>
      <c r="OVW25" s="1524"/>
      <c r="OVX25" s="1525"/>
      <c r="OVY25" s="1525"/>
      <c r="OVZ25" s="1525"/>
      <c r="OWA25" s="1525"/>
      <c r="OWB25" s="1525"/>
      <c r="OWC25" s="1524"/>
      <c r="OWD25" s="1525"/>
      <c r="OWE25" s="1525"/>
      <c r="OWF25" s="1525"/>
      <c r="OWG25" s="1525"/>
      <c r="OWH25" s="1525"/>
      <c r="OWI25" s="1524"/>
      <c r="OWJ25" s="1525"/>
      <c r="OWK25" s="1525"/>
      <c r="OWL25" s="1525"/>
      <c r="OWM25" s="1525"/>
      <c r="OWN25" s="1525"/>
      <c r="OWO25" s="1524"/>
      <c r="OWP25" s="1525"/>
      <c r="OWQ25" s="1525"/>
      <c r="OWR25" s="1525"/>
      <c r="OWS25" s="1525"/>
      <c r="OWT25" s="1525"/>
      <c r="OWU25" s="1524"/>
      <c r="OWV25" s="1525"/>
      <c r="OWW25" s="1525"/>
      <c r="OWX25" s="1525"/>
      <c r="OWY25" s="1525"/>
      <c r="OWZ25" s="1525"/>
      <c r="OXA25" s="1524"/>
      <c r="OXB25" s="1525"/>
      <c r="OXC25" s="1525"/>
      <c r="OXD25" s="1525"/>
      <c r="OXE25" s="1525"/>
      <c r="OXF25" s="1525"/>
      <c r="OXG25" s="1524"/>
      <c r="OXH25" s="1525"/>
      <c r="OXI25" s="1525"/>
      <c r="OXJ25" s="1525"/>
      <c r="OXK25" s="1525"/>
      <c r="OXL25" s="1525"/>
      <c r="OXM25" s="1524"/>
      <c r="OXN25" s="1525"/>
      <c r="OXO25" s="1525"/>
      <c r="OXP25" s="1525"/>
      <c r="OXQ25" s="1525"/>
      <c r="OXR25" s="1525"/>
      <c r="OXS25" s="1524"/>
      <c r="OXT25" s="1525"/>
      <c r="OXU25" s="1525"/>
      <c r="OXV25" s="1525"/>
      <c r="OXW25" s="1525"/>
      <c r="OXX25" s="1525"/>
      <c r="OXY25" s="1524"/>
      <c r="OXZ25" s="1525"/>
      <c r="OYA25" s="1525"/>
      <c r="OYB25" s="1525"/>
      <c r="OYC25" s="1525"/>
      <c r="OYD25" s="1525"/>
      <c r="OYE25" s="1524"/>
      <c r="OYF25" s="1525"/>
      <c r="OYG25" s="1525"/>
      <c r="OYH25" s="1525"/>
      <c r="OYI25" s="1525"/>
      <c r="OYJ25" s="1525"/>
      <c r="OYK25" s="1524"/>
      <c r="OYL25" s="1525"/>
      <c r="OYM25" s="1525"/>
      <c r="OYN25" s="1525"/>
      <c r="OYO25" s="1525"/>
      <c r="OYP25" s="1525"/>
      <c r="OYQ25" s="1524"/>
      <c r="OYR25" s="1525"/>
      <c r="OYS25" s="1525"/>
      <c r="OYT25" s="1525"/>
      <c r="OYU25" s="1525"/>
      <c r="OYV25" s="1525"/>
      <c r="OYW25" s="1524"/>
      <c r="OYX25" s="1525"/>
      <c r="OYY25" s="1525"/>
      <c r="OYZ25" s="1525"/>
      <c r="OZA25" s="1525"/>
      <c r="OZB25" s="1525"/>
      <c r="OZC25" s="1524"/>
      <c r="OZD25" s="1525"/>
      <c r="OZE25" s="1525"/>
      <c r="OZF25" s="1525"/>
      <c r="OZG25" s="1525"/>
      <c r="OZH25" s="1525"/>
      <c r="OZI25" s="1524"/>
      <c r="OZJ25" s="1525"/>
      <c r="OZK25" s="1525"/>
      <c r="OZL25" s="1525"/>
      <c r="OZM25" s="1525"/>
      <c r="OZN25" s="1525"/>
      <c r="OZO25" s="1524"/>
      <c r="OZP25" s="1525"/>
      <c r="OZQ25" s="1525"/>
      <c r="OZR25" s="1525"/>
      <c r="OZS25" s="1525"/>
      <c r="OZT25" s="1525"/>
      <c r="OZU25" s="1524"/>
      <c r="OZV25" s="1525"/>
      <c r="OZW25" s="1525"/>
      <c r="OZX25" s="1525"/>
      <c r="OZY25" s="1525"/>
      <c r="OZZ25" s="1525"/>
      <c r="PAA25" s="1524"/>
      <c r="PAB25" s="1525"/>
      <c r="PAC25" s="1525"/>
      <c r="PAD25" s="1525"/>
      <c r="PAE25" s="1525"/>
      <c r="PAF25" s="1525"/>
      <c r="PAG25" s="1524"/>
      <c r="PAH25" s="1525"/>
      <c r="PAI25" s="1525"/>
      <c r="PAJ25" s="1525"/>
      <c r="PAK25" s="1525"/>
      <c r="PAL25" s="1525"/>
      <c r="PAM25" s="1524"/>
      <c r="PAN25" s="1525"/>
      <c r="PAO25" s="1525"/>
      <c r="PAP25" s="1525"/>
      <c r="PAQ25" s="1525"/>
      <c r="PAR25" s="1525"/>
      <c r="PAS25" s="1524"/>
      <c r="PAT25" s="1525"/>
      <c r="PAU25" s="1525"/>
      <c r="PAV25" s="1525"/>
      <c r="PAW25" s="1525"/>
      <c r="PAX25" s="1525"/>
      <c r="PAY25" s="1524"/>
      <c r="PAZ25" s="1525"/>
      <c r="PBA25" s="1525"/>
      <c r="PBB25" s="1525"/>
      <c r="PBC25" s="1525"/>
      <c r="PBD25" s="1525"/>
      <c r="PBE25" s="1524"/>
      <c r="PBF25" s="1525"/>
      <c r="PBG25" s="1525"/>
      <c r="PBH25" s="1525"/>
      <c r="PBI25" s="1525"/>
      <c r="PBJ25" s="1525"/>
      <c r="PBK25" s="1524"/>
      <c r="PBL25" s="1525"/>
      <c r="PBM25" s="1525"/>
      <c r="PBN25" s="1525"/>
      <c r="PBO25" s="1525"/>
      <c r="PBP25" s="1525"/>
      <c r="PBQ25" s="1524"/>
      <c r="PBR25" s="1525"/>
      <c r="PBS25" s="1525"/>
      <c r="PBT25" s="1525"/>
      <c r="PBU25" s="1525"/>
      <c r="PBV25" s="1525"/>
      <c r="PBW25" s="1524"/>
      <c r="PBX25" s="1525"/>
      <c r="PBY25" s="1525"/>
      <c r="PBZ25" s="1525"/>
      <c r="PCA25" s="1525"/>
      <c r="PCB25" s="1525"/>
      <c r="PCC25" s="1524"/>
      <c r="PCD25" s="1525"/>
      <c r="PCE25" s="1525"/>
      <c r="PCF25" s="1525"/>
      <c r="PCG25" s="1525"/>
      <c r="PCH25" s="1525"/>
      <c r="PCI25" s="1524"/>
      <c r="PCJ25" s="1525"/>
      <c r="PCK25" s="1525"/>
      <c r="PCL25" s="1525"/>
      <c r="PCM25" s="1525"/>
      <c r="PCN25" s="1525"/>
      <c r="PCO25" s="1524"/>
      <c r="PCP25" s="1525"/>
      <c r="PCQ25" s="1525"/>
      <c r="PCR25" s="1525"/>
      <c r="PCS25" s="1525"/>
      <c r="PCT25" s="1525"/>
      <c r="PCU25" s="1524"/>
      <c r="PCV25" s="1525"/>
      <c r="PCW25" s="1525"/>
      <c r="PCX25" s="1525"/>
      <c r="PCY25" s="1525"/>
      <c r="PCZ25" s="1525"/>
      <c r="PDA25" s="1524"/>
      <c r="PDB25" s="1525"/>
      <c r="PDC25" s="1525"/>
      <c r="PDD25" s="1525"/>
      <c r="PDE25" s="1525"/>
      <c r="PDF25" s="1525"/>
      <c r="PDG25" s="1524"/>
      <c r="PDH25" s="1525"/>
      <c r="PDI25" s="1525"/>
      <c r="PDJ25" s="1525"/>
      <c r="PDK25" s="1525"/>
      <c r="PDL25" s="1525"/>
      <c r="PDM25" s="1524"/>
      <c r="PDN25" s="1525"/>
      <c r="PDO25" s="1525"/>
      <c r="PDP25" s="1525"/>
      <c r="PDQ25" s="1525"/>
      <c r="PDR25" s="1525"/>
      <c r="PDS25" s="1524"/>
      <c r="PDT25" s="1525"/>
      <c r="PDU25" s="1525"/>
      <c r="PDV25" s="1525"/>
      <c r="PDW25" s="1525"/>
      <c r="PDX25" s="1525"/>
      <c r="PDY25" s="1524"/>
      <c r="PDZ25" s="1525"/>
      <c r="PEA25" s="1525"/>
      <c r="PEB25" s="1525"/>
      <c r="PEC25" s="1525"/>
      <c r="PED25" s="1525"/>
      <c r="PEE25" s="1524"/>
      <c r="PEF25" s="1525"/>
      <c r="PEG25" s="1525"/>
      <c r="PEH25" s="1525"/>
      <c r="PEI25" s="1525"/>
      <c r="PEJ25" s="1525"/>
      <c r="PEK25" s="1524"/>
      <c r="PEL25" s="1525"/>
      <c r="PEM25" s="1525"/>
      <c r="PEN25" s="1525"/>
      <c r="PEO25" s="1525"/>
      <c r="PEP25" s="1525"/>
      <c r="PEQ25" s="1524"/>
      <c r="PER25" s="1525"/>
      <c r="PES25" s="1525"/>
      <c r="PET25" s="1525"/>
      <c r="PEU25" s="1525"/>
      <c r="PEV25" s="1525"/>
      <c r="PEW25" s="1524"/>
      <c r="PEX25" s="1525"/>
      <c r="PEY25" s="1525"/>
      <c r="PEZ25" s="1525"/>
      <c r="PFA25" s="1525"/>
      <c r="PFB25" s="1525"/>
      <c r="PFC25" s="1524"/>
      <c r="PFD25" s="1525"/>
      <c r="PFE25" s="1525"/>
      <c r="PFF25" s="1525"/>
      <c r="PFG25" s="1525"/>
      <c r="PFH25" s="1525"/>
      <c r="PFI25" s="1524"/>
      <c r="PFJ25" s="1525"/>
      <c r="PFK25" s="1525"/>
      <c r="PFL25" s="1525"/>
      <c r="PFM25" s="1525"/>
      <c r="PFN25" s="1525"/>
      <c r="PFO25" s="1524"/>
      <c r="PFP25" s="1525"/>
      <c r="PFQ25" s="1525"/>
      <c r="PFR25" s="1525"/>
      <c r="PFS25" s="1525"/>
      <c r="PFT25" s="1525"/>
      <c r="PFU25" s="1524"/>
      <c r="PFV25" s="1525"/>
      <c r="PFW25" s="1525"/>
      <c r="PFX25" s="1525"/>
      <c r="PFY25" s="1525"/>
      <c r="PFZ25" s="1525"/>
      <c r="PGA25" s="1524"/>
      <c r="PGB25" s="1525"/>
      <c r="PGC25" s="1525"/>
      <c r="PGD25" s="1525"/>
      <c r="PGE25" s="1525"/>
      <c r="PGF25" s="1525"/>
      <c r="PGG25" s="1524"/>
      <c r="PGH25" s="1525"/>
      <c r="PGI25" s="1525"/>
      <c r="PGJ25" s="1525"/>
      <c r="PGK25" s="1525"/>
      <c r="PGL25" s="1525"/>
      <c r="PGM25" s="1524"/>
      <c r="PGN25" s="1525"/>
      <c r="PGO25" s="1525"/>
      <c r="PGP25" s="1525"/>
      <c r="PGQ25" s="1525"/>
      <c r="PGR25" s="1525"/>
      <c r="PGS25" s="1524"/>
      <c r="PGT25" s="1525"/>
      <c r="PGU25" s="1525"/>
      <c r="PGV25" s="1525"/>
      <c r="PGW25" s="1525"/>
      <c r="PGX25" s="1525"/>
      <c r="PGY25" s="1524"/>
      <c r="PGZ25" s="1525"/>
      <c r="PHA25" s="1525"/>
      <c r="PHB25" s="1525"/>
      <c r="PHC25" s="1525"/>
      <c r="PHD25" s="1525"/>
      <c r="PHE25" s="1524"/>
      <c r="PHF25" s="1525"/>
      <c r="PHG25" s="1525"/>
      <c r="PHH25" s="1525"/>
      <c r="PHI25" s="1525"/>
      <c r="PHJ25" s="1525"/>
      <c r="PHK25" s="1524"/>
      <c r="PHL25" s="1525"/>
      <c r="PHM25" s="1525"/>
      <c r="PHN25" s="1525"/>
      <c r="PHO25" s="1525"/>
      <c r="PHP25" s="1525"/>
      <c r="PHQ25" s="1524"/>
      <c r="PHR25" s="1525"/>
      <c r="PHS25" s="1525"/>
      <c r="PHT25" s="1525"/>
      <c r="PHU25" s="1525"/>
      <c r="PHV25" s="1525"/>
      <c r="PHW25" s="1524"/>
      <c r="PHX25" s="1525"/>
      <c r="PHY25" s="1525"/>
      <c r="PHZ25" s="1525"/>
      <c r="PIA25" s="1525"/>
      <c r="PIB25" s="1525"/>
      <c r="PIC25" s="1524"/>
      <c r="PID25" s="1525"/>
      <c r="PIE25" s="1525"/>
      <c r="PIF25" s="1525"/>
      <c r="PIG25" s="1525"/>
      <c r="PIH25" s="1525"/>
      <c r="PII25" s="1524"/>
      <c r="PIJ25" s="1525"/>
      <c r="PIK25" s="1525"/>
      <c r="PIL25" s="1525"/>
      <c r="PIM25" s="1525"/>
      <c r="PIN25" s="1525"/>
      <c r="PIO25" s="1524"/>
      <c r="PIP25" s="1525"/>
      <c r="PIQ25" s="1525"/>
      <c r="PIR25" s="1525"/>
      <c r="PIS25" s="1525"/>
      <c r="PIT25" s="1525"/>
      <c r="PIU25" s="1524"/>
      <c r="PIV25" s="1525"/>
      <c r="PIW25" s="1525"/>
      <c r="PIX25" s="1525"/>
      <c r="PIY25" s="1525"/>
      <c r="PIZ25" s="1525"/>
      <c r="PJA25" s="1524"/>
      <c r="PJB25" s="1525"/>
      <c r="PJC25" s="1525"/>
      <c r="PJD25" s="1525"/>
      <c r="PJE25" s="1525"/>
      <c r="PJF25" s="1525"/>
      <c r="PJG25" s="1524"/>
      <c r="PJH25" s="1525"/>
      <c r="PJI25" s="1525"/>
      <c r="PJJ25" s="1525"/>
      <c r="PJK25" s="1525"/>
      <c r="PJL25" s="1525"/>
      <c r="PJM25" s="1524"/>
      <c r="PJN25" s="1525"/>
      <c r="PJO25" s="1525"/>
      <c r="PJP25" s="1525"/>
      <c r="PJQ25" s="1525"/>
      <c r="PJR25" s="1525"/>
      <c r="PJS25" s="1524"/>
      <c r="PJT25" s="1525"/>
      <c r="PJU25" s="1525"/>
      <c r="PJV25" s="1525"/>
      <c r="PJW25" s="1525"/>
      <c r="PJX25" s="1525"/>
      <c r="PJY25" s="1524"/>
      <c r="PJZ25" s="1525"/>
      <c r="PKA25" s="1525"/>
      <c r="PKB25" s="1525"/>
      <c r="PKC25" s="1525"/>
      <c r="PKD25" s="1525"/>
      <c r="PKE25" s="1524"/>
      <c r="PKF25" s="1525"/>
      <c r="PKG25" s="1525"/>
      <c r="PKH25" s="1525"/>
      <c r="PKI25" s="1525"/>
      <c r="PKJ25" s="1525"/>
      <c r="PKK25" s="1524"/>
      <c r="PKL25" s="1525"/>
      <c r="PKM25" s="1525"/>
      <c r="PKN25" s="1525"/>
      <c r="PKO25" s="1525"/>
      <c r="PKP25" s="1525"/>
      <c r="PKQ25" s="1524"/>
      <c r="PKR25" s="1525"/>
      <c r="PKS25" s="1525"/>
      <c r="PKT25" s="1525"/>
      <c r="PKU25" s="1525"/>
      <c r="PKV25" s="1525"/>
      <c r="PKW25" s="1524"/>
      <c r="PKX25" s="1525"/>
      <c r="PKY25" s="1525"/>
      <c r="PKZ25" s="1525"/>
      <c r="PLA25" s="1525"/>
      <c r="PLB25" s="1525"/>
      <c r="PLC25" s="1524"/>
      <c r="PLD25" s="1525"/>
      <c r="PLE25" s="1525"/>
      <c r="PLF25" s="1525"/>
      <c r="PLG25" s="1525"/>
      <c r="PLH25" s="1525"/>
      <c r="PLI25" s="1524"/>
      <c r="PLJ25" s="1525"/>
      <c r="PLK25" s="1525"/>
      <c r="PLL25" s="1525"/>
      <c r="PLM25" s="1525"/>
      <c r="PLN25" s="1525"/>
      <c r="PLO25" s="1524"/>
      <c r="PLP25" s="1525"/>
      <c r="PLQ25" s="1525"/>
      <c r="PLR25" s="1525"/>
      <c r="PLS25" s="1525"/>
      <c r="PLT25" s="1525"/>
      <c r="PLU25" s="1524"/>
      <c r="PLV25" s="1525"/>
      <c r="PLW25" s="1525"/>
      <c r="PLX25" s="1525"/>
      <c r="PLY25" s="1525"/>
      <c r="PLZ25" s="1525"/>
      <c r="PMA25" s="1524"/>
      <c r="PMB25" s="1525"/>
      <c r="PMC25" s="1525"/>
      <c r="PMD25" s="1525"/>
      <c r="PME25" s="1525"/>
      <c r="PMF25" s="1525"/>
      <c r="PMG25" s="1524"/>
      <c r="PMH25" s="1525"/>
      <c r="PMI25" s="1525"/>
      <c r="PMJ25" s="1525"/>
      <c r="PMK25" s="1525"/>
      <c r="PML25" s="1525"/>
      <c r="PMM25" s="1524"/>
      <c r="PMN25" s="1525"/>
      <c r="PMO25" s="1525"/>
      <c r="PMP25" s="1525"/>
      <c r="PMQ25" s="1525"/>
      <c r="PMR25" s="1525"/>
      <c r="PMS25" s="1524"/>
      <c r="PMT25" s="1525"/>
      <c r="PMU25" s="1525"/>
      <c r="PMV25" s="1525"/>
      <c r="PMW25" s="1525"/>
      <c r="PMX25" s="1525"/>
      <c r="PMY25" s="1524"/>
      <c r="PMZ25" s="1525"/>
      <c r="PNA25" s="1525"/>
      <c r="PNB25" s="1525"/>
      <c r="PNC25" s="1525"/>
      <c r="PND25" s="1525"/>
      <c r="PNE25" s="1524"/>
      <c r="PNF25" s="1525"/>
      <c r="PNG25" s="1525"/>
      <c r="PNH25" s="1525"/>
      <c r="PNI25" s="1525"/>
      <c r="PNJ25" s="1525"/>
      <c r="PNK25" s="1524"/>
      <c r="PNL25" s="1525"/>
      <c r="PNM25" s="1525"/>
      <c r="PNN25" s="1525"/>
      <c r="PNO25" s="1525"/>
      <c r="PNP25" s="1525"/>
      <c r="PNQ25" s="1524"/>
      <c r="PNR25" s="1525"/>
      <c r="PNS25" s="1525"/>
      <c r="PNT25" s="1525"/>
      <c r="PNU25" s="1525"/>
      <c r="PNV25" s="1525"/>
      <c r="PNW25" s="1524"/>
      <c r="PNX25" s="1525"/>
      <c r="PNY25" s="1525"/>
      <c r="PNZ25" s="1525"/>
      <c r="POA25" s="1525"/>
      <c r="POB25" s="1525"/>
      <c r="POC25" s="1524"/>
      <c r="POD25" s="1525"/>
      <c r="POE25" s="1525"/>
      <c r="POF25" s="1525"/>
      <c r="POG25" s="1525"/>
      <c r="POH25" s="1525"/>
      <c r="POI25" s="1524"/>
      <c r="POJ25" s="1525"/>
      <c r="POK25" s="1525"/>
      <c r="POL25" s="1525"/>
      <c r="POM25" s="1525"/>
      <c r="PON25" s="1525"/>
      <c r="POO25" s="1524"/>
      <c r="POP25" s="1525"/>
      <c r="POQ25" s="1525"/>
      <c r="POR25" s="1525"/>
      <c r="POS25" s="1525"/>
      <c r="POT25" s="1525"/>
      <c r="POU25" s="1524"/>
      <c r="POV25" s="1525"/>
      <c r="POW25" s="1525"/>
      <c r="POX25" s="1525"/>
      <c r="POY25" s="1525"/>
      <c r="POZ25" s="1525"/>
      <c r="PPA25" s="1524"/>
      <c r="PPB25" s="1525"/>
      <c r="PPC25" s="1525"/>
      <c r="PPD25" s="1525"/>
      <c r="PPE25" s="1525"/>
      <c r="PPF25" s="1525"/>
      <c r="PPG25" s="1524"/>
      <c r="PPH25" s="1525"/>
      <c r="PPI25" s="1525"/>
      <c r="PPJ25" s="1525"/>
      <c r="PPK25" s="1525"/>
      <c r="PPL25" s="1525"/>
      <c r="PPM25" s="1524"/>
      <c r="PPN25" s="1525"/>
      <c r="PPO25" s="1525"/>
      <c r="PPP25" s="1525"/>
      <c r="PPQ25" s="1525"/>
      <c r="PPR25" s="1525"/>
      <c r="PPS25" s="1524"/>
      <c r="PPT25" s="1525"/>
      <c r="PPU25" s="1525"/>
      <c r="PPV25" s="1525"/>
      <c r="PPW25" s="1525"/>
      <c r="PPX25" s="1525"/>
      <c r="PPY25" s="1524"/>
      <c r="PPZ25" s="1525"/>
      <c r="PQA25" s="1525"/>
      <c r="PQB25" s="1525"/>
      <c r="PQC25" s="1525"/>
      <c r="PQD25" s="1525"/>
      <c r="PQE25" s="1524"/>
      <c r="PQF25" s="1525"/>
      <c r="PQG25" s="1525"/>
      <c r="PQH25" s="1525"/>
      <c r="PQI25" s="1525"/>
      <c r="PQJ25" s="1525"/>
      <c r="PQK25" s="1524"/>
      <c r="PQL25" s="1525"/>
      <c r="PQM25" s="1525"/>
      <c r="PQN25" s="1525"/>
      <c r="PQO25" s="1525"/>
      <c r="PQP25" s="1525"/>
      <c r="PQQ25" s="1524"/>
      <c r="PQR25" s="1525"/>
      <c r="PQS25" s="1525"/>
      <c r="PQT25" s="1525"/>
      <c r="PQU25" s="1525"/>
      <c r="PQV25" s="1525"/>
      <c r="PQW25" s="1524"/>
      <c r="PQX25" s="1525"/>
      <c r="PQY25" s="1525"/>
      <c r="PQZ25" s="1525"/>
      <c r="PRA25" s="1525"/>
      <c r="PRB25" s="1525"/>
      <c r="PRC25" s="1524"/>
      <c r="PRD25" s="1525"/>
      <c r="PRE25" s="1525"/>
      <c r="PRF25" s="1525"/>
      <c r="PRG25" s="1525"/>
      <c r="PRH25" s="1525"/>
      <c r="PRI25" s="1524"/>
      <c r="PRJ25" s="1525"/>
      <c r="PRK25" s="1525"/>
      <c r="PRL25" s="1525"/>
      <c r="PRM25" s="1525"/>
      <c r="PRN25" s="1525"/>
      <c r="PRO25" s="1524"/>
      <c r="PRP25" s="1525"/>
      <c r="PRQ25" s="1525"/>
      <c r="PRR25" s="1525"/>
      <c r="PRS25" s="1525"/>
      <c r="PRT25" s="1525"/>
      <c r="PRU25" s="1524"/>
      <c r="PRV25" s="1525"/>
      <c r="PRW25" s="1525"/>
      <c r="PRX25" s="1525"/>
      <c r="PRY25" s="1525"/>
      <c r="PRZ25" s="1525"/>
      <c r="PSA25" s="1524"/>
      <c r="PSB25" s="1525"/>
      <c r="PSC25" s="1525"/>
      <c r="PSD25" s="1525"/>
      <c r="PSE25" s="1525"/>
      <c r="PSF25" s="1525"/>
      <c r="PSG25" s="1524"/>
      <c r="PSH25" s="1525"/>
      <c r="PSI25" s="1525"/>
      <c r="PSJ25" s="1525"/>
      <c r="PSK25" s="1525"/>
      <c r="PSL25" s="1525"/>
      <c r="PSM25" s="1524"/>
      <c r="PSN25" s="1525"/>
      <c r="PSO25" s="1525"/>
      <c r="PSP25" s="1525"/>
      <c r="PSQ25" s="1525"/>
      <c r="PSR25" s="1525"/>
      <c r="PSS25" s="1524"/>
      <c r="PST25" s="1525"/>
      <c r="PSU25" s="1525"/>
      <c r="PSV25" s="1525"/>
      <c r="PSW25" s="1525"/>
      <c r="PSX25" s="1525"/>
      <c r="PSY25" s="1524"/>
      <c r="PSZ25" s="1525"/>
      <c r="PTA25" s="1525"/>
      <c r="PTB25" s="1525"/>
      <c r="PTC25" s="1525"/>
      <c r="PTD25" s="1525"/>
      <c r="PTE25" s="1524"/>
      <c r="PTF25" s="1525"/>
      <c r="PTG25" s="1525"/>
      <c r="PTH25" s="1525"/>
      <c r="PTI25" s="1525"/>
      <c r="PTJ25" s="1525"/>
      <c r="PTK25" s="1524"/>
      <c r="PTL25" s="1525"/>
      <c r="PTM25" s="1525"/>
      <c r="PTN25" s="1525"/>
      <c r="PTO25" s="1525"/>
      <c r="PTP25" s="1525"/>
      <c r="PTQ25" s="1524"/>
      <c r="PTR25" s="1525"/>
      <c r="PTS25" s="1525"/>
      <c r="PTT25" s="1525"/>
      <c r="PTU25" s="1525"/>
      <c r="PTV25" s="1525"/>
      <c r="PTW25" s="1524"/>
      <c r="PTX25" s="1525"/>
      <c r="PTY25" s="1525"/>
      <c r="PTZ25" s="1525"/>
      <c r="PUA25" s="1525"/>
      <c r="PUB25" s="1525"/>
      <c r="PUC25" s="1524"/>
      <c r="PUD25" s="1525"/>
      <c r="PUE25" s="1525"/>
      <c r="PUF25" s="1525"/>
      <c r="PUG25" s="1525"/>
      <c r="PUH25" s="1525"/>
      <c r="PUI25" s="1524"/>
      <c r="PUJ25" s="1525"/>
      <c r="PUK25" s="1525"/>
      <c r="PUL25" s="1525"/>
      <c r="PUM25" s="1525"/>
      <c r="PUN25" s="1525"/>
      <c r="PUO25" s="1524"/>
      <c r="PUP25" s="1525"/>
      <c r="PUQ25" s="1525"/>
      <c r="PUR25" s="1525"/>
      <c r="PUS25" s="1525"/>
      <c r="PUT25" s="1525"/>
      <c r="PUU25" s="1524"/>
      <c r="PUV25" s="1525"/>
      <c r="PUW25" s="1525"/>
      <c r="PUX25" s="1525"/>
      <c r="PUY25" s="1525"/>
      <c r="PUZ25" s="1525"/>
      <c r="PVA25" s="1524"/>
      <c r="PVB25" s="1525"/>
      <c r="PVC25" s="1525"/>
      <c r="PVD25" s="1525"/>
      <c r="PVE25" s="1525"/>
      <c r="PVF25" s="1525"/>
      <c r="PVG25" s="1524"/>
      <c r="PVH25" s="1525"/>
      <c r="PVI25" s="1525"/>
      <c r="PVJ25" s="1525"/>
      <c r="PVK25" s="1525"/>
      <c r="PVL25" s="1525"/>
      <c r="PVM25" s="1524"/>
      <c r="PVN25" s="1525"/>
      <c r="PVO25" s="1525"/>
      <c r="PVP25" s="1525"/>
      <c r="PVQ25" s="1525"/>
      <c r="PVR25" s="1525"/>
      <c r="PVS25" s="1524"/>
      <c r="PVT25" s="1525"/>
      <c r="PVU25" s="1525"/>
      <c r="PVV25" s="1525"/>
      <c r="PVW25" s="1525"/>
      <c r="PVX25" s="1525"/>
      <c r="PVY25" s="1524"/>
      <c r="PVZ25" s="1525"/>
      <c r="PWA25" s="1525"/>
      <c r="PWB25" s="1525"/>
      <c r="PWC25" s="1525"/>
      <c r="PWD25" s="1525"/>
      <c r="PWE25" s="1524"/>
      <c r="PWF25" s="1525"/>
      <c r="PWG25" s="1525"/>
      <c r="PWH25" s="1525"/>
      <c r="PWI25" s="1525"/>
      <c r="PWJ25" s="1525"/>
      <c r="PWK25" s="1524"/>
      <c r="PWL25" s="1525"/>
      <c r="PWM25" s="1525"/>
      <c r="PWN25" s="1525"/>
      <c r="PWO25" s="1525"/>
      <c r="PWP25" s="1525"/>
      <c r="PWQ25" s="1524"/>
      <c r="PWR25" s="1525"/>
      <c r="PWS25" s="1525"/>
      <c r="PWT25" s="1525"/>
      <c r="PWU25" s="1525"/>
      <c r="PWV25" s="1525"/>
      <c r="PWW25" s="1524"/>
      <c r="PWX25" s="1525"/>
      <c r="PWY25" s="1525"/>
      <c r="PWZ25" s="1525"/>
      <c r="PXA25" s="1525"/>
      <c r="PXB25" s="1525"/>
      <c r="PXC25" s="1524"/>
      <c r="PXD25" s="1525"/>
      <c r="PXE25" s="1525"/>
      <c r="PXF25" s="1525"/>
      <c r="PXG25" s="1525"/>
      <c r="PXH25" s="1525"/>
      <c r="PXI25" s="1524"/>
      <c r="PXJ25" s="1525"/>
      <c r="PXK25" s="1525"/>
      <c r="PXL25" s="1525"/>
      <c r="PXM25" s="1525"/>
      <c r="PXN25" s="1525"/>
      <c r="PXO25" s="1524"/>
      <c r="PXP25" s="1525"/>
      <c r="PXQ25" s="1525"/>
      <c r="PXR25" s="1525"/>
      <c r="PXS25" s="1525"/>
      <c r="PXT25" s="1525"/>
      <c r="PXU25" s="1524"/>
      <c r="PXV25" s="1525"/>
      <c r="PXW25" s="1525"/>
      <c r="PXX25" s="1525"/>
      <c r="PXY25" s="1525"/>
      <c r="PXZ25" s="1525"/>
      <c r="PYA25" s="1524"/>
      <c r="PYB25" s="1525"/>
      <c r="PYC25" s="1525"/>
      <c r="PYD25" s="1525"/>
      <c r="PYE25" s="1525"/>
      <c r="PYF25" s="1525"/>
      <c r="PYG25" s="1524"/>
      <c r="PYH25" s="1525"/>
      <c r="PYI25" s="1525"/>
      <c r="PYJ25" s="1525"/>
      <c r="PYK25" s="1525"/>
      <c r="PYL25" s="1525"/>
      <c r="PYM25" s="1524"/>
      <c r="PYN25" s="1525"/>
      <c r="PYO25" s="1525"/>
      <c r="PYP25" s="1525"/>
      <c r="PYQ25" s="1525"/>
      <c r="PYR25" s="1525"/>
      <c r="PYS25" s="1524"/>
      <c r="PYT25" s="1525"/>
      <c r="PYU25" s="1525"/>
      <c r="PYV25" s="1525"/>
      <c r="PYW25" s="1525"/>
      <c r="PYX25" s="1525"/>
      <c r="PYY25" s="1524"/>
      <c r="PYZ25" s="1525"/>
      <c r="PZA25" s="1525"/>
      <c r="PZB25" s="1525"/>
      <c r="PZC25" s="1525"/>
      <c r="PZD25" s="1525"/>
      <c r="PZE25" s="1524"/>
      <c r="PZF25" s="1525"/>
      <c r="PZG25" s="1525"/>
      <c r="PZH25" s="1525"/>
      <c r="PZI25" s="1525"/>
      <c r="PZJ25" s="1525"/>
      <c r="PZK25" s="1524"/>
      <c r="PZL25" s="1525"/>
      <c r="PZM25" s="1525"/>
      <c r="PZN25" s="1525"/>
      <c r="PZO25" s="1525"/>
      <c r="PZP25" s="1525"/>
      <c r="PZQ25" s="1524"/>
      <c r="PZR25" s="1525"/>
      <c r="PZS25" s="1525"/>
      <c r="PZT25" s="1525"/>
      <c r="PZU25" s="1525"/>
      <c r="PZV25" s="1525"/>
      <c r="PZW25" s="1524"/>
      <c r="PZX25" s="1525"/>
      <c r="PZY25" s="1525"/>
      <c r="PZZ25" s="1525"/>
      <c r="QAA25" s="1525"/>
      <c r="QAB25" s="1525"/>
      <c r="QAC25" s="1524"/>
      <c r="QAD25" s="1525"/>
      <c r="QAE25" s="1525"/>
      <c r="QAF25" s="1525"/>
      <c r="QAG25" s="1525"/>
      <c r="QAH25" s="1525"/>
      <c r="QAI25" s="1524"/>
      <c r="QAJ25" s="1525"/>
      <c r="QAK25" s="1525"/>
      <c r="QAL25" s="1525"/>
      <c r="QAM25" s="1525"/>
      <c r="QAN25" s="1525"/>
      <c r="QAO25" s="1524"/>
      <c r="QAP25" s="1525"/>
      <c r="QAQ25" s="1525"/>
      <c r="QAR25" s="1525"/>
      <c r="QAS25" s="1525"/>
      <c r="QAT25" s="1525"/>
      <c r="QAU25" s="1524"/>
      <c r="QAV25" s="1525"/>
      <c r="QAW25" s="1525"/>
      <c r="QAX25" s="1525"/>
      <c r="QAY25" s="1525"/>
      <c r="QAZ25" s="1525"/>
      <c r="QBA25" s="1524"/>
      <c r="QBB25" s="1525"/>
      <c r="QBC25" s="1525"/>
      <c r="QBD25" s="1525"/>
      <c r="QBE25" s="1525"/>
      <c r="QBF25" s="1525"/>
      <c r="QBG25" s="1524"/>
      <c r="QBH25" s="1525"/>
      <c r="QBI25" s="1525"/>
      <c r="QBJ25" s="1525"/>
      <c r="QBK25" s="1525"/>
      <c r="QBL25" s="1525"/>
      <c r="QBM25" s="1524"/>
      <c r="QBN25" s="1525"/>
      <c r="QBO25" s="1525"/>
      <c r="QBP25" s="1525"/>
      <c r="QBQ25" s="1525"/>
      <c r="QBR25" s="1525"/>
      <c r="QBS25" s="1524"/>
      <c r="QBT25" s="1525"/>
      <c r="QBU25" s="1525"/>
      <c r="QBV25" s="1525"/>
      <c r="QBW25" s="1525"/>
      <c r="QBX25" s="1525"/>
      <c r="QBY25" s="1524"/>
      <c r="QBZ25" s="1525"/>
      <c r="QCA25" s="1525"/>
      <c r="QCB25" s="1525"/>
      <c r="QCC25" s="1525"/>
      <c r="QCD25" s="1525"/>
      <c r="QCE25" s="1524"/>
      <c r="QCF25" s="1525"/>
      <c r="QCG25" s="1525"/>
      <c r="QCH25" s="1525"/>
      <c r="QCI25" s="1525"/>
      <c r="QCJ25" s="1525"/>
      <c r="QCK25" s="1524"/>
      <c r="QCL25" s="1525"/>
      <c r="QCM25" s="1525"/>
      <c r="QCN25" s="1525"/>
      <c r="QCO25" s="1525"/>
      <c r="QCP25" s="1525"/>
      <c r="QCQ25" s="1524"/>
      <c r="QCR25" s="1525"/>
      <c r="QCS25" s="1525"/>
      <c r="QCT25" s="1525"/>
      <c r="QCU25" s="1525"/>
      <c r="QCV25" s="1525"/>
      <c r="QCW25" s="1524"/>
      <c r="QCX25" s="1525"/>
      <c r="QCY25" s="1525"/>
      <c r="QCZ25" s="1525"/>
      <c r="QDA25" s="1525"/>
      <c r="QDB25" s="1525"/>
      <c r="QDC25" s="1524"/>
      <c r="QDD25" s="1525"/>
      <c r="QDE25" s="1525"/>
      <c r="QDF25" s="1525"/>
      <c r="QDG25" s="1525"/>
      <c r="QDH25" s="1525"/>
      <c r="QDI25" s="1524"/>
      <c r="QDJ25" s="1525"/>
      <c r="QDK25" s="1525"/>
      <c r="QDL25" s="1525"/>
      <c r="QDM25" s="1525"/>
      <c r="QDN25" s="1525"/>
      <c r="QDO25" s="1524"/>
      <c r="QDP25" s="1525"/>
      <c r="QDQ25" s="1525"/>
      <c r="QDR25" s="1525"/>
      <c r="QDS25" s="1525"/>
      <c r="QDT25" s="1525"/>
      <c r="QDU25" s="1524"/>
      <c r="QDV25" s="1525"/>
      <c r="QDW25" s="1525"/>
      <c r="QDX25" s="1525"/>
      <c r="QDY25" s="1525"/>
      <c r="QDZ25" s="1525"/>
      <c r="QEA25" s="1524"/>
      <c r="QEB25" s="1525"/>
      <c r="QEC25" s="1525"/>
      <c r="QED25" s="1525"/>
      <c r="QEE25" s="1525"/>
      <c r="QEF25" s="1525"/>
      <c r="QEG25" s="1524"/>
      <c r="QEH25" s="1525"/>
      <c r="QEI25" s="1525"/>
      <c r="QEJ25" s="1525"/>
      <c r="QEK25" s="1525"/>
      <c r="QEL25" s="1525"/>
      <c r="QEM25" s="1524"/>
      <c r="QEN25" s="1525"/>
      <c r="QEO25" s="1525"/>
      <c r="QEP25" s="1525"/>
      <c r="QEQ25" s="1525"/>
      <c r="QER25" s="1525"/>
      <c r="QES25" s="1524"/>
      <c r="QET25" s="1525"/>
      <c r="QEU25" s="1525"/>
      <c r="QEV25" s="1525"/>
      <c r="QEW25" s="1525"/>
      <c r="QEX25" s="1525"/>
      <c r="QEY25" s="1524"/>
      <c r="QEZ25" s="1525"/>
      <c r="QFA25" s="1525"/>
      <c r="QFB25" s="1525"/>
      <c r="QFC25" s="1525"/>
      <c r="QFD25" s="1525"/>
      <c r="QFE25" s="1524"/>
      <c r="QFF25" s="1525"/>
      <c r="QFG25" s="1525"/>
      <c r="QFH25" s="1525"/>
      <c r="QFI25" s="1525"/>
      <c r="QFJ25" s="1525"/>
      <c r="QFK25" s="1524"/>
      <c r="QFL25" s="1525"/>
      <c r="QFM25" s="1525"/>
      <c r="QFN25" s="1525"/>
      <c r="QFO25" s="1525"/>
      <c r="QFP25" s="1525"/>
      <c r="QFQ25" s="1524"/>
      <c r="QFR25" s="1525"/>
      <c r="QFS25" s="1525"/>
      <c r="QFT25" s="1525"/>
      <c r="QFU25" s="1525"/>
      <c r="QFV25" s="1525"/>
      <c r="QFW25" s="1524"/>
      <c r="QFX25" s="1525"/>
      <c r="QFY25" s="1525"/>
      <c r="QFZ25" s="1525"/>
      <c r="QGA25" s="1525"/>
      <c r="QGB25" s="1525"/>
      <c r="QGC25" s="1524"/>
      <c r="QGD25" s="1525"/>
      <c r="QGE25" s="1525"/>
      <c r="QGF25" s="1525"/>
      <c r="QGG25" s="1525"/>
      <c r="QGH25" s="1525"/>
      <c r="QGI25" s="1524"/>
      <c r="QGJ25" s="1525"/>
      <c r="QGK25" s="1525"/>
      <c r="QGL25" s="1525"/>
      <c r="QGM25" s="1525"/>
      <c r="QGN25" s="1525"/>
      <c r="QGO25" s="1524"/>
      <c r="QGP25" s="1525"/>
      <c r="QGQ25" s="1525"/>
      <c r="QGR25" s="1525"/>
      <c r="QGS25" s="1525"/>
      <c r="QGT25" s="1525"/>
      <c r="QGU25" s="1524"/>
      <c r="QGV25" s="1525"/>
      <c r="QGW25" s="1525"/>
      <c r="QGX25" s="1525"/>
      <c r="QGY25" s="1525"/>
      <c r="QGZ25" s="1525"/>
      <c r="QHA25" s="1524"/>
      <c r="QHB25" s="1525"/>
      <c r="QHC25" s="1525"/>
      <c r="QHD25" s="1525"/>
      <c r="QHE25" s="1525"/>
      <c r="QHF25" s="1525"/>
      <c r="QHG25" s="1524"/>
      <c r="QHH25" s="1525"/>
      <c r="QHI25" s="1525"/>
      <c r="QHJ25" s="1525"/>
      <c r="QHK25" s="1525"/>
      <c r="QHL25" s="1525"/>
      <c r="QHM25" s="1524"/>
      <c r="QHN25" s="1525"/>
      <c r="QHO25" s="1525"/>
      <c r="QHP25" s="1525"/>
      <c r="QHQ25" s="1525"/>
      <c r="QHR25" s="1525"/>
      <c r="QHS25" s="1524"/>
      <c r="QHT25" s="1525"/>
      <c r="QHU25" s="1525"/>
      <c r="QHV25" s="1525"/>
      <c r="QHW25" s="1525"/>
      <c r="QHX25" s="1525"/>
      <c r="QHY25" s="1524"/>
      <c r="QHZ25" s="1525"/>
      <c r="QIA25" s="1525"/>
      <c r="QIB25" s="1525"/>
      <c r="QIC25" s="1525"/>
      <c r="QID25" s="1525"/>
      <c r="QIE25" s="1524"/>
      <c r="QIF25" s="1525"/>
      <c r="QIG25" s="1525"/>
      <c r="QIH25" s="1525"/>
      <c r="QII25" s="1525"/>
      <c r="QIJ25" s="1525"/>
      <c r="QIK25" s="1524"/>
      <c r="QIL25" s="1525"/>
      <c r="QIM25" s="1525"/>
      <c r="QIN25" s="1525"/>
      <c r="QIO25" s="1525"/>
      <c r="QIP25" s="1525"/>
      <c r="QIQ25" s="1524"/>
      <c r="QIR25" s="1525"/>
      <c r="QIS25" s="1525"/>
      <c r="QIT25" s="1525"/>
      <c r="QIU25" s="1525"/>
      <c r="QIV25" s="1525"/>
      <c r="QIW25" s="1524"/>
      <c r="QIX25" s="1525"/>
      <c r="QIY25" s="1525"/>
      <c r="QIZ25" s="1525"/>
      <c r="QJA25" s="1525"/>
      <c r="QJB25" s="1525"/>
      <c r="QJC25" s="1524"/>
      <c r="QJD25" s="1525"/>
      <c r="QJE25" s="1525"/>
      <c r="QJF25" s="1525"/>
      <c r="QJG25" s="1525"/>
      <c r="QJH25" s="1525"/>
      <c r="QJI25" s="1524"/>
      <c r="QJJ25" s="1525"/>
      <c r="QJK25" s="1525"/>
      <c r="QJL25" s="1525"/>
      <c r="QJM25" s="1525"/>
      <c r="QJN25" s="1525"/>
      <c r="QJO25" s="1524"/>
      <c r="QJP25" s="1525"/>
      <c r="QJQ25" s="1525"/>
      <c r="QJR25" s="1525"/>
      <c r="QJS25" s="1525"/>
      <c r="QJT25" s="1525"/>
      <c r="QJU25" s="1524"/>
      <c r="QJV25" s="1525"/>
      <c r="QJW25" s="1525"/>
      <c r="QJX25" s="1525"/>
      <c r="QJY25" s="1525"/>
      <c r="QJZ25" s="1525"/>
      <c r="QKA25" s="1524"/>
      <c r="QKB25" s="1525"/>
      <c r="QKC25" s="1525"/>
      <c r="QKD25" s="1525"/>
      <c r="QKE25" s="1525"/>
      <c r="QKF25" s="1525"/>
      <c r="QKG25" s="1524"/>
      <c r="QKH25" s="1525"/>
      <c r="QKI25" s="1525"/>
      <c r="QKJ25" s="1525"/>
      <c r="QKK25" s="1525"/>
      <c r="QKL25" s="1525"/>
      <c r="QKM25" s="1524"/>
      <c r="QKN25" s="1525"/>
      <c r="QKO25" s="1525"/>
      <c r="QKP25" s="1525"/>
      <c r="QKQ25" s="1525"/>
      <c r="QKR25" s="1525"/>
      <c r="QKS25" s="1524"/>
      <c r="QKT25" s="1525"/>
      <c r="QKU25" s="1525"/>
      <c r="QKV25" s="1525"/>
      <c r="QKW25" s="1525"/>
      <c r="QKX25" s="1525"/>
      <c r="QKY25" s="1524"/>
      <c r="QKZ25" s="1525"/>
      <c r="QLA25" s="1525"/>
      <c r="QLB25" s="1525"/>
      <c r="QLC25" s="1525"/>
      <c r="QLD25" s="1525"/>
      <c r="QLE25" s="1524"/>
      <c r="QLF25" s="1525"/>
      <c r="QLG25" s="1525"/>
      <c r="QLH25" s="1525"/>
      <c r="QLI25" s="1525"/>
      <c r="QLJ25" s="1525"/>
      <c r="QLK25" s="1524"/>
      <c r="QLL25" s="1525"/>
      <c r="QLM25" s="1525"/>
      <c r="QLN25" s="1525"/>
      <c r="QLO25" s="1525"/>
      <c r="QLP25" s="1525"/>
      <c r="QLQ25" s="1524"/>
      <c r="QLR25" s="1525"/>
      <c r="QLS25" s="1525"/>
      <c r="QLT25" s="1525"/>
      <c r="QLU25" s="1525"/>
      <c r="QLV25" s="1525"/>
      <c r="QLW25" s="1524"/>
      <c r="QLX25" s="1525"/>
      <c r="QLY25" s="1525"/>
      <c r="QLZ25" s="1525"/>
      <c r="QMA25" s="1525"/>
      <c r="QMB25" s="1525"/>
      <c r="QMC25" s="1524"/>
      <c r="QMD25" s="1525"/>
      <c r="QME25" s="1525"/>
      <c r="QMF25" s="1525"/>
      <c r="QMG25" s="1525"/>
      <c r="QMH25" s="1525"/>
      <c r="QMI25" s="1524"/>
      <c r="QMJ25" s="1525"/>
      <c r="QMK25" s="1525"/>
      <c r="QML25" s="1525"/>
      <c r="QMM25" s="1525"/>
      <c r="QMN25" s="1525"/>
      <c r="QMO25" s="1524"/>
      <c r="QMP25" s="1525"/>
      <c r="QMQ25" s="1525"/>
      <c r="QMR25" s="1525"/>
      <c r="QMS25" s="1525"/>
      <c r="QMT25" s="1525"/>
      <c r="QMU25" s="1524"/>
      <c r="QMV25" s="1525"/>
      <c r="QMW25" s="1525"/>
      <c r="QMX25" s="1525"/>
      <c r="QMY25" s="1525"/>
      <c r="QMZ25" s="1525"/>
      <c r="QNA25" s="1524"/>
      <c r="QNB25" s="1525"/>
      <c r="QNC25" s="1525"/>
      <c r="QND25" s="1525"/>
      <c r="QNE25" s="1525"/>
      <c r="QNF25" s="1525"/>
      <c r="QNG25" s="1524"/>
      <c r="QNH25" s="1525"/>
      <c r="QNI25" s="1525"/>
      <c r="QNJ25" s="1525"/>
      <c r="QNK25" s="1525"/>
      <c r="QNL25" s="1525"/>
      <c r="QNM25" s="1524"/>
      <c r="QNN25" s="1525"/>
      <c r="QNO25" s="1525"/>
      <c r="QNP25" s="1525"/>
      <c r="QNQ25" s="1525"/>
      <c r="QNR25" s="1525"/>
      <c r="QNS25" s="1524"/>
      <c r="QNT25" s="1525"/>
      <c r="QNU25" s="1525"/>
      <c r="QNV25" s="1525"/>
      <c r="QNW25" s="1525"/>
      <c r="QNX25" s="1525"/>
      <c r="QNY25" s="1524"/>
      <c r="QNZ25" s="1525"/>
      <c r="QOA25" s="1525"/>
      <c r="QOB25" s="1525"/>
      <c r="QOC25" s="1525"/>
      <c r="QOD25" s="1525"/>
      <c r="QOE25" s="1524"/>
      <c r="QOF25" s="1525"/>
      <c r="QOG25" s="1525"/>
      <c r="QOH25" s="1525"/>
      <c r="QOI25" s="1525"/>
      <c r="QOJ25" s="1525"/>
      <c r="QOK25" s="1524"/>
      <c r="QOL25" s="1525"/>
      <c r="QOM25" s="1525"/>
      <c r="QON25" s="1525"/>
      <c r="QOO25" s="1525"/>
      <c r="QOP25" s="1525"/>
      <c r="QOQ25" s="1524"/>
      <c r="QOR25" s="1525"/>
      <c r="QOS25" s="1525"/>
      <c r="QOT25" s="1525"/>
      <c r="QOU25" s="1525"/>
      <c r="QOV25" s="1525"/>
      <c r="QOW25" s="1524"/>
      <c r="QOX25" s="1525"/>
      <c r="QOY25" s="1525"/>
      <c r="QOZ25" s="1525"/>
      <c r="QPA25" s="1525"/>
      <c r="QPB25" s="1525"/>
      <c r="QPC25" s="1524"/>
      <c r="QPD25" s="1525"/>
      <c r="QPE25" s="1525"/>
      <c r="QPF25" s="1525"/>
      <c r="QPG25" s="1525"/>
      <c r="QPH25" s="1525"/>
      <c r="QPI25" s="1524"/>
      <c r="QPJ25" s="1525"/>
      <c r="QPK25" s="1525"/>
      <c r="QPL25" s="1525"/>
      <c r="QPM25" s="1525"/>
      <c r="QPN25" s="1525"/>
      <c r="QPO25" s="1524"/>
      <c r="QPP25" s="1525"/>
      <c r="QPQ25" s="1525"/>
      <c r="QPR25" s="1525"/>
      <c r="QPS25" s="1525"/>
      <c r="QPT25" s="1525"/>
      <c r="QPU25" s="1524"/>
      <c r="QPV25" s="1525"/>
      <c r="QPW25" s="1525"/>
      <c r="QPX25" s="1525"/>
      <c r="QPY25" s="1525"/>
      <c r="QPZ25" s="1525"/>
      <c r="QQA25" s="1524"/>
      <c r="QQB25" s="1525"/>
      <c r="QQC25" s="1525"/>
      <c r="QQD25" s="1525"/>
      <c r="QQE25" s="1525"/>
      <c r="QQF25" s="1525"/>
      <c r="QQG25" s="1524"/>
      <c r="QQH25" s="1525"/>
      <c r="QQI25" s="1525"/>
      <c r="QQJ25" s="1525"/>
      <c r="QQK25" s="1525"/>
      <c r="QQL25" s="1525"/>
      <c r="QQM25" s="1524"/>
      <c r="QQN25" s="1525"/>
      <c r="QQO25" s="1525"/>
      <c r="QQP25" s="1525"/>
      <c r="QQQ25" s="1525"/>
      <c r="QQR25" s="1525"/>
      <c r="QQS25" s="1524"/>
      <c r="QQT25" s="1525"/>
      <c r="QQU25" s="1525"/>
      <c r="QQV25" s="1525"/>
      <c r="QQW25" s="1525"/>
      <c r="QQX25" s="1525"/>
      <c r="QQY25" s="1524"/>
      <c r="QQZ25" s="1525"/>
      <c r="QRA25" s="1525"/>
      <c r="QRB25" s="1525"/>
      <c r="QRC25" s="1525"/>
      <c r="QRD25" s="1525"/>
      <c r="QRE25" s="1524"/>
      <c r="QRF25" s="1525"/>
      <c r="QRG25" s="1525"/>
      <c r="QRH25" s="1525"/>
      <c r="QRI25" s="1525"/>
      <c r="QRJ25" s="1525"/>
      <c r="QRK25" s="1524"/>
      <c r="QRL25" s="1525"/>
      <c r="QRM25" s="1525"/>
      <c r="QRN25" s="1525"/>
      <c r="QRO25" s="1525"/>
      <c r="QRP25" s="1525"/>
      <c r="QRQ25" s="1524"/>
      <c r="QRR25" s="1525"/>
      <c r="QRS25" s="1525"/>
      <c r="QRT25" s="1525"/>
      <c r="QRU25" s="1525"/>
      <c r="QRV25" s="1525"/>
      <c r="QRW25" s="1524"/>
      <c r="QRX25" s="1525"/>
      <c r="QRY25" s="1525"/>
      <c r="QRZ25" s="1525"/>
      <c r="QSA25" s="1525"/>
      <c r="QSB25" s="1525"/>
      <c r="QSC25" s="1524"/>
      <c r="QSD25" s="1525"/>
      <c r="QSE25" s="1525"/>
      <c r="QSF25" s="1525"/>
      <c r="QSG25" s="1525"/>
      <c r="QSH25" s="1525"/>
      <c r="QSI25" s="1524"/>
      <c r="QSJ25" s="1525"/>
      <c r="QSK25" s="1525"/>
      <c r="QSL25" s="1525"/>
      <c r="QSM25" s="1525"/>
      <c r="QSN25" s="1525"/>
      <c r="QSO25" s="1524"/>
      <c r="QSP25" s="1525"/>
      <c r="QSQ25" s="1525"/>
      <c r="QSR25" s="1525"/>
      <c r="QSS25" s="1525"/>
      <c r="QST25" s="1525"/>
      <c r="QSU25" s="1524"/>
      <c r="QSV25" s="1525"/>
      <c r="QSW25" s="1525"/>
      <c r="QSX25" s="1525"/>
      <c r="QSY25" s="1525"/>
      <c r="QSZ25" s="1525"/>
      <c r="QTA25" s="1524"/>
      <c r="QTB25" s="1525"/>
      <c r="QTC25" s="1525"/>
      <c r="QTD25" s="1525"/>
      <c r="QTE25" s="1525"/>
      <c r="QTF25" s="1525"/>
      <c r="QTG25" s="1524"/>
      <c r="QTH25" s="1525"/>
      <c r="QTI25" s="1525"/>
      <c r="QTJ25" s="1525"/>
      <c r="QTK25" s="1525"/>
      <c r="QTL25" s="1525"/>
      <c r="QTM25" s="1524"/>
      <c r="QTN25" s="1525"/>
      <c r="QTO25" s="1525"/>
      <c r="QTP25" s="1525"/>
      <c r="QTQ25" s="1525"/>
      <c r="QTR25" s="1525"/>
      <c r="QTS25" s="1524"/>
      <c r="QTT25" s="1525"/>
      <c r="QTU25" s="1525"/>
      <c r="QTV25" s="1525"/>
      <c r="QTW25" s="1525"/>
      <c r="QTX25" s="1525"/>
      <c r="QTY25" s="1524"/>
      <c r="QTZ25" s="1525"/>
      <c r="QUA25" s="1525"/>
      <c r="QUB25" s="1525"/>
      <c r="QUC25" s="1525"/>
      <c r="QUD25" s="1525"/>
      <c r="QUE25" s="1524"/>
      <c r="QUF25" s="1525"/>
      <c r="QUG25" s="1525"/>
      <c r="QUH25" s="1525"/>
      <c r="QUI25" s="1525"/>
      <c r="QUJ25" s="1525"/>
      <c r="QUK25" s="1524"/>
      <c r="QUL25" s="1525"/>
      <c r="QUM25" s="1525"/>
      <c r="QUN25" s="1525"/>
      <c r="QUO25" s="1525"/>
      <c r="QUP25" s="1525"/>
      <c r="QUQ25" s="1524"/>
      <c r="QUR25" s="1525"/>
      <c r="QUS25" s="1525"/>
      <c r="QUT25" s="1525"/>
      <c r="QUU25" s="1525"/>
      <c r="QUV25" s="1525"/>
      <c r="QUW25" s="1524"/>
      <c r="QUX25" s="1525"/>
      <c r="QUY25" s="1525"/>
      <c r="QUZ25" s="1525"/>
      <c r="QVA25" s="1525"/>
      <c r="QVB25" s="1525"/>
      <c r="QVC25" s="1524"/>
      <c r="QVD25" s="1525"/>
      <c r="QVE25" s="1525"/>
      <c r="QVF25" s="1525"/>
      <c r="QVG25" s="1525"/>
      <c r="QVH25" s="1525"/>
      <c r="QVI25" s="1524"/>
      <c r="QVJ25" s="1525"/>
      <c r="QVK25" s="1525"/>
      <c r="QVL25" s="1525"/>
      <c r="QVM25" s="1525"/>
      <c r="QVN25" s="1525"/>
      <c r="QVO25" s="1524"/>
      <c r="QVP25" s="1525"/>
      <c r="QVQ25" s="1525"/>
      <c r="QVR25" s="1525"/>
      <c r="QVS25" s="1525"/>
      <c r="QVT25" s="1525"/>
      <c r="QVU25" s="1524"/>
      <c r="QVV25" s="1525"/>
      <c r="QVW25" s="1525"/>
      <c r="QVX25" s="1525"/>
      <c r="QVY25" s="1525"/>
      <c r="QVZ25" s="1525"/>
      <c r="QWA25" s="1524"/>
      <c r="QWB25" s="1525"/>
      <c r="QWC25" s="1525"/>
      <c r="QWD25" s="1525"/>
      <c r="QWE25" s="1525"/>
      <c r="QWF25" s="1525"/>
      <c r="QWG25" s="1524"/>
      <c r="QWH25" s="1525"/>
      <c r="QWI25" s="1525"/>
      <c r="QWJ25" s="1525"/>
      <c r="QWK25" s="1525"/>
      <c r="QWL25" s="1525"/>
      <c r="QWM25" s="1524"/>
      <c r="QWN25" s="1525"/>
      <c r="QWO25" s="1525"/>
      <c r="QWP25" s="1525"/>
      <c r="QWQ25" s="1525"/>
      <c r="QWR25" s="1525"/>
      <c r="QWS25" s="1524"/>
      <c r="QWT25" s="1525"/>
      <c r="QWU25" s="1525"/>
      <c r="QWV25" s="1525"/>
      <c r="QWW25" s="1525"/>
      <c r="QWX25" s="1525"/>
      <c r="QWY25" s="1524"/>
      <c r="QWZ25" s="1525"/>
      <c r="QXA25" s="1525"/>
      <c r="QXB25" s="1525"/>
      <c r="QXC25" s="1525"/>
      <c r="QXD25" s="1525"/>
      <c r="QXE25" s="1524"/>
      <c r="QXF25" s="1525"/>
      <c r="QXG25" s="1525"/>
      <c r="QXH25" s="1525"/>
      <c r="QXI25" s="1525"/>
      <c r="QXJ25" s="1525"/>
      <c r="QXK25" s="1524"/>
      <c r="QXL25" s="1525"/>
      <c r="QXM25" s="1525"/>
      <c r="QXN25" s="1525"/>
      <c r="QXO25" s="1525"/>
      <c r="QXP25" s="1525"/>
      <c r="QXQ25" s="1524"/>
      <c r="QXR25" s="1525"/>
      <c r="QXS25" s="1525"/>
      <c r="QXT25" s="1525"/>
      <c r="QXU25" s="1525"/>
      <c r="QXV25" s="1525"/>
      <c r="QXW25" s="1524"/>
      <c r="QXX25" s="1525"/>
      <c r="QXY25" s="1525"/>
      <c r="QXZ25" s="1525"/>
      <c r="QYA25" s="1525"/>
      <c r="QYB25" s="1525"/>
      <c r="QYC25" s="1524"/>
      <c r="QYD25" s="1525"/>
      <c r="QYE25" s="1525"/>
      <c r="QYF25" s="1525"/>
      <c r="QYG25" s="1525"/>
      <c r="QYH25" s="1525"/>
      <c r="QYI25" s="1524"/>
      <c r="QYJ25" s="1525"/>
      <c r="QYK25" s="1525"/>
      <c r="QYL25" s="1525"/>
      <c r="QYM25" s="1525"/>
      <c r="QYN25" s="1525"/>
      <c r="QYO25" s="1524"/>
      <c r="QYP25" s="1525"/>
      <c r="QYQ25" s="1525"/>
      <c r="QYR25" s="1525"/>
      <c r="QYS25" s="1525"/>
      <c r="QYT25" s="1525"/>
      <c r="QYU25" s="1524"/>
      <c r="QYV25" s="1525"/>
      <c r="QYW25" s="1525"/>
      <c r="QYX25" s="1525"/>
      <c r="QYY25" s="1525"/>
      <c r="QYZ25" s="1525"/>
      <c r="QZA25" s="1524"/>
      <c r="QZB25" s="1525"/>
      <c r="QZC25" s="1525"/>
      <c r="QZD25" s="1525"/>
      <c r="QZE25" s="1525"/>
      <c r="QZF25" s="1525"/>
      <c r="QZG25" s="1524"/>
      <c r="QZH25" s="1525"/>
      <c r="QZI25" s="1525"/>
      <c r="QZJ25" s="1525"/>
      <c r="QZK25" s="1525"/>
      <c r="QZL25" s="1525"/>
      <c r="QZM25" s="1524"/>
      <c r="QZN25" s="1525"/>
      <c r="QZO25" s="1525"/>
      <c r="QZP25" s="1525"/>
      <c r="QZQ25" s="1525"/>
      <c r="QZR25" s="1525"/>
      <c r="QZS25" s="1524"/>
      <c r="QZT25" s="1525"/>
      <c r="QZU25" s="1525"/>
      <c r="QZV25" s="1525"/>
      <c r="QZW25" s="1525"/>
      <c r="QZX25" s="1525"/>
      <c r="QZY25" s="1524"/>
      <c r="QZZ25" s="1525"/>
      <c r="RAA25" s="1525"/>
      <c r="RAB25" s="1525"/>
      <c r="RAC25" s="1525"/>
      <c r="RAD25" s="1525"/>
      <c r="RAE25" s="1524"/>
      <c r="RAF25" s="1525"/>
      <c r="RAG25" s="1525"/>
      <c r="RAH25" s="1525"/>
      <c r="RAI25" s="1525"/>
      <c r="RAJ25" s="1525"/>
      <c r="RAK25" s="1524"/>
      <c r="RAL25" s="1525"/>
      <c r="RAM25" s="1525"/>
      <c r="RAN25" s="1525"/>
      <c r="RAO25" s="1525"/>
      <c r="RAP25" s="1525"/>
      <c r="RAQ25" s="1524"/>
      <c r="RAR25" s="1525"/>
      <c r="RAS25" s="1525"/>
      <c r="RAT25" s="1525"/>
      <c r="RAU25" s="1525"/>
      <c r="RAV25" s="1525"/>
      <c r="RAW25" s="1524"/>
      <c r="RAX25" s="1525"/>
      <c r="RAY25" s="1525"/>
      <c r="RAZ25" s="1525"/>
      <c r="RBA25" s="1525"/>
      <c r="RBB25" s="1525"/>
      <c r="RBC25" s="1524"/>
      <c r="RBD25" s="1525"/>
      <c r="RBE25" s="1525"/>
      <c r="RBF25" s="1525"/>
      <c r="RBG25" s="1525"/>
      <c r="RBH25" s="1525"/>
      <c r="RBI25" s="1524"/>
      <c r="RBJ25" s="1525"/>
      <c r="RBK25" s="1525"/>
      <c r="RBL25" s="1525"/>
      <c r="RBM25" s="1525"/>
      <c r="RBN25" s="1525"/>
      <c r="RBO25" s="1524"/>
      <c r="RBP25" s="1525"/>
      <c r="RBQ25" s="1525"/>
      <c r="RBR25" s="1525"/>
      <c r="RBS25" s="1525"/>
      <c r="RBT25" s="1525"/>
      <c r="RBU25" s="1524"/>
      <c r="RBV25" s="1525"/>
      <c r="RBW25" s="1525"/>
      <c r="RBX25" s="1525"/>
      <c r="RBY25" s="1525"/>
      <c r="RBZ25" s="1525"/>
      <c r="RCA25" s="1524"/>
      <c r="RCB25" s="1525"/>
      <c r="RCC25" s="1525"/>
      <c r="RCD25" s="1525"/>
      <c r="RCE25" s="1525"/>
      <c r="RCF25" s="1525"/>
      <c r="RCG25" s="1524"/>
      <c r="RCH25" s="1525"/>
      <c r="RCI25" s="1525"/>
      <c r="RCJ25" s="1525"/>
      <c r="RCK25" s="1525"/>
      <c r="RCL25" s="1525"/>
      <c r="RCM25" s="1524"/>
      <c r="RCN25" s="1525"/>
      <c r="RCO25" s="1525"/>
      <c r="RCP25" s="1525"/>
      <c r="RCQ25" s="1525"/>
      <c r="RCR25" s="1525"/>
      <c r="RCS25" s="1524"/>
      <c r="RCT25" s="1525"/>
      <c r="RCU25" s="1525"/>
      <c r="RCV25" s="1525"/>
      <c r="RCW25" s="1525"/>
      <c r="RCX25" s="1525"/>
      <c r="RCY25" s="1524"/>
      <c r="RCZ25" s="1525"/>
      <c r="RDA25" s="1525"/>
      <c r="RDB25" s="1525"/>
      <c r="RDC25" s="1525"/>
      <c r="RDD25" s="1525"/>
      <c r="RDE25" s="1524"/>
      <c r="RDF25" s="1525"/>
      <c r="RDG25" s="1525"/>
      <c r="RDH25" s="1525"/>
      <c r="RDI25" s="1525"/>
      <c r="RDJ25" s="1525"/>
      <c r="RDK25" s="1524"/>
      <c r="RDL25" s="1525"/>
      <c r="RDM25" s="1525"/>
      <c r="RDN25" s="1525"/>
      <c r="RDO25" s="1525"/>
      <c r="RDP25" s="1525"/>
      <c r="RDQ25" s="1524"/>
      <c r="RDR25" s="1525"/>
      <c r="RDS25" s="1525"/>
      <c r="RDT25" s="1525"/>
      <c r="RDU25" s="1525"/>
      <c r="RDV25" s="1525"/>
      <c r="RDW25" s="1524"/>
      <c r="RDX25" s="1525"/>
      <c r="RDY25" s="1525"/>
      <c r="RDZ25" s="1525"/>
      <c r="REA25" s="1525"/>
      <c r="REB25" s="1525"/>
      <c r="REC25" s="1524"/>
      <c r="RED25" s="1525"/>
      <c r="REE25" s="1525"/>
      <c r="REF25" s="1525"/>
      <c r="REG25" s="1525"/>
      <c r="REH25" s="1525"/>
      <c r="REI25" s="1524"/>
      <c r="REJ25" s="1525"/>
      <c r="REK25" s="1525"/>
      <c r="REL25" s="1525"/>
      <c r="REM25" s="1525"/>
      <c r="REN25" s="1525"/>
      <c r="REO25" s="1524"/>
      <c r="REP25" s="1525"/>
      <c r="REQ25" s="1525"/>
      <c r="RER25" s="1525"/>
      <c r="RES25" s="1525"/>
      <c r="RET25" s="1525"/>
      <c r="REU25" s="1524"/>
      <c r="REV25" s="1525"/>
      <c r="REW25" s="1525"/>
      <c r="REX25" s="1525"/>
      <c r="REY25" s="1525"/>
      <c r="REZ25" s="1525"/>
      <c r="RFA25" s="1524"/>
      <c r="RFB25" s="1525"/>
      <c r="RFC25" s="1525"/>
      <c r="RFD25" s="1525"/>
      <c r="RFE25" s="1525"/>
      <c r="RFF25" s="1525"/>
      <c r="RFG25" s="1524"/>
      <c r="RFH25" s="1525"/>
      <c r="RFI25" s="1525"/>
      <c r="RFJ25" s="1525"/>
      <c r="RFK25" s="1525"/>
      <c r="RFL25" s="1525"/>
      <c r="RFM25" s="1524"/>
      <c r="RFN25" s="1525"/>
      <c r="RFO25" s="1525"/>
      <c r="RFP25" s="1525"/>
      <c r="RFQ25" s="1525"/>
      <c r="RFR25" s="1525"/>
      <c r="RFS25" s="1524"/>
      <c r="RFT25" s="1525"/>
      <c r="RFU25" s="1525"/>
      <c r="RFV25" s="1525"/>
      <c r="RFW25" s="1525"/>
      <c r="RFX25" s="1525"/>
      <c r="RFY25" s="1524"/>
      <c r="RFZ25" s="1525"/>
      <c r="RGA25" s="1525"/>
      <c r="RGB25" s="1525"/>
      <c r="RGC25" s="1525"/>
      <c r="RGD25" s="1525"/>
      <c r="RGE25" s="1524"/>
      <c r="RGF25" s="1525"/>
      <c r="RGG25" s="1525"/>
      <c r="RGH25" s="1525"/>
      <c r="RGI25" s="1525"/>
      <c r="RGJ25" s="1525"/>
      <c r="RGK25" s="1524"/>
      <c r="RGL25" s="1525"/>
      <c r="RGM25" s="1525"/>
      <c r="RGN25" s="1525"/>
      <c r="RGO25" s="1525"/>
      <c r="RGP25" s="1525"/>
      <c r="RGQ25" s="1524"/>
      <c r="RGR25" s="1525"/>
      <c r="RGS25" s="1525"/>
      <c r="RGT25" s="1525"/>
      <c r="RGU25" s="1525"/>
      <c r="RGV25" s="1525"/>
      <c r="RGW25" s="1524"/>
      <c r="RGX25" s="1525"/>
      <c r="RGY25" s="1525"/>
      <c r="RGZ25" s="1525"/>
      <c r="RHA25" s="1525"/>
      <c r="RHB25" s="1525"/>
      <c r="RHC25" s="1524"/>
      <c r="RHD25" s="1525"/>
      <c r="RHE25" s="1525"/>
      <c r="RHF25" s="1525"/>
      <c r="RHG25" s="1525"/>
      <c r="RHH25" s="1525"/>
      <c r="RHI25" s="1524"/>
      <c r="RHJ25" s="1525"/>
      <c r="RHK25" s="1525"/>
      <c r="RHL25" s="1525"/>
      <c r="RHM25" s="1525"/>
      <c r="RHN25" s="1525"/>
      <c r="RHO25" s="1524"/>
      <c r="RHP25" s="1525"/>
      <c r="RHQ25" s="1525"/>
      <c r="RHR25" s="1525"/>
      <c r="RHS25" s="1525"/>
      <c r="RHT25" s="1525"/>
      <c r="RHU25" s="1524"/>
      <c r="RHV25" s="1525"/>
      <c r="RHW25" s="1525"/>
      <c r="RHX25" s="1525"/>
      <c r="RHY25" s="1525"/>
      <c r="RHZ25" s="1525"/>
      <c r="RIA25" s="1524"/>
      <c r="RIB25" s="1525"/>
      <c r="RIC25" s="1525"/>
      <c r="RID25" s="1525"/>
      <c r="RIE25" s="1525"/>
      <c r="RIF25" s="1525"/>
      <c r="RIG25" s="1524"/>
      <c r="RIH25" s="1525"/>
      <c r="RII25" s="1525"/>
      <c r="RIJ25" s="1525"/>
      <c r="RIK25" s="1525"/>
      <c r="RIL25" s="1525"/>
      <c r="RIM25" s="1524"/>
      <c r="RIN25" s="1525"/>
      <c r="RIO25" s="1525"/>
      <c r="RIP25" s="1525"/>
      <c r="RIQ25" s="1525"/>
      <c r="RIR25" s="1525"/>
      <c r="RIS25" s="1524"/>
      <c r="RIT25" s="1525"/>
      <c r="RIU25" s="1525"/>
      <c r="RIV25" s="1525"/>
      <c r="RIW25" s="1525"/>
      <c r="RIX25" s="1525"/>
      <c r="RIY25" s="1524"/>
      <c r="RIZ25" s="1525"/>
      <c r="RJA25" s="1525"/>
      <c r="RJB25" s="1525"/>
      <c r="RJC25" s="1525"/>
      <c r="RJD25" s="1525"/>
      <c r="RJE25" s="1524"/>
      <c r="RJF25" s="1525"/>
      <c r="RJG25" s="1525"/>
      <c r="RJH25" s="1525"/>
      <c r="RJI25" s="1525"/>
      <c r="RJJ25" s="1525"/>
      <c r="RJK25" s="1524"/>
      <c r="RJL25" s="1525"/>
      <c r="RJM25" s="1525"/>
      <c r="RJN25" s="1525"/>
      <c r="RJO25" s="1525"/>
      <c r="RJP25" s="1525"/>
      <c r="RJQ25" s="1524"/>
      <c r="RJR25" s="1525"/>
      <c r="RJS25" s="1525"/>
      <c r="RJT25" s="1525"/>
      <c r="RJU25" s="1525"/>
      <c r="RJV25" s="1525"/>
      <c r="RJW25" s="1524"/>
      <c r="RJX25" s="1525"/>
      <c r="RJY25" s="1525"/>
      <c r="RJZ25" s="1525"/>
      <c r="RKA25" s="1525"/>
      <c r="RKB25" s="1525"/>
      <c r="RKC25" s="1524"/>
      <c r="RKD25" s="1525"/>
      <c r="RKE25" s="1525"/>
      <c r="RKF25" s="1525"/>
      <c r="RKG25" s="1525"/>
      <c r="RKH25" s="1525"/>
      <c r="RKI25" s="1524"/>
      <c r="RKJ25" s="1525"/>
      <c r="RKK25" s="1525"/>
      <c r="RKL25" s="1525"/>
      <c r="RKM25" s="1525"/>
      <c r="RKN25" s="1525"/>
      <c r="RKO25" s="1524"/>
      <c r="RKP25" s="1525"/>
      <c r="RKQ25" s="1525"/>
      <c r="RKR25" s="1525"/>
      <c r="RKS25" s="1525"/>
      <c r="RKT25" s="1525"/>
      <c r="RKU25" s="1524"/>
      <c r="RKV25" s="1525"/>
      <c r="RKW25" s="1525"/>
      <c r="RKX25" s="1525"/>
      <c r="RKY25" s="1525"/>
      <c r="RKZ25" s="1525"/>
      <c r="RLA25" s="1524"/>
      <c r="RLB25" s="1525"/>
      <c r="RLC25" s="1525"/>
      <c r="RLD25" s="1525"/>
      <c r="RLE25" s="1525"/>
      <c r="RLF25" s="1525"/>
      <c r="RLG25" s="1524"/>
      <c r="RLH25" s="1525"/>
      <c r="RLI25" s="1525"/>
      <c r="RLJ25" s="1525"/>
      <c r="RLK25" s="1525"/>
      <c r="RLL25" s="1525"/>
      <c r="RLM25" s="1524"/>
      <c r="RLN25" s="1525"/>
      <c r="RLO25" s="1525"/>
      <c r="RLP25" s="1525"/>
      <c r="RLQ25" s="1525"/>
      <c r="RLR25" s="1525"/>
      <c r="RLS25" s="1524"/>
      <c r="RLT25" s="1525"/>
      <c r="RLU25" s="1525"/>
      <c r="RLV25" s="1525"/>
      <c r="RLW25" s="1525"/>
      <c r="RLX25" s="1525"/>
      <c r="RLY25" s="1524"/>
      <c r="RLZ25" s="1525"/>
      <c r="RMA25" s="1525"/>
      <c r="RMB25" s="1525"/>
      <c r="RMC25" s="1525"/>
      <c r="RMD25" s="1525"/>
      <c r="RME25" s="1524"/>
      <c r="RMF25" s="1525"/>
      <c r="RMG25" s="1525"/>
      <c r="RMH25" s="1525"/>
      <c r="RMI25" s="1525"/>
      <c r="RMJ25" s="1525"/>
      <c r="RMK25" s="1524"/>
      <c r="RML25" s="1525"/>
      <c r="RMM25" s="1525"/>
      <c r="RMN25" s="1525"/>
      <c r="RMO25" s="1525"/>
      <c r="RMP25" s="1525"/>
      <c r="RMQ25" s="1524"/>
      <c r="RMR25" s="1525"/>
      <c r="RMS25" s="1525"/>
      <c r="RMT25" s="1525"/>
      <c r="RMU25" s="1525"/>
      <c r="RMV25" s="1525"/>
      <c r="RMW25" s="1524"/>
      <c r="RMX25" s="1525"/>
      <c r="RMY25" s="1525"/>
      <c r="RMZ25" s="1525"/>
      <c r="RNA25" s="1525"/>
      <c r="RNB25" s="1525"/>
      <c r="RNC25" s="1524"/>
      <c r="RND25" s="1525"/>
      <c r="RNE25" s="1525"/>
      <c r="RNF25" s="1525"/>
      <c r="RNG25" s="1525"/>
      <c r="RNH25" s="1525"/>
      <c r="RNI25" s="1524"/>
      <c r="RNJ25" s="1525"/>
      <c r="RNK25" s="1525"/>
      <c r="RNL25" s="1525"/>
      <c r="RNM25" s="1525"/>
      <c r="RNN25" s="1525"/>
      <c r="RNO25" s="1524"/>
      <c r="RNP25" s="1525"/>
      <c r="RNQ25" s="1525"/>
      <c r="RNR25" s="1525"/>
      <c r="RNS25" s="1525"/>
      <c r="RNT25" s="1525"/>
      <c r="RNU25" s="1524"/>
      <c r="RNV25" s="1525"/>
      <c r="RNW25" s="1525"/>
      <c r="RNX25" s="1525"/>
      <c r="RNY25" s="1525"/>
      <c r="RNZ25" s="1525"/>
      <c r="ROA25" s="1524"/>
      <c r="ROB25" s="1525"/>
      <c r="ROC25" s="1525"/>
      <c r="ROD25" s="1525"/>
      <c r="ROE25" s="1525"/>
      <c r="ROF25" s="1525"/>
      <c r="ROG25" s="1524"/>
      <c r="ROH25" s="1525"/>
      <c r="ROI25" s="1525"/>
      <c r="ROJ25" s="1525"/>
      <c r="ROK25" s="1525"/>
      <c r="ROL25" s="1525"/>
      <c r="ROM25" s="1524"/>
      <c r="RON25" s="1525"/>
      <c r="ROO25" s="1525"/>
      <c r="ROP25" s="1525"/>
      <c r="ROQ25" s="1525"/>
      <c r="ROR25" s="1525"/>
      <c r="ROS25" s="1524"/>
      <c r="ROT25" s="1525"/>
      <c r="ROU25" s="1525"/>
      <c r="ROV25" s="1525"/>
      <c r="ROW25" s="1525"/>
      <c r="ROX25" s="1525"/>
      <c r="ROY25" s="1524"/>
      <c r="ROZ25" s="1525"/>
      <c r="RPA25" s="1525"/>
      <c r="RPB25" s="1525"/>
      <c r="RPC25" s="1525"/>
      <c r="RPD25" s="1525"/>
      <c r="RPE25" s="1524"/>
      <c r="RPF25" s="1525"/>
      <c r="RPG25" s="1525"/>
      <c r="RPH25" s="1525"/>
      <c r="RPI25" s="1525"/>
      <c r="RPJ25" s="1525"/>
      <c r="RPK25" s="1524"/>
      <c r="RPL25" s="1525"/>
      <c r="RPM25" s="1525"/>
      <c r="RPN25" s="1525"/>
      <c r="RPO25" s="1525"/>
      <c r="RPP25" s="1525"/>
      <c r="RPQ25" s="1524"/>
      <c r="RPR25" s="1525"/>
      <c r="RPS25" s="1525"/>
      <c r="RPT25" s="1525"/>
      <c r="RPU25" s="1525"/>
      <c r="RPV25" s="1525"/>
      <c r="RPW25" s="1524"/>
      <c r="RPX25" s="1525"/>
      <c r="RPY25" s="1525"/>
      <c r="RPZ25" s="1525"/>
      <c r="RQA25" s="1525"/>
      <c r="RQB25" s="1525"/>
      <c r="RQC25" s="1524"/>
      <c r="RQD25" s="1525"/>
      <c r="RQE25" s="1525"/>
      <c r="RQF25" s="1525"/>
      <c r="RQG25" s="1525"/>
      <c r="RQH25" s="1525"/>
      <c r="RQI25" s="1524"/>
      <c r="RQJ25" s="1525"/>
      <c r="RQK25" s="1525"/>
      <c r="RQL25" s="1525"/>
      <c r="RQM25" s="1525"/>
      <c r="RQN25" s="1525"/>
      <c r="RQO25" s="1524"/>
      <c r="RQP25" s="1525"/>
      <c r="RQQ25" s="1525"/>
      <c r="RQR25" s="1525"/>
      <c r="RQS25" s="1525"/>
      <c r="RQT25" s="1525"/>
      <c r="RQU25" s="1524"/>
      <c r="RQV25" s="1525"/>
      <c r="RQW25" s="1525"/>
      <c r="RQX25" s="1525"/>
      <c r="RQY25" s="1525"/>
      <c r="RQZ25" s="1525"/>
      <c r="RRA25" s="1524"/>
      <c r="RRB25" s="1525"/>
      <c r="RRC25" s="1525"/>
      <c r="RRD25" s="1525"/>
      <c r="RRE25" s="1525"/>
      <c r="RRF25" s="1525"/>
      <c r="RRG25" s="1524"/>
      <c r="RRH25" s="1525"/>
      <c r="RRI25" s="1525"/>
      <c r="RRJ25" s="1525"/>
      <c r="RRK25" s="1525"/>
      <c r="RRL25" s="1525"/>
      <c r="RRM25" s="1524"/>
      <c r="RRN25" s="1525"/>
      <c r="RRO25" s="1525"/>
      <c r="RRP25" s="1525"/>
      <c r="RRQ25" s="1525"/>
      <c r="RRR25" s="1525"/>
      <c r="RRS25" s="1524"/>
      <c r="RRT25" s="1525"/>
      <c r="RRU25" s="1525"/>
      <c r="RRV25" s="1525"/>
      <c r="RRW25" s="1525"/>
      <c r="RRX25" s="1525"/>
      <c r="RRY25" s="1524"/>
      <c r="RRZ25" s="1525"/>
      <c r="RSA25" s="1525"/>
      <c r="RSB25" s="1525"/>
      <c r="RSC25" s="1525"/>
      <c r="RSD25" s="1525"/>
      <c r="RSE25" s="1524"/>
      <c r="RSF25" s="1525"/>
      <c r="RSG25" s="1525"/>
      <c r="RSH25" s="1525"/>
      <c r="RSI25" s="1525"/>
      <c r="RSJ25" s="1525"/>
      <c r="RSK25" s="1524"/>
      <c r="RSL25" s="1525"/>
      <c r="RSM25" s="1525"/>
      <c r="RSN25" s="1525"/>
      <c r="RSO25" s="1525"/>
      <c r="RSP25" s="1525"/>
      <c r="RSQ25" s="1524"/>
      <c r="RSR25" s="1525"/>
      <c r="RSS25" s="1525"/>
      <c r="RST25" s="1525"/>
      <c r="RSU25" s="1525"/>
      <c r="RSV25" s="1525"/>
      <c r="RSW25" s="1524"/>
      <c r="RSX25" s="1525"/>
      <c r="RSY25" s="1525"/>
      <c r="RSZ25" s="1525"/>
      <c r="RTA25" s="1525"/>
      <c r="RTB25" s="1525"/>
      <c r="RTC25" s="1524"/>
      <c r="RTD25" s="1525"/>
      <c r="RTE25" s="1525"/>
      <c r="RTF25" s="1525"/>
      <c r="RTG25" s="1525"/>
      <c r="RTH25" s="1525"/>
      <c r="RTI25" s="1524"/>
      <c r="RTJ25" s="1525"/>
      <c r="RTK25" s="1525"/>
      <c r="RTL25" s="1525"/>
      <c r="RTM25" s="1525"/>
      <c r="RTN25" s="1525"/>
      <c r="RTO25" s="1524"/>
      <c r="RTP25" s="1525"/>
      <c r="RTQ25" s="1525"/>
      <c r="RTR25" s="1525"/>
      <c r="RTS25" s="1525"/>
      <c r="RTT25" s="1525"/>
      <c r="RTU25" s="1524"/>
      <c r="RTV25" s="1525"/>
      <c r="RTW25" s="1525"/>
      <c r="RTX25" s="1525"/>
      <c r="RTY25" s="1525"/>
      <c r="RTZ25" s="1525"/>
      <c r="RUA25" s="1524"/>
      <c r="RUB25" s="1525"/>
      <c r="RUC25" s="1525"/>
      <c r="RUD25" s="1525"/>
      <c r="RUE25" s="1525"/>
      <c r="RUF25" s="1525"/>
      <c r="RUG25" s="1524"/>
      <c r="RUH25" s="1525"/>
      <c r="RUI25" s="1525"/>
      <c r="RUJ25" s="1525"/>
      <c r="RUK25" s="1525"/>
      <c r="RUL25" s="1525"/>
      <c r="RUM25" s="1524"/>
      <c r="RUN25" s="1525"/>
      <c r="RUO25" s="1525"/>
      <c r="RUP25" s="1525"/>
      <c r="RUQ25" s="1525"/>
      <c r="RUR25" s="1525"/>
      <c r="RUS25" s="1524"/>
      <c r="RUT25" s="1525"/>
      <c r="RUU25" s="1525"/>
      <c r="RUV25" s="1525"/>
      <c r="RUW25" s="1525"/>
      <c r="RUX25" s="1525"/>
      <c r="RUY25" s="1524"/>
      <c r="RUZ25" s="1525"/>
      <c r="RVA25" s="1525"/>
      <c r="RVB25" s="1525"/>
      <c r="RVC25" s="1525"/>
      <c r="RVD25" s="1525"/>
      <c r="RVE25" s="1524"/>
      <c r="RVF25" s="1525"/>
      <c r="RVG25" s="1525"/>
      <c r="RVH25" s="1525"/>
      <c r="RVI25" s="1525"/>
      <c r="RVJ25" s="1525"/>
      <c r="RVK25" s="1524"/>
      <c r="RVL25" s="1525"/>
      <c r="RVM25" s="1525"/>
      <c r="RVN25" s="1525"/>
      <c r="RVO25" s="1525"/>
      <c r="RVP25" s="1525"/>
      <c r="RVQ25" s="1524"/>
      <c r="RVR25" s="1525"/>
      <c r="RVS25" s="1525"/>
      <c r="RVT25" s="1525"/>
      <c r="RVU25" s="1525"/>
      <c r="RVV25" s="1525"/>
      <c r="RVW25" s="1524"/>
      <c r="RVX25" s="1525"/>
      <c r="RVY25" s="1525"/>
      <c r="RVZ25" s="1525"/>
      <c r="RWA25" s="1525"/>
      <c r="RWB25" s="1525"/>
      <c r="RWC25" s="1524"/>
      <c r="RWD25" s="1525"/>
      <c r="RWE25" s="1525"/>
      <c r="RWF25" s="1525"/>
      <c r="RWG25" s="1525"/>
      <c r="RWH25" s="1525"/>
      <c r="RWI25" s="1524"/>
      <c r="RWJ25" s="1525"/>
      <c r="RWK25" s="1525"/>
      <c r="RWL25" s="1525"/>
      <c r="RWM25" s="1525"/>
      <c r="RWN25" s="1525"/>
      <c r="RWO25" s="1524"/>
      <c r="RWP25" s="1525"/>
      <c r="RWQ25" s="1525"/>
      <c r="RWR25" s="1525"/>
      <c r="RWS25" s="1525"/>
      <c r="RWT25" s="1525"/>
      <c r="RWU25" s="1524"/>
      <c r="RWV25" s="1525"/>
      <c r="RWW25" s="1525"/>
      <c r="RWX25" s="1525"/>
      <c r="RWY25" s="1525"/>
      <c r="RWZ25" s="1525"/>
      <c r="RXA25" s="1524"/>
      <c r="RXB25" s="1525"/>
      <c r="RXC25" s="1525"/>
      <c r="RXD25" s="1525"/>
      <c r="RXE25" s="1525"/>
      <c r="RXF25" s="1525"/>
      <c r="RXG25" s="1524"/>
      <c r="RXH25" s="1525"/>
      <c r="RXI25" s="1525"/>
      <c r="RXJ25" s="1525"/>
      <c r="RXK25" s="1525"/>
      <c r="RXL25" s="1525"/>
      <c r="RXM25" s="1524"/>
      <c r="RXN25" s="1525"/>
      <c r="RXO25" s="1525"/>
      <c r="RXP25" s="1525"/>
      <c r="RXQ25" s="1525"/>
      <c r="RXR25" s="1525"/>
      <c r="RXS25" s="1524"/>
      <c r="RXT25" s="1525"/>
      <c r="RXU25" s="1525"/>
      <c r="RXV25" s="1525"/>
      <c r="RXW25" s="1525"/>
      <c r="RXX25" s="1525"/>
      <c r="RXY25" s="1524"/>
      <c r="RXZ25" s="1525"/>
      <c r="RYA25" s="1525"/>
      <c r="RYB25" s="1525"/>
      <c r="RYC25" s="1525"/>
      <c r="RYD25" s="1525"/>
      <c r="RYE25" s="1524"/>
      <c r="RYF25" s="1525"/>
      <c r="RYG25" s="1525"/>
      <c r="RYH25" s="1525"/>
      <c r="RYI25" s="1525"/>
      <c r="RYJ25" s="1525"/>
      <c r="RYK25" s="1524"/>
      <c r="RYL25" s="1525"/>
      <c r="RYM25" s="1525"/>
      <c r="RYN25" s="1525"/>
      <c r="RYO25" s="1525"/>
      <c r="RYP25" s="1525"/>
      <c r="RYQ25" s="1524"/>
      <c r="RYR25" s="1525"/>
      <c r="RYS25" s="1525"/>
      <c r="RYT25" s="1525"/>
      <c r="RYU25" s="1525"/>
      <c r="RYV25" s="1525"/>
      <c r="RYW25" s="1524"/>
      <c r="RYX25" s="1525"/>
      <c r="RYY25" s="1525"/>
      <c r="RYZ25" s="1525"/>
      <c r="RZA25" s="1525"/>
      <c r="RZB25" s="1525"/>
      <c r="RZC25" s="1524"/>
      <c r="RZD25" s="1525"/>
      <c r="RZE25" s="1525"/>
      <c r="RZF25" s="1525"/>
      <c r="RZG25" s="1525"/>
      <c r="RZH25" s="1525"/>
      <c r="RZI25" s="1524"/>
      <c r="RZJ25" s="1525"/>
      <c r="RZK25" s="1525"/>
      <c r="RZL25" s="1525"/>
      <c r="RZM25" s="1525"/>
      <c r="RZN25" s="1525"/>
      <c r="RZO25" s="1524"/>
      <c r="RZP25" s="1525"/>
      <c r="RZQ25" s="1525"/>
      <c r="RZR25" s="1525"/>
      <c r="RZS25" s="1525"/>
      <c r="RZT25" s="1525"/>
      <c r="RZU25" s="1524"/>
      <c r="RZV25" s="1525"/>
      <c r="RZW25" s="1525"/>
      <c r="RZX25" s="1525"/>
      <c r="RZY25" s="1525"/>
      <c r="RZZ25" s="1525"/>
      <c r="SAA25" s="1524"/>
      <c r="SAB25" s="1525"/>
      <c r="SAC25" s="1525"/>
      <c r="SAD25" s="1525"/>
      <c r="SAE25" s="1525"/>
      <c r="SAF25" s="1525"/>
      <c r="SAG25" s="1524"/>
      <c r="SAH25" s="1525"/>
      <c r="SAI25" s="1525"/>
      <c r="SAJ25" s="1525"/>
      <c r="SAK25" s="1525"/>
      <c r="SAL25" s="1525"/>
      <c r="SAM25" s="1524"/>
      <c r="SAN25" s="1525"/>
      <c r="SAO25" s="1525"/>
      <c r="SAP25" s="1525"/>
      <c r="SAQ25" s="1525"/>
      <c r="SAR25" s="1525"/>
      <c r="SAS25" s="1524"/>
      <c r="SAT25" s="1525"/>
      <c r="SAU25" s="1525"/>
      <c r="SAV25" s="1525"/>
      <c r="SAW25" s="1525"/>
      <c r="SAX25" s="1525"/>
      <c r="SAY25" s="1524"/>
      <c r="SAZ25" s="1525"/>
      <c r="SBA25" s="1525"/>
      <c r="SBB25" s="1525"/>
      <c r="SBC25" s="1525"/>
      <c r="SBD25" s="1525"/>
      <c r="SBE25" s="1524"/>
      <c r="SBF25" s="1525"/>
      <c r="SBG25" s="1525"/>
      <c r="SBH25" s="1525"/>
      <c r="SBI25" s="1525"/>
      <c r="SBJ25" s="1525"/>
      <c r="SBK25" s="1524"/>
      <c r="SBL25" s="1525"/>
      <c r="SBM25" s="1525"/>
      <c r="SBN25" s="1525"/>
      <c r="SBO25" s="1525"/>
      <c r="SBP25" s="1525"/>
      <c r="SBQ25" s="1524"/>
      <c r="SBR25" s="1525"/>
      <c r="SBS25" s="1525"/>
      <c r="SBT25" s="1525"/>
      <c r="SBU25" s="1525"/>
      <c r="SBV25" s="1525"/>
      <c r="SBW25" s="1524"/>
      <c r="SBX25" s="1525"/>
      <c r="SBY25" s="1525"/>
      <c r="SBZ25" s="1525"/>
      <c r="SCA25" s="1525"/>
      <c r="SCB25" s="1525"/>
      <c r="SCC25" s="1524"/>
      <c r="SCD25" s="1525"/>
      <c r="SCE25" s="1525"/>
      <c r="SCF25" s="1525"/>
      <c r="SCG25" s="1525"/>
      <c r="SCH25" s="1525"/>
      <c r="SCI25" s="1524"/>
      <c r="SCJ25" s="1525"/>
      <c r="SCK25" s="1525"/>
      <c r="SCL25" s="1525"/>
      <c r="SCM25" s="1525"/>
      <c r="SCN25" s="1525"/>
      <c r="SCO25" s="1524"/>
      <c r="SCP25" s="1525"/>
      <c r="SCQ25" s="1525"/>
      <c r="SCR25" s="1525"/>
      <c r="SCS25" s="1525"/>
      <c r="SCT25" s="1525"/>
      <c r="SCU25" s="1524"/>
      <c r="SCV25" s="1525"/>
      <c r="SCW25" s="1525"/>
      <c r="SCX25" s="1525"/>
      <c r="SCY25" s="1525"/>
      <c r="SCZ25" s="1525"/>
      <c r="SDA25" s="1524"/>
      <c r="SDB25" s="1525"/>
      <c r="SDC25" s="1525"/>
      <c r="SDD25" s="1525"/>
      <c r="SDE25" s="1525"/>
      <c r="SDF25" s="1525"/>
      <c r="SDG25" s="1524"/>
      <c r="SDH25" s="1525"/>
      <c r="SDI25" s="1525"/>
      <c r="SDJ25" s="1525"/>
      <c r="SDK25" s="1525"/>
      <c r="SDL25" s="1525"/>
      <c r="SDM25" s="1524"/>
      <c r="SDN25" s="1525"/>
      <c r="SDO25" s="1525"/>
      <c r="SDP25" s="1525"/>
      <c r="SDQ25" s="1525"/>
      <c r="SDR25" s="1525"/>
      <c r="SDS25" s="1524"/>
      <c r="SDT25" s="1525"/>
      <c r="SDU25" s="1525"/>
      <c r="SDV25" s="1525"/>
      <c r="SDW25" s="1525"/>
      <c r="SDX25" s="1525"/>
      <c r="SDY25" s="1524"/>
      <c r="SDZ25" s="1525"/>
      <c r="SEA25" s="1525"/>
      <c r="SEB25" s="1525"/>
      <c r="SEC25" s="1525"/>
      <c r="SED25" s="1525"/>
      <c r="SEE25" s="1524"/>
      <c r="SEF25" s="1525"/>
      <c r="SEG25" s="1525"/>
      <c r="SEH25" s="1525"/>
      <c r="SEI25" s="1525"/>
      <c r="SEJ25" s="1525"/>
      <c r="SEK25" s="1524"/>
      <c r="SEL25" s="1525"/>
      <c r="SEM25" s="1525"/>
      <c r="SEN25" s="1525"/>
      <c r="SEO25" s="1525"/>
      <c r="SEP25" s="1525"/>
      <c r="SEQ25" s="1524"/>
      <c r="SER25" s="1525"/>
      <c r="SES25" s="1525"/>
      <c r="SET25" s="1525"/>
      <c r="SEU25" s="1525"/>
      <c r="SEV25" s="1525"/>
      <c r="SEW25" s="1524"/>
      <c r="SEX25" s="1525"/>
      <c r="SEY25" s="1525"/>
      <c r="SEZ25" s="1525"/>
      <c r="SFA25" s="1525"/>
      <c r="SFB25" s="1525"/>
      <c r="SFC25" s="1524"/>
      <c r="SFD25" s="1525"/>
      <c r="SFE25" s="1525"/>
      <c r="SFF25" s="1525"/>
      <c r="SFG25" s="1525"/>
      <c r="SFH25" s="1525"/>
      <c r="SFI25" s="1524"/>
      <c r="SFJ25" s="1525"/>
      <c r="SFK25" s="1525"/>
      <c r="SFL25" s="1525"/>
      <c r="SFM25" s="1525"/>
      <c r="SFN25" s="1525"/>
      <c r="SFO25" s="1524"/>
      <c r="SFP25" s="1525"/>
      <c r="SFQ25" s="1525"/>
      <c r="SFR25" s="1525"/>
      <c r="SFS25" s="1525"/>
      <c r="SFT25" s="1525"/>
      <c r="SFU25" s="1524"/>
      <c r="SFV25" s="1525"/>
      <c r="SFW25" s="1525"/>
      <c r="SFX25" s="1525"/>
      <c r="SFY25" s="1525"/>
      <c r="SFZ25" s="1525"/>
      <c r="SGA25" s="1524"/>
      <c r="SGB25" s="1525"/>
      <c r="SGC25" s="1525"/>
      <c r="SGD25" s="1525"/>
      <c r="SGE25" s="1525"/>
      <c r="SGF25" s="1525"/>
      <c r="SGG25" s="1524"/>
      <c r="SGH25" s="1525"/>
      <c r="SGI25" s="1525"/>
      <c r="SGJ25" s="1525"/>
      <c r="SGK25" s="1525"/>
      <c r="SGL25" s="1525"/>
      <c r="SGM25" s="1524"/>
      <c r="SGN25" s="1525"/>
      <c r="SGO25" s="1525"/>
      <c r="SGP25" s="1525"/>
      <c r="SGQ25" s="1525"/>
      <c r="SGR25" s="1525"/>
      <c r="SGS25" s="1524"/>
      <c r="SGT25" s="1525"/>
      <c r="SGU25" s="1525"/>
      <c r="SGV25" s="1525"/>
      <c r="SGW25" s="1525"/>
      <c r="SGX25" s="1525"/>
      <c r="SGY25" s="1524"/>
      <c r="SGZ25" s="1525"/>
      <c r="SHA25" s="1525"/>
      <c r="SHB25" s="1525"/>
      <c r="SHC25" s="1525"/>
      <c r="SHD25" s="1525"/>
      <c r="SHE25" s="1524"/>
      <c r="SHF25" s="1525"/>
      <c r="SHG25" s="1525"/>
      <c r="SHH25" s="1525"/>
      <c r="SHI25" s="1525"/>
      <c r="SHJ25" s="1525"/>
      <c r="SHK25" s="1524"/>
      <c r="SHL25" s="1525"/>
      <c r="SHM25" s="1525"/>
      <c r="SHN25" s="1525"/>
      <c r="SHO25" s="1525"/>
      <c r="SHP25" s="1525"/>
      <c r="SHQ25" s="1524"/>
      <c r="SHR25" s="1525"/>
      <c r="SHS25" s="1525"/>
      <c r="SHT25" s="1525"/>
      <c r="SHU25" s="1525"/>
      <c r="SHV25" s="1525"/>
      <c r="SHW25" s="1524"/>
      <c r="SHX25" s="1525"/>
      <c r="SHY25" s="1525"/>
      <c r="SHZ25" s="1525"/>
      <c r="SIA25" s="1525"/>
      <c r="SIB25" s="1525"/>
      <c r="SIC25" s="1524"/>
      <c r="SID25" s="1525"/>
      <c r="SIE25" s="1525"/>
      <c r="SIF25" s="1525"/>
      <c r="SIG25" s="1525"/>
      <c r="SIH25" s="1525"/>
      <c r="SII25" s="1524"/>
      <c r="SIJ25" s="1525"/>
      <c r="SIK25" s="1525"/>
      <c r="SIL25" s="1525"/>
      <c r="SIM25" s="1525"/>
      <c r="SIN25" s="1525"/>
      <c r="SIO25" s="1524"/>
      <c r="SIP25" s="1525"/>
      <c r="SIQ25" s="1525"/>
      <c r="SIR25" s="1525"/>
      <c r="SIS25" s="1525"/>
      <c r="SIT25" s="1525"/>
      <c r="SIU25" s="1524"/>
      <c r="SIV25" s="1525"/>
      <c r="SIW25" s="1525"/>
      <c r="SIX25" s="1525"/>
      <c r="SIY25" s="1525"/>
      <c r="SIZ25" s="1525"/>
      <c r="SJA25" s="1524"/>
      <c r="SJB25" s="1525"/>
      <c r="SJC25" s="1525"/>
      <c r="SJD25" s="1525"/>
      <c r="SJE25" s="1525"/>
      <c r="SJF25" s="1525"/>
      <c r="SJG25" s="1524"/>
      <c r="SJH25" s="1525"/>
      <c r="SJI25" s="1525"/>
      <c r="SJJ25" s="1525"/>
      <c r="SJK25" s="1525"/>
      <c r="SJL25" s="1525"/>
      <c r="SJM25" s="1524"/>
      <c r="SJN25" s="1525"/>
      <c r="SJO25" s="1525"/>
      <c r="SJP25" s="1525"/>
      <c r="SJQ25" s="1525"/>
      <c r="SJR25" s="1525"/>
      <c r="SJS25" s="1524"/>
      <c r="SJT25" s="1525"/>
      <c r="SJU25" s="1525"/>
      <c r="SJV25" s="1525"/>
      <c r="SJW25" s="1525"/>
      <c r="SJX25" s="1525"/>
      <c r="SJY25" s="1524"/>
      <c r="SJZ25" s="1525"/>
      <c r="SKA25" s="1525"/>
      <c r="SKB25" s="1525"/>
      <c r="SKC25" s="1525"/>
      <c r="SKD25" s="1525"/>
      <c r="SKE25" s="1524"/>
      <c r="SKF25" s="1525"/>
      <c r="SKG25" s="1525"/>
      <c r="SKH25" s="1525"/>
      <c r="SKI25" s="1525"/>
      <c r="SKJ25" s="1525"/>
      <c r="SKK25" s="1524"/>
      <c r="SKL25" s="1525"/>
      <c r="SKM25" s="1525"/>
      <c r="SKN25" s="1525"/>
      <c r="SKO25" s="1525"/>
      <c r="SKP25" s="1525"/>
      <c r="SKQ25" s="1524"/>
      <c r="SKR25" s="1525"/>
      <c r="SKS25" s="1525"/>
      <c r="SKT25" s="1525"/>
      <c r="SKU25" s="1525"/>
      <c r="SKV25" s="1525"/>
      <c r="SKW25" s="1524"/>
      <c r="SKX25" s="1525"/>
      <c r="SKY25" s="1525"/>
      <c r="SKZ25" s="1525"/>
      <c r="SLA25" s="1525"/>
      <c r="SLB25" s="1525"/>
      <c r="SLC25" s="1524"/>
      <c r="SLD25" s="1525"/>
      <c r="SLE25" s="1525"/>
      <c r="SLF25" s="1525"/>
      <c r="SLG25" s="1525"/>
      <c r="SLH25" s="1525"/>
      <c r="SLI25" s="1524"/>
      <c r="SLJ25" s="1525"/>
      <c r="SLK25" s="1525"/>
      <c r="SLL25" s="1525"/>
      <c r="SLM25" s="1525"/>
      <c r="SLN25" s="1525"/>
      <c r="SLO25" s="1524"/>
      <c r="SLP25" s="1525"/>
      <c r="SLQ25" s="1525"/>
      <c r="SLR25" s="1525"/>
      <c r="SLS25" s="1525"/>
      <c r="SLT25" s="1525"/>
      <c r="SLU25" s="1524"/>
      <c r="SLV25" s="1525"/>
      <c r="SLW25" s="1525"/>
      <c r="SLX25" s="1525"/>
      <c r="SLY25" s="1525"/>
      <c r="SLZ25" s="1525"/>
      <c r="SMA25" s="1524"/>
      <c r="SMB25" s="1525"/>
      <c r="SMC25" s="1525"/>
      <c r="SMD25" s="1525"/>
      <c r="SME25" s="1525"/>
      <c r="SMF25" s="1525"/>
      <c r="SMG25" s="1524"/>
      <c r="SMH25" s="1525"/>
      <c r="SMI25" s="1525"/>
      <c r="SMJ25" s="1525"/>
      <c r="SMK25" s="1525"/>
      <c r="SML25" s="1525"/>
      <c r="SMM25" s="1524"/>
      <c r="SMN25" s="1525"/>
      <c r="SMO25" s="1525"/>
      <c r="SMP25" s="1525"/>
      <c r="SMQ25" s="1525"/>
      <c r="SMR25" s="1525"/>
      <c r="SMS25" s="1524"/>
      <c r="SMT25" s="1525"/>
      <c r="SMU25" s="1525"/>
      <c r="SMV25" s="1525"/>
      <c r="SMW25" s="1525"/>
      <c r="SMX25" s="1525"/>
      <c r="SMY25" s="1524"/>
      <c r="SMZ25" s="1525"/>
      <c r="SNA25" s="1525"/>
      <c r="SNB25" s="1525"/>
      <c r="SNC25" s="1525"/>
      <c r="SND25" s="1525"/>
      <c r="SNE25" s="1524"/>
      <c r="SNF25" s="1525"/>
      <c r="SNG25" s="1525"/>
      <c r="SNH25" s="1525"/>
      <c r="SNI25" s="1525"/>
      <c r="SNJ25" s="1525"/>
      <c r="SNK25" s="1524"/>
      <c r="SNL25" s="1525"/>
      <c r="SNM25" s="1525"/>
      <c r="SNN25" s="1525"/>
      <c r="SNO25" s="1525"/>
      <c r="SNP25" s="1525"/>
      <c r="SNQ25" s="1524"/>
      <c r="SNR25" s="1525"/>
      <c r="SNS25" s="1525"/>
      <c r="SNT25" s="1525"/>
      <c r="SNU25" s="1525"/>
      <c r="SNV25" s="1525"/>
      <c r="SNW25" s="1524"/>
      <c r="SNX25" s="1525"/>
      <c r="SNY25" s="1525"/>
      <c r="SNZ25" s="1525"/>
      <c r="SOA25" s="1525"/>
      <c r="SOB25" s="1525"/>
      <c r="SOC25" s="1524"/>
      <c r="SOD25" s="1525"/>
      <c r="SOE25" s="1525"/>
      <c r="SOF25" s="1525"/>
      <c r="SOG25" s="1525"/>
      <c r="SOH25" s="1525"/>
      <c r="SOI25" s="1524"/>
      <c r="SOJ25" s="1525"/>
      <c r="SOK25" s="1525"/>
      <c r="SOL25" s="1525"/>
      <c r="SOM25" s="1525"/>
      <c r="SON25" s="1525"/>
      <c r="SOO25" s="1524"/>
      <c r="SOP25" s="1525"/>
      <c r="SOQ25" s="1525"/>
      <c r="SOR25" s="1525"/>
      <c r="SOS25" s="1525"/>
      <c r="SOT25" s="1525"/>
      <c r="SOU25" s="1524"/>
      <c r="SOV25" s="1525"/>
      <c r="SOW25" s="1525"/>
      <c r="SOX25" s="1525"/>
      <c r="SOY25" s="1525"/>
      <c r="SOZ25" s="1525"/>
      <c r="SPA25" s="1524"/>
      <c r="SPB25" s="1525"/>
      <c r="SPC25" s="1525"/>
      <c r="SPD25" s="1525"/>
      <c r="SPE25" s="1525"/>
      <c r="SPF25" s="1525"/>
      <c r="SPG25" s="1524"/>
      <c r="SPH25" s="1525"/>
      <c r="SPI25" s="1525"/>
      <c r="SPJ25" s="1525"/>
      <c r="SPK25" s="1525"/>
      <c r="SPL25" s="1525"/>
      <c r="SPM25" s="1524"/>
      <c r="SPN25" s="1525"/>
      <c r="SPO25" s="1525"/>
      <c r="SPP25" s="1525"/>
      <c r="SPQ25" s="1525"/>
      <c r="SPR25" s="1525"/>
      <c r="SPS25" s="1524"/>
      <c r="SPT25" s="1525"/>
      <c r="SPU25" s="1525"/>
      <c r="SPV25" s="1525"/>
      <c r="SPW25" s="1525"/>
      <c r="SPX25" s="1525"/>
      <c r="SPY25" s="1524"/>
      <c r="SPZ25" s="1525"/>
      <c r="SQA25" s="1525"/>
      <c r="SQB25" s="1525"/>
      <c r="SQC25" s="1525"/>
      <c r="SQD25" s="1525"/>
      <c r="SQE25" s="1524"/>
      <c r="SQF25" s="1525"/>
      <c r="SQG25" s="1525"/>
      <c r="SQH25" s="1525"/>
      <c r="SQI25" s="1525"/>
      <c r="SQJ25" s="1525"/>
      <c r="SQK25" s="1524"/>
      <c r="SQL25" s="1525"/>
      <c r="SQM25" s="1525"/>
      <c r="SQN25" s="1525"/>
      <c r="SQO25" s="1525"/>
      <c r="SQP25" s="1525"/>
      <c r="SQQ25" s="1524"/>
      <c r="SQR25" s="1525"/>
      <c r="SQS25" s="1525"/>
      <c r="SQT25" s="1525"/>
      <c r="SQU25" s="1525"/>
      <c r="SQV25" s="1525"/>
      <c r="SQW25" s="1524"/>
      <c r="SQX25" s="1525"/>
      <c r="SQY25" s="1525"/>
      <c r="SQZ25" s="1525"/>
      <c r="SRA25" s="1525"/>
      <c r="SRB25" s="1525"/>
      <c r="SRC25" s="1524"/>
      <c r="SRD25" s="1525"/>
      <c r="SRE25" s="1525"/>
      <c r="SRF25" s="1525"/>
      <c r="SRG25" s="1525"/>
      <c r="SRH25" s="1525"/>
      <c r="SRI25" s="1524"/>
      <c r="SRJ25" s="1525"/>
      <c r="SRK25" s="1525"/>
      <c r="SRL25" s="1525"/>
      <c r="SRM25" s="1525"/>
      <c r="SRN25" s="1525"/>
      <c r="SRO25" s="1524"/>
      <c r="SRP25" s="1525"/>
      <c r="SRQ25" s="1525"/>
      <c r="SRR25" s="1525"/>
      <c r="SRS25" s="1525"/>
      <c r="SRT25" s="1525"/>
      <c r="SRU25" s="1524"/>
      <c r="SRV25" s="1525"/>
      <c r="SRW25" s="1525"/>
      <c r="SRX25" s="1525"/>
      <c r="SRY25" s="1525"/>
      <c r="SRZ25" s="1525"/>
      <c r="SSA25" s="1524"/>
      <c r="SSB25" s="1525"/>
      <c r="SSC25" s="1525"/>
      <c r="SSD25" s="1525"/>
      <c r="SSE25" s="1525"/>
      <c r="SSF25" s="1525"/>
      <c r="SSG25" s="1524"/>
      <c r="SSH25" s="1525"/>
      <c r="SSI25" s="1525"/>
      <c r="SSJ25" s="1525"/>
      <c r="SSK25" s="1525"/>
      <c r="SSL25" s="1525"/>
      <c r="SSM25" s="1524"/>
      <c r="SSN25" s="1525"/>
      <c r="SSO25" s="1525"/>
      <c r="SSP25" s="1525"/>
      <c r="SSQ25" s="1525"/>
      <c r="SSR25" s="1525"/>
      <c r="SSS25" s="1524"/>
      <c r="SST25" s="1525"/>
      <c r="SSU25" s="1525"/>
      <c r="SSV25" s="1525"/>
      <c r="SSW25" s="1525"/>
      <c r="SSX25" s="1525"/>
      <c r="SSY25" s="1524"/>
      <c r="SSZ25" s="1525"/>
      <c r="STA25" s="1525"/>
      <c r="STB25" s="1525"/>
      <c r="STC25" s="1525"/>
      <c r="STD25" s="1525"/>
      <c r="STE25" s="1524"/>
      <c r="STF25" s="1525"/>
      <c r="STG25" s="1525"/>
      <c r="STH25" s="1525"/>
      <c r="STI25" s="1525"/>
      <c r="STJ25" s="1525"/>
      <c r="STK25" s="1524"/>
      <c r="STL25" s="1525"/>
      <c r="STM25" s="1525"/>
      <c r="STN25" s="1525"/>
      <c r="STO25" s="1525"/>
      <c r="STP25" s="1525"/>
      <c r="STQ25" s="1524"/>
      <c r="STR25" s="1525"/>
      <c r="STS25" s="1525"/>
      <c r="STT25" s="1525"/>
      <c r="STU25" s="1525"/>
      <c r="STV25" s="1525"/>
      <c r="STW25" s="1524"/>
      <c r="STX25" s="1525"/>
      <c r="STY25" s="1525"/>
      <c r="STZ25" s="1525"/>
      <c r="SUA25" s="1525"/>
      <c r="SUB25" s="1525"/>
      <c r="SUC25" s="1524"/>
      <c r="SUD25" s="1525"/>
      <c r="SUE25" s="1525"/>
      <c r="SUF25" s="1525"/>
      <c r="SUG25" s="1525"/>
      <c r="SUH25" s="1525"/>
      <c r="SUI25" s="1524"/>
      <c r="SUJ25" s="1525"/>
      <c r="SUK25" s="1525"/>
      <c r="SUL25" s="1525"/>
      <c r="SUM25" s="1525"/>
      <c r="SUN25" s="1525"/>
      <c r="SUO25" s="1524"/>
      <c r="SUP25" s="1525"/>
      <c r="SUQ25" s="1525"/>
      <c r="SUR25" s="1525"/>
      <c r="SUS25" s="1525"/>
      <c r="SUT25" s="1525"/>
      <c r="SUU25" s="1524"/>
      <c r="SUV25" s="1525"/>
      <c r="SUW25" s="1525"/>
      <c r="SUX25" s="1525"/>
      <c r="SUY25" s="1525"/>
      <c r="SUZ25" s="1525"/>
      <c r="SVA25" s="1524"/>
      <c r="SVB25" s="1525"/>
      <c r="SVC25" s="1525"/>
      <c r="SVD25" s="1525"/>
      <c r="SVE25" s="1525"/>
      <c r="SVF25" s="1525"/>
      <c r="SVG25" s="1524"/>
      <c r="SVH25" s="1525"/>
      <c r="SVI25" s="1525"/>
      <c r="SVJ25" s="1525"/>
      <c r="SVK25" s="1525"/>
      <c r="SVL25" s="1525"/>
      <c r="SVM25" s="1524"/>
      <c r="SVN25" s="1525"/>
      <c r="SVO25" s="1525"/>
      <c r="SVP25" s="1525"/>
      <c r="SVQ25" s="1525"/>
      <c r="SVR25" s="1525"/>
      <c r="SVS25" s="1524"/>
      <c r="SVT25" s="1525"/>
      <c r="SVU25" s="1525"/>
      <c r="SVV25" s="1525"/>
      <c r="SVW25" s="1525"/>
      <c r="SVX25" s="1525"/>
      <c r="SVY25" s="1524"/>
      <c r="SVZ25" s="1525"/>
      <c r="SWA25" s="1525"/>
      <c r="SWB25" s="1525"/>
      <c r="SWC25" s="1525"/>
      <c r="SWD25" s="1525"/>
      <c r="SWE25" s="1524"/>
      <c r="SWF25" s="1525"/>
      <c r="SWG25" s="1525"/>
      <c r="SWH25" s="1525"/>
      <c r="SWI25" s="1525"/>
      <c r="SWJ25" s="1525"/>
      <c r="SWK25" s="1524"/>
      <c r="SWL25" s="1525"/>
      <c r="SWM25" s="1525"/>
      <c r="SWN25" s="1525"/>
      <c r="SWO25" s="1525"/>
      <c r="SWP25" s="1525"/>
      <c r="SWQ25" s="1524"/>
      <c r="SWR25" s="1525"/>
      <c r="SWS25" s="1525"/>
      <c r="SWT25" s="1525"/>
      <c r="SWU25" s="1525"/>
      <c r="SWV25" s="1525"/>
      <c r="SWW25" s="1524"/>
      <c r="SWX25" s="1525"/>
      <c r="SWY25" s="1525"/>
      <c r="SWZ25" s="1525"/>
      <c r="SXA25" s="1525"/>
      <c r="SXB25" s="1525"/>
      <c r="SXC25" s="1524"/>
      <c r="SXD25" s="1525"/>
      <c r="SXE25" s="1525"/>
      <c r="SXF25" s="1525"/>
      <c r="SXG25" s="1525"/>
      <c r="SXH25" s="1525"/>
      <c r="SXI25" s="1524"/>
      <c r="SXJ25" s="1525"/>
      <c r="SXK25" s="1525"/>
      <c r="SXL25" s="1525"/>
      <c r="SXM25" s="1525"/>
      <c r="SXN25" s="1525"/>
      <c r="SXO25" s="1524"/>
      <c r="SXP25" s="1525"/>
      <c r="SXQ25" s="1525"/>
      <c r="SXR25" s="1525"/>
      <c r="SXS25" s="1525"/>
      <c r="SXT25" s="1525"/>
      <c r="SXU25" s="1524"/>
      <c r="SXV25" s="1525"/>
      <c r="SXW25" s="1525"/>
      <c r="SXX25" s="1525"/>
      <c r="SXY25" s="1525"/>
      <c r="SXZ25" s="1525"/>
      <c r="SYA25" s="1524"/>
      <c r="SYB25" s="1525"/>
      <c r="SYC25" s="1525"/>
      <c r="SYD25" s="1525"/>
      <c r="SYE25" s="1525"/>
      <c r="SYF25" s="1525"/>
      <c r="SYG25" s="1524"/>
      <c r="SYH25" s="1525"/>
      <c r="SYI25" s="1525"/>
      <c r="SYJ25" s="1525"/>
      <c r="SYK25" s="1525"/>
      <c r="SYL25" s="1525"/>
      <c r="SYM25" s="1524"/>
      <c r="SYN25" s="1525"/>
      <c r="SYO25" s="1525"/>
      <c r="SYP25" s="1525"/>
      <c r="SYQ25" s="1525"/>
      <c r="SYR25" s="1525"/>
      <c r="SYS25" s="1524"/>
      <c r="SYT25" s="1525"/>
      <c r="SYU25" s="1525"/>
      <c r="SYV25" s="1525"/>
      <c r="SYW25" s="1525"/>
      <c r="SYX25" s="1525"/>
      <c r="SYY25" s="1524"/>
      <c r="SYZ25" s="1525"/>
      <c r="SZA25" s="1525"/>
      <c r="SZB25" s="1525"/>
      <c r="SZC25" s="1525"/>
      <c r="SZD25" s="1525"/>
      <c r="SZE25" s="1524"/>
      <c r="SZF25" s="1525"/>
      <c r="SZG25" s="1525"/>
      <c r="SZH25" s="1525"/>
      <c r="SZI25" s="1525"/>
      <c r="SZJ25" s="1525"/>
      <c r="SZK25" s="1524"/>
      <c r="SZL25" s="1525"/>
      <c r="SZM25" s="1525"/>
      <c r="SZN25" s="1525"/>
      <c r="SZO25" s="1525"/>
      <c r="SZP25" s="1525"/>
      <c r="SZQ25" s="1524"/>
      <c r="SZR25" s="1525"/>
      <c r="SZS25" s="1525"/>
      <c r="SZT25" s="1525"/>
      <c r="SZU25" s="1525"/>
      <c r="SZV25" s="1525"/>
      <c r="SZW25" s="1524"/>
      <c r="SZX25" s="1525"/>
      <c r="SZY25" s="1525"/>
      <c r="SZZ25" s="1525"/>
      <c r="TAA25" s="1525"/>
      <c r="TAB25" s="1525"/>
      <c r="TAC25" s="1524"/>
      <c r="TAD25" s="1525"/>
      <c r="TAE25" s="1525"/>
      <c r="TAF25" s="1525"/>
      <c r="TAG25" s="1525"/>
      <c r="TAH25" s="1525"/>
      <c r="TAI25" s="1524"/>
      <c r="TAJ25" s="1525"/>
      <c r="TAK25" s="1525"/>
      <c r="TAL25" s="1525"/>
      <c r="TAM25" s="1525"/>
      <c r="TAN25" s="1525"/>
      <c r="TAO25" s="1524"/>
      <c r="TAP25" s="1525"/>
      <c r="TAQ25" s="1525"/>
      <c r="TAR25" s="1525"/>
      <c r="TAS25" s="1525"/>
      <c r="TAT25" s="1525"/>
      <c r="TAU25" s="1524"/>
      <c r="TAV25" s="1525"/>
      <c r="TAW25" s="1525"/>
      <c r="TAX25" s="1525"/>
      <c r="TAY25" s="1525"/>
      <c r="TAZ25" s="1525"/>
      <c r="TBA25" s="1524"/>
      <c r="TBB25" s="1525"/>
      <c r="TBC25" s="1525"/>
      <c r="TBD25" s="1525"/>
      <c r="TBE25" s="1525"/>
      <c r="TBF25" s="1525"/>
      <c r="TBG25" s="1524"/>
      <c r="TBH25" s="1525"/>
      <c r="TBI25" s="1525"/>
      <c r="TBJ25" s="1525"/>
      <c r="TBK25" s="1525"/>
      <c r="TBL25" s="1525"/>
      <c r="TBM25" s="1524"/>
      <c r="TBN25" s="1525"/>
      <c r="TBO25" s="1525"/>
      <c r="TBP25" s="1525"/>
      <c r="TBQ25" s="1525"/>
      <c r="TBR25" s="1525"/>
      <c r="TBS25" s="1524"/>
      <c r="TBT25" s="1525"/>
      <c r="TBU25" s="1525"/>
      <c r="TBV25" s="1525"/>
      <c r="TBW25" s="1525"/>
      <c r="TBX25" s="1525"/>
      <c r="TBY25" s="1524"/>
      <c r="TBZ25" s="1525"/>
      <c r="TCA25" s="1525"/>
      <c r="TCB25" s="1525"/>
      <c r="TCC25" s="1525"/>
      <c r="TCD25" s="1525"/>
      <c r="TCE25" s="1524"/>
      <c r="TCF25" s="1525"/>
      <c r="TCG25" s="1525"/>
      <c r="TCH25" s="1525"/>
      <c r="TCI25" s="1525"/>
      <c r="TCJ25" s="1525"/>
      <c r="TCK25" s="1524"/>
      <c r="TCL25" s="1525"/>
      <c r="TCM25" s="1525"/>
      <c r="TCN25" s="1525"/>
      <c r="TCO25" s="1525"/>
      <c r="TCP25" s="1525"/>
      <c r="TCQ25" s="1524"/>
      <c r="TCR25" s="1525"/>
      <c r="TCS25" s="1525"/>
      <c r="TCT25" s="1525"/>
      <c r="TCU25" s="1525"/>
      <c r="TCV25" s="1525"/>
      <c r="TCW25" s="1524"/>
      <c r="TCX25" s="1525"/>
      <c r="TCY25" s="1525"/>
      <c r="TCZ25" s="1525"/>
      <c r="TDA25" s="1525"/>
      <c r="TDB25" s="1525"/>
      <c r="TDC25" s="1524"/>
      <c r="TDD25" s="1525"/>
      <c r="TDE25" s="1525"/>
      <c r="TDF25" s="1525"/>
      <c r="TDG25" s="1525"/>
      <c r="TDH25" s="1525"/>
      <c r="TDI25" s="1524"/>
      <c r="TDJ25" s="1525"/>
      <c r="TDK25" s="1525"/>
      <c r="TDL25" s="1525"/>
      <c r="TDM25" s="1525"/>
      <c r="TDN25" s="1525"/>
      <c r="TDO25" s="1524"/>
      <c r="TDP25" s="1525"/>
      <c r="TDQ25" s="1525"/>
      <c r="TDR25" s="1525"/>
      <c r="TDS25" s="1525"/>
      <c r="TDT25" s="1525"/>
      <c r="TDU25" s="1524"/>
      <c r="TDV25" s="1525"/>
      <c r="TDW25" s="1525"/>
      <c r="TDX25" s="1525"/>
      <c r="TDY25" s="1525"/>
      <c r="TDZ25" s="1525"/>
      <c r="TEA25" s="1524"/>
      <c r="TEB25" s="1525"/>
      <c r="TEC25" s="1525"/>
      <c r="TED25" s="1525"/>
      <c r="TEE25" s="1525"/>
      <c r="TEF25" s="1525"/>
      <c r="TEG25" s="1524"/>
      <c r="TEH25" s="1525"/>
      <c r="TEI25" s="1525"/>
      <c r="TEJ25" s="1525"/>
      <c r="TEK25" s="1525"/>
      <c r="TEL25" s="1525"/>
      <c r="TEM25" s="1524"/>
      <c r="TEN25" s="1525"/>
      <c r="TEO25" s="1525"/>
      <c r="TEP25" s="1525"/>
      <c r="TEQ25" s="1525"/>
      <c r="TER25" s="1525"/>
      <c r="TES25" s="1524"/>
      <c r="TET25" s="1525"/>
      <c r="TEU25" s="1525"/>
      <c r="TEV25" s="1525"/>
      <c r="TEW25" s="1525"/>
      <c r="TEX25" s="1525"/>
      <c r="TEY25" s="1524"/>
      <c r="TEZ25" s="1525"/>
      <c r="TFA25" s="1525"/>
      <c r="TFB25" s="1525"/>
      <c r="TFC25" s="1525"/>
      <c r="TFD25" s="1525"/>
      <c r="TFE25" s="1524"/>
      <c r="TFF25" s="1525"/>
      <c r="TFG25" s="1525"/>
      <c r="TFH25" s="1525"/>
      <c r="TFI25" s="1525"/>
      <c r="TFJ25" s="1525"/>
      <c r="TFK25" s="1524"/>
      <c r="TFL25" s="1525"/>
      <c r="TFM25" s="1525"/>
      <c r="TFN25" s="1525"/>
      <c r="TFO25" s="1525"/>
      <c r="TFP25" s="1525"/>
      <c r="TFQ25" s="1524"/>
      <c r="TFR25" s="1525"/>
      <c r="TFS25" s="1525"/>
      <c r="TFT25" s="1525"/>
      <c r="TFU25" s="1525"/>
      <c r="TFV25" s="1525"/>
      <c r="TFW25" s="1524"/>
      <c r="TFX25" s="1525"/>
      <c r="TFY25" s="1525"/>
      <c r="TFZ25" s="1525"/>
      <c r="TGA25" s="1525"/>
      <c r="TGB25" s="1525"/>
      <c r="TGC25" s="1524"/>
      <c r="TGD25" s="1525"/>
      <c r="TGE25" s="1525"/>
      <c r="TGF25" s="1525"/>
      <c r="TGG25" s="1525"/>
      <c r="TGH25" s="1525"/>
      <c r="TGI25" s="1524"/>
      <c r="TGJ25" s="1525"/>
      <c r="TGK25" s="1525"/>
      <c r="TGL25" s="1525"/>
      <c r="TGM25" s="1525"/>
      <c r="TGN25" s="1525"/>
      <c r="TGO25" s="1524"/>
      <c r="TGP25" s="1525"/>
      <c r="TGQ25" s="1525"/>
      <c r="TGR25" s="1525"/>
      <c r="TGS25" s="1525"/>
      <c r="TGT25" s="1525"/>
      <c r="TGU25" s="1524"/>
      <c r="TGV25" s="1525"/>
      <c r="TGW25" s="1525"/>
      <c r="TGX25" s="1525"/>
      <c r="TGY25" s="1525"/>
      <c r="TGZ25" s="1525"/>
      <c r="THA25" s="1524"/>
      <c r="THB25" s="1525"/>
      <c r="THC25" s="1525"/>
      <c r="THD25" s="1525"/>
      <c r="THE25" s="1525"/>
      <c r="THF25" s="1525"/>
      <c r="THG25" s="1524"/>
      <c r="THH25" s="1525"/>
      <c r="THI25" s="1525"/>
      <c r="THJ25" s="1525"/>
      <c r="THK25" s="1525"/>
      <c r="THL25" s="1525"/>
      <c r="THM25" s="1524"/>
      <c r="THN25" s="1525"/>
      <c r="THO25" s="1525"/>
      <c r="THP25" s="1525"/>
      <c r="THQ25" s="1525"/>
      <c r="THR25" s="1525"/>
      <c r="THS25" s="1524"/>
      <c r="THT25" s="1525"/>
      <c r="THU25" s="1525"/>
      <c r="THV25" s="1525"/>
      <c r="THW25" s="1525"/>
      <c r="THX25" s="1525"/>
      <c r="THY25" s="1524"/>
      <c r="THZ25" s="1525"/>
      <c r="TIA25" s="1525"/>
      <c r="TIB25" s="1525"/>
      <c r="TIC25" s="1525"/>
      <c r="TID25" s="1525"/>
      <c r="TIE25" s="1524"/>
      <c r="TIF25" s="1525"/>
      <c r="TIG25" s="1525"/>
      <c r="TIH25" s="1525"/>
      <c r="TII25" s="1525"/>
      <c r="TIJ25" s="1525"/>
      <c r="TIK25" s="1524"/>
      <c r="TIL25" s="1525"/>
      <c r="TIM25" s="1525"/>
      <c r="TIN25" s="1525"/>
      <c r="TIO25" s="1525"/>
      <c r="TIP25" s="1525"/>
      <c r="TIQ25" s="1524"/>
      <c r="TIR25" s="1525"/>
      <c r="TIS25" s="1525"/>
      <c r="TIT25" s="1525"/>
      <c r="TIU25" s="1525"/>
      <c r="TIV25" s="1525"/>
      <c r="TIW25" s="1524"/>
      <c r="TIX25" s="1525"/>
      <c r="TIY25" s="1525"/>
      <c r="TIZ25" s="1525"/>
      <c r="TJA25" s="1525"/>
      <c r="TJB25" s="1525"/>
      <c r="TJC25" s="1524"/>
      <c r="TJD25" s="1525"/>
      <c r="TJE25" s="1525"/>
      <c r="TJF25" s="1525"/>
      <c r="TJG25" s="1525"/>
      <c r="TJH25" s="1525"/>
      <c r="TJI25" s="1524"/>
      <c r="TJJ25" s="1525"/>
      <c r="TJK25" s="1525"/>
      <c r="TJL25" s="1525"/>
      <c r="TJM25" s="1525"/>
      <c r="TJN25" s="1525"/>
      <c r="TJO25" s="1524"/>
      <c r="TJP25" s="1525"/>
      <c r="TJQ25" s="1525"/>
      <c r="TJR25" s="1525"/>
      <c r="TJS25" s="1525"/>
      <c r="TJT25" s="1525"/>
      <c r="TJU25" s="1524"/>
      <c r="TJV25" s="1525"/>
      <c r="TJW25" s="1525"/>
      <c r="TJX25" s="1525"/>
      <c r="TJY25" s="1525"/>
      <c r="TJZ25" s="1525"/>
      <c r="TKA25" s="1524"/>
      <c r="TKB25" s="1525"/>
      <c r="TKC25" s="1525"/>
      <c r="TKD25" s="1525"/>
      <c r="TKE25" s="1525"/>
      <c r="TKF25" s="1525"/>
      <c r="TKG25" s="1524"/>
      <c r="TKH25" s="1525"/>
      <c r="TKI25" s="1525"/>
      <c r="TKJ25" s="1525"/>
      <c r="TKK25" s="1525"/>
      <c r="TKL25" s="1525"/>
      <c r="TKM25" s="1524"/>
      <c r="TKN25" s="1525"/>
      <c r="TKO25" s="1525"/>
      <c r="TKP25" s="1525"/>
      <c r="TKQ25" s="1525"/>
      <c r="TKR25" s="1525"/>
      <c r="TKS25" s="1524"/>
      <c r="TKT25" s="1525"/>
      <c r="TKU25" s="1525"/>
      <c r="TKV25" s="1525"/>
      <c r="TKW25" s="1525"/>
      <c r="TKX25" s="1525"/>
      <c r="TKY25" s="1524"/>
      <c r="TKZ25" s="1525"/>
      <c r="TLA25" s="1525"/>
      <c r="TLB25" s="1525"/>
      <c r="TLC25" s="1525"/>
      <c r="TLD25" s="1525"/>
      <c r="TLE25" s="1524"/>
      <c r="TLF25" s="1525"/>
      <c r="TLG25" s="1525"/>
      <c r="TLH25" s="1525"/>
      <c r="TLI25" s="1525"/>
      <c r="TLJ25" s="1525"/>
      <c r="TLK25" s="1524"/>
      <c r="TLL25" s="1525"/>
      <c r="TLM25" s="1525"/>
      <c r="TLN25" s="1525"/>
      <c r="TLO25" s="1525"/>
      <c r="TLP25" s="1525"/>
      <c r="TLQ25" s="1524"/>
      <c r="TLR25" s="1525"/>
      <c r="TLS25" s="1525"/>
      <c r="TLT25" s="1525"/>
      <c r="TLU25" s="1525"/>
      <c r="TLV25" s="1525"/>
      <c r="TLW25" s="1524"/>
      <c r="TLX25" s="1525"/>
      <c r="TLY25" s="1525"/>
      <c r="TLZ25" s="1525"/>
      <c r="TMA25" s="1525"/>
      <c r="TMB25" s="1525"/>
      <c r="TMC25" s="1524"/>
      <c r="TMD25" s="1525"/>
      <c r="TME25" s="1525"/>
      <c r="TMF25" s="1525"/>
      <c r="TMG25" s="1525"/>
      <c r="TMH25" s="1525"/>
      <c r="TMI25" s="1524"/>
      <c r="TMJ25" s="1525"/>
      <c r="TMK25" s="1525"/>
      <c r="TML25" s="1525"/>
      <c r="TMM25" s="1525"/>
      <c r="TMN25" s="1525"/>
      <c r="TMO25" s="1524"/>
      <c r="TMP25" s="1525"/>
      <c r="TMQ25" s="1525"/>
      <c r="TMR25" s="1525"/>
      <c r="TMS25" s="1525"/>
      <c r="TMT25" s="1525"/>
      <c r="TMU25" s="1524"/>
      <c r="TMV25" s="1525"/>
      <c r="TMW25" s="1525"/>
      <c r="TMX25" s="1525"/>
      <c r="TMY25" s="1525"/>
      <c r="TMZ25" s="1525"/>
      <c r="TNA25" s="1524"/>
      <c r="TNB25" s="1525"/>
      <c r="TNC25" s="1525"/>
      <c r="TND25" s="1525"/>
      <c r="TNE25" s="1525"/>
      <c r="TNF25" s="1525"/>
      <c r="TNG25" s="1524"/>
      <c r="TNH25" s="1525"/>
      <c r="TNI25" s="1525"/>
      <c r="TNJ25" s="1525"/>
      <c r="TNK25" s="1525"/>
      <c r="TNL25" s="1525"/>
      <c r="TNM25" s="1524"/>
      <c r="TNN25" s="1525"/>
      <c r="TNO25" s="1525"/>
      <c r="TNP25" s="1525"/>
      <c r="TNQ25" s="1525"/>
      <c r="TNR25" s="1525"/>
      <c r="TNS25" s="1524"/>
      <c r="TNT25" s="1525"/>
      <c r="TNU25" s="1525"/>
      <c r="TNV25" s="1525"/>
      <c r="TNW25" s="1525"/>
      <c r="TNX25" s="1525"/>
      <c r="TNY25" s="1524"/>
      <c r="TNZ25" s="1525"/>
      <c r="TOA25" s="1525"/>
      <c r="TOB25" s="1525"/>
      <c r="TOC25" s="1525"/>
      <c r="TOD25" s="1525"/>
      <c r="TOE25" s="1524"/>
      <c r="TOF25" s="1525"/>
      <c r="TOG25" s="1525"/>
      <c r="TOH25" s="1525"/>
      <c r="TOI25" s="1525"/>
      <c r="TOJ25" s="1525"/>
      <c r="TOK25" s="1524"/>
      <c r="TOL25" s="1525"/>
      <c r="TOM25" s="1525"/>
      <c r="TON25" s="1525"/>
      <c r="TOO25" s="1525"/>
      <c r="TOP25" s="1525"/>
      <c r="TOQ25" s="1524"/>
      <c r="TOR25" s="1525"/>
      <c r="TOS25" s="1525"/>
      <c r="TOT25" s="1525"/>
      <c r="TOU25" s="1525"/>
      <c r="TOV25" s="1525"/>
      <c r="TOW25" s="1524"/>
      <c r="TOX25" s="1525"/>
      <c r="TOY25" s="1525"/>
      <c r="TOZ25" s="1525"/>
      <c r="TPA25" s="1525"/>
      <c r="TPB25" s="1525"/>
      <c r="TPC25" s="1524"/>
      <c r="TPD25" s="1525"/>
      <c r="TPE25" s="1525"/>
      <c r="TPF25" s="1525"/>
      <c r="TPG25" s="1525"/>
      <c r="TPH25" s="1525"/>
      <c r="TPI25" s="1524"/>
      <c r="TPJ25" s="1525"/>
      <c r="TPK25" s="1525"/>
      <c r="TPL25" s="1525"/>
      <c r="TPM25" s="1525"/>
      <c r="TPN25" s="1525"/>
      <c r="TPO25" s="1524"/>
      <c r="TPP25" s="1525"/>
      <c r="TPQ25" s="1525"/>
      <c r="TPR25" s="1525"/>
      <c r="TPS25" s="1525"/>
      <c r="TPT25" s="1525"/>
      <c r="TPU25" s="1524"/>
      <c r="TPV25" s="1525"/>
      <c r="TPW25" s="1525"/>
      <c r="TPX25" s="1525"/>
      <c r="TPY25" s="1525"/>
      <c r="TPZ25" s="1525"/>
      <c r="TQA25" s="1524"/>
      <c r="TQB25" s="1525"/>
      <c r="TQC25" s="1525"/>
      <c r="TQD25" s="1525"/>
      <c r="TQE25" s="1525"/>
      <c r="TQF25" s="1525"/>
      <c r="TQG25" s="1524"/>
      <c r="TQH25" s="1525"/>
      <c r="TQI25" s="1525"/>
      <c r="TQJ25" s="1525"/>
      <c r="TQK25" s="1525"/>
      <c r="TQL25" s="1525"/>
      <c r="TQM25" s="1524"/>
      <c r="TQN25" s="1525"/>
      <c r="TQO25" s="1525"/>
      <c r="TQP25" s="1525"/>
      <c r="TQQ25" s="1525"/>
      <c r="TQR25" s="1525"/>
      <c r="TQS25" s="1524"/>
      <c r="TQT25" s="1525"/>
      <c r="TQU25" s="1525"/>
      <c r="TQV25" s="1525"/>
      <c r="TQW25" s="1525"/>
      <c r="TQX25" s="1525"/>
      <c r="TQY25" s="1524"/>
      <c r="TQZ25" s="1525"/>
      <c r="TRA25" s="1525"/>
      <c r="TRB25" s="1525"/>
      <c r="TRC25" s="1525"/>
      <c r="TRD25" s="1525"/>
      <c r="TRE25" s="1524"/>
      <c r="TRF25" s="1525"/>
      <c r="TRG25" s="1525"/>
      <c r="TRH25" s="1525"/>
      <c r="TRI25" s="1525"/>
      <c r="TRJ25" s="1525"/>
      <c r="TRK25" s="1524"/>
      <c r="TRL25" s="1525"/>
      <c r="TRM25" s="1525"/>
      <c r="TRN25" s="1525"/>
      <c r="TRO25" s="1525"/>
      <c r="TRP25" s="1525"/>
      <c r="TRQ25" s="1524"/>
      <c r="TRR25" s="1525"/>
      <c r="TRS25" s="1525"/>
      <c r="TRT25" s="1525"/>
      <c r="TRU25" s="1525"/>
      <c r="TRV25" s="1525"/>
      <c r="TRW25" s="1524"/>
      <c r="TRX25" s="1525"/>
      <c r="TRY25" s="1525"/>
      <c r="TRZ25" s="1525"/>
      <c r="TSA25" s="1525"/>
      <c r="TSB25" s="1525"/>
      <c r="TSC25" s="1524"/>
      <c r="TSD25" s="1525"/>
      <c r="TSE25" s="1525"/>
      <c r="TSF25" s="1525"/>
      <c r="TSG25" s="1525"/>
      <c r="TSH25" s="1525"/>
      <c r="TSI25" s="1524"/>
      <c r="TSJ25" s="1525"/>
      <c r="TSK25" s="1525"/>
      <c r="TSL25" s="1525"/>
      <c r="TSM25" s="1525"/>
      <c r="TSN25" s="1525"/>
      <c r="TSO25" s="1524"/>
      <c r="TSP25" s="1525"/>
      <c r="TSQ25" s="1525"/>
      <c r="TSR25" s="1525"/>
      <c r="TSS25" s="1525"/>
      <c r="TST25" s="1525"/>
      <c r="TSU25" s="1524"/>
      <c r="TSV25" s="1525"/>
      <c r="TSW25" s="1525"/>
      <c r="TSX25" s="1525"/>
      <c r="TSY25" s="1525"/>
      <c r="TSZ25" s="1525"/>
      <c r="TTA25" s="1524"/>
      <c r="TTB25" s="1525"/>
      <c r="TTC25" s="1525"/>
      <c r="TTD25" s="1525"/>
      <c r="TTE25" s="1525"/>
      <c r="TTF25" s="1525"/>
      <c r="TTG25" s="1524"/>
      <c r="TTH25" s="1525"/>
      <c r="TTI25" s="1525"/>
      <c r="TTJ25" s="1525"/>
      <c r="TTK25" s="1525"/>
      <c r="TTL25" s="1525"/>
      <c r="TTM25" s="1524"/>
      <c r="TTN25" s="1525"/>
      <c r="TTO25" s="1525"/>
      <c r="TTP25" s="1525"/>
      <c r="TTQ25" s="1525"/>
      <c r="TTR25" s="1525"/>
      <c r="TTS25" s="1524"/>
      <c r="TTT25" s="1525"/>
      <c r="TTU25" s="1525"/>
      <c r="TTV25" s="1525"/>
      <c r="TTW25" s="1525"/>
      <c r="TTX25" s="1525"/>
      <c r="TTY25" s="1524"/>
      <c r="TTZ25" s="1525"/>
      <c r="TUA25" s="1525"/>
      <c r="TUB25" s="1525"/>
      <c r="TUC25" s="1525"/>
      <c r="TUD25" s="1525"/>
      <c r="TUE25" s="1524"/>
      <c r="TUF25" s="1525"/>
      <c r="TUG25" s="1525"/>
      <c r="TUH25" s="1525"/>
      <c r="TUI25" s="1525"/>
      <c r="TUJ25" s="1525"/>
      <c r="TUK25" s="1524"/>
      <c r="TUL25" s="1525"/>
      <c r="TUM25" s="1525"/>
      <c r="TUN25" s="1525"/>
      <c r="TUO25" s="1525"/>
      <c r="TUP25" s="1525"/>
      <c r="TUQ25" s="1524"/>
      <c r="TUR25" s="1525"/>
      <c r="TUS25" s="1525"/>
      <c r="TUT25" s="1525"/>
      <c r="TUU25" s="1525"/>
      <c r="TUV25" s="1525"/>
      <c r="TUW25" s="1524"/>
      <c r="TUX25" s="1525"/>
      <c r="TUY25" s="1525"/>
      <c r="TUZ25" s="1525"/>
      <c r="TVA25" s="1525"/>
      <c r="TVB25" s="1525"/>
      <c r="TVC25" s="1524"/>
      <c r="TVD25" s="1525"/>
      <c r="TVE25" s="1525"/>
      <c r="TVF25" s="1525"/>
      <c r="TVG25" s="1525"/>
      <c r="TVH25" s="1525"/>
      <c r="TVI25" s="1524"/>
      <c r="TVJ25" s="1525"/>
      <c r="TVK25" s="1525"/>
      <c r="TVL25" s="1525"/>
      <c r="TVM25" s="1525"/>
      <c r="TVN25" s="1525"/>
      <c r="TVO25" s="1524"/>
      <c r="TVP25" s="1525"/>
      <c r="TVQ25" s="1525"/>
      <c r="TVR25" s="1525"/>
      <c r="TVS25" s="1525"/>
      <c r="TVT25" s="1525"/>
      <c r="TVU25" s="1524"/>
      <c r="TVV25" s="1525"/>
      <c r="TVW25" s="1525"/>
      <c r="TVX25" s="1525"/>
      <c r="TVY25" s="1525"/>
      <c r="TVZ25" s="1525"/>
      <c r="TWA25" s="1524"/>
      <c r="TWB25" s="1525"/>
      <c r="TWC25" s="1525"/>
      <c r="TWD25" s="1525"/>
      <c r="TWE25" s="1525"/>
      <c r="TWF25" s="1525"/>
      <c r="TWG25" s="1524"/>
      <c r="TWH25" s="1525"/>
      <c r="TWI25" s="1525"/>
      <c r="TWJ25" s="1525"/>
      <c r="TWK25" s="1525"/>
      <c r="TWL25" s="1525"/>
      <c r="TWM25" s="1524"/>
      <c r="TWN25" s="1525"/>
      <c r="TWO25" s="1525"/>
      <c r="TWP25" s="1525"/>
      <c r="TWQ25" s="1525"/>
      <c r="TWR25" s="1525"/>
      <c r="TWS25" s="1524"/>
      <c r="TWT25" s="1525"/>
      <c r="TWU25" s="1525"/>
      <c r="TWV25" s="1525"/>
      <c r="TWW25" s="1525"/>
      <c r="TWX25" s="1525"/>
      <c r="TWY25" s="1524"/>
      <c r="TWZ25" s="1525"/>
      <c r="TXA25" s="1525"/>
      <c r="TXB25" s="1525"/>
      <c r="TXC25" s="1525"/>
      <c r="TXD25" s="1525"/>
      <c r="TXE25" s="1524"/>
      <c r="TXF25" s="1525"/>
      <c r="TXG25" s="1525"/>
      <c r="TXH25" s="1525"/>
      <c r="TXI25" s="1525"/>
      <c r="TXJ25" s="1525"/>
      <c r="TXK25" s="1524"/>
      <c r="TXL25" s="1525"/>
      <c r="TXM25" s="1525"/>
      <c r="TXN25" s="1525"/>
      <c r="TXO25" s="1525"/>
      <c r="TXP25" s="1525"/>
      <c r="TXQ25" s="1524"/>
      <c r="TXR25" s="1525"/>
      <c r="TXS25" s="1525"/>
      <c r="TXT25" s="1525"/>
      <c r="TXU25" s="1525"/>
      <c r="TXV25" s="1525"/>
      <c r="TXW25" s="1524"/>
      <c r="TXX25" s="1525"/>
      <c r="TXY25" s="1525"/>
      <c r="TXZ25" s="1525"/>
      <c r="TYA25" s="1525"/>
      <c r="TYB25" s="1525"/>
      <c r="TYC25" s="1524"/>
      <c r="TYD25" s="1525"/>
      <c r="TYE25" s="1525"/>
      <c r="TYF25" s="1525"/>
      <c r="TYG25" s="1525"/>
      <c r="TYH25" s="1525"/>
      <c r="TYI25" s="1524"/>
      <c r="TYJ25" s="1525"/>
      <c r="TYK25" s="1525"/>
      <c r="TYL25" s="1525"/>
      <c r="TYM25" s="1525"/>
      <c r="TYN25" s="1525"/>
      <c r="TYO25" s="1524"/>
      <c r="TYP25" s="1525"/>
      <c r="TYQ25" s="1525"/>
      <c r="TYR25" s="1525"/>
      <c r="TYS25" s="1525"/>
      <c r="TYT25" s="1525"/>
      <c r="TYU25" s="1524"/>
      <c r="TYV25" s="1525"/>
      <c r="TYW25" s="1525"/>
      <c r="TYX25" s="1525"/>
      <c r="TYY25" s="1525"/>
      <c r="TYZ25" s="1525"/>
      <c r="TZA25" s="1524"/>
      <c r="TZB25" s="1525"/>
      <c r="TZC25" s="1525"/>
      <c r="TZD25" s="1525"/>
      <c r="TZE25" s="1525"/>
      <c r="TZF25" s="1525"/>
      <c r="TZG25" s="1524"/>
      <c r="TZH25" s="1525"/>
      <c r="TZI25" s="1525"/>
      <c r="TZJ25" s="1525"/>
      <c r="TZK25" s="1525"/>
      <c r="TZL25" s="1525"/>
      <c r="TZM25" s="1524"/>
      <c r="TZN25" s="1525"/>
      <c r="TZO25" s="1525"/>
      <c r="TZP25" s="1525"/>
      <c r="TZQ25" s="1525"/>
      <c r="TZR25" s="1525"/>
      <c r="TZS25" s="1524"/>
      <c r="TZT25" s="1525"/>
      <c r="TZU25" s="1525"/>
      <c r="TZV25" s="1525"/>
      <c r="TZW25" s="1525"/>
      <c r="TZX25" s="1525"/>
      <c r="TZY25" s="1524"/>
      <c r="TZZ25" s="1525"/>
      <c r="UAA25" s="1525"/>
      <c r="UAB25" s="1525"/>
      <c r="UAC25" s="1525"/>
      <c r="UAD25" s="1525"/>
      <c r="UAE25" s="1524"/>
      <c r="UAF25" s="1525"/>
      <c r="UAG25" s="1525"/>
      <c r="UAH25" s="1525"/>
      <c r="UAI25" s="1525"/>
      <c r="UAJ25" s="1525"/>
      <c r="UAK25" s="1524"/>
      <c r="UAL25" s="1525"/>
      <c r="UAM25" s="1525"/>
      <c r="UAN25" s="1525"/>
      <c r="UAO25" s="1525"/>
      <c r="UAP25" s="1525"/>
      <c r="UAQ25" s="1524"/>
      <c r="UAR25" s="1525"/>
      <c r="UAS25" s="1525"/>
      <c r="UAT25" s="1525"/>
      <c r="UAU25" s="1525"/>
      <c r="UAV25" s="1525"/>
      <c r="UAW25" s="1524"/>
      <c r="UAX25" s="1525"/>
      <c r="UAY25" s="1525"/>
      <c r="UAZ25" s="1525"/>
      <c r="UBA25" s="1525"/>
      <c r="UBB25" s="1525"/>
      <c r="UBC25" s="1524"/>
      <c r="UBD25" s="1525"/>
      <c r="UBE25" s="1525"/>
      <c r="UBF25" s="1525"/>
      <c r="UBG25" s="1525"/>
      <c r="UBH25" s="1525"/>
      <c r="UBI25" s="1524"/>
      <c r="UBJ25" s="1525"/>
      <c r="UBK25" s="1525"/>
      <c r="UBL25" s="1525"/>
      <c r="UBM25" s="1525"/>
      <c r="UBN25" s="1525"/>
      <c r="UBO25" s="1524"/>
      <c r="UBP25" s="1525"/>
      <c r="UBQ25" s="1525"/>
      <c r="UBR25" s="1525"/>
      <c r="UBS25" s="1525"/>
      <c r="UBT25" s="1525"/>
      <c r="UBU25" s="1524"/>
      <c r="UBV25" s="1525"/>
      <c r="UBW25" s="1525"/>
      <c r="UBX25" s="1525"/>
      <c r="UBY25" s="1525"/>
      <c r="UBZ25" s="1525"/>
      <c r="UCA25" s="1524"/>
      <c r="UCB25" s="1525"/>
      <c r="UCC25" s="1525"/>
      <c r="UCD25" s="1525"/>
      <c r="UCE25" s="1525"/>
      <c r="UCF25" s="1525"/>
      <c r="UCG25" s="1524"/>
      <c r="UCH25" s="1525"/>
      <c r="UCI25" s="1525"/>
      <c r="UCJ25" s="1525"/>
      <c r="UCK25" s="1525"/>
      <c r="UCL25" s="1525"/>
      <c r="UCM25" s="1524"/>
      <c r="UCN25" s="1525"/>
      <c r="UCO25" s="1525"/>
      <c r="UCP25" s="1525"/>
      <c r="UCQ25" s="1525"/>
      <c r="UCR25" s="1525"/>
      <c r="UCS25" s="1524"/>
      <c r="UCT25" s="1525"/>
      <c r="UCU25" s="1525"/>
      <c r="UCV25" s="1525"/>
      <c r="UCW25" s="1525"/>
      <c r="UCX25" s="1525"/>
      <c r="UCY25" s="1524"/>
      <c r="UCZ25" s="1525"/>
      <c r="UDA25" s="1525"/>
      <c r="UDB25" s="1525"/>
      <c r="UDC25" s="1525"/>
      <c r="UDD25" s="1525"/>
      <c r="UDE25" s="1524"/>
      <c r="UDF25" s="1525"/>
      <c r="UDG25" s="1525"/>
      <c r="UDH25" s="1525"/>
      <c r="UDI25" s="1525"/>
      <c r="UDJ25" s="1525"/>
      <c r="UDK25" s="1524"/>
      <c r="UDL25" s="1525"/>
      <c r="UDM25" s="1525"/>
      <c r="UDN25" s="1525"/>
      <c r="UDO25" s="1525"/>
      <c r="UDP25" s="1525"/>
      <c r="UDQ25" s="1524"/>
      <c r="UDR25" s="1525"/>
      <c r="UDS25" s="1525"/>
      <c r="UDT25" s="1525"/>
      <c r="UDU25" s="1525"/>
      <c r="UDV25" s="1525"/>
      <c r="UDW25" s="1524"/>
      <c r="UDX25" s="1525"/>
      <c r="UDY25" s="1525"/>
      <c r="UDZ25" s="1525"/>
      <c r="UEA25" s="1525"/>
      <c r="UEB25" s="1525"/>
      <c r="UEC25" s="1524"/>
      <c r="UED25" s="1525"/>
      <c r="UEE25" s="1525"/>
      <c r="UEF25" s="1525"/>
      <c r="UEG25" s="1525"/>
      <c r="UEH25" s="1525"/>
      <c r="UEI25" s="1524"/>
      <c r="UEJ25" s="1525"/>
      <c r="UEK25" s="1525"/>
      <c r="UEL25" s="1525"/>
      <c r="UEM25" s="1525"/>
      <c r="UEN25" s="1525"/>
      <c r="UEO25" s="1524"/>
      <c r="UEP25" s="1525"/>
      <c r="UEQ25" s="1525"/>
      <c r="UER25" s="1525"/>
      <c r="UES25" s="1525"/>
      <c r="UET25" s="1525"/>
      <c r="UEU25" s="1524"/>
      <c r="UEV25" s="1525"/>
      <c r="UEW25" s="1525"/>
      <c r="UEX25" s="1525"/>
      <c r="UEY25" s="1525"/>
      <c r="UEZ25" s="1525"/>
      <c r="UFA25" s="1524"/>
      <c r="UFB25" s="1525"/>
      <c r="UFC25" s="1525"/>
      <c r="UFD25" s="1525"/>
      <c r="UFE25" s="1525"/>
      <c r="UFF25" s="1525"/>
      <c r="UFG25" s="1524"/>
      <c r="UFH25" s="1525"/>
      <c r="UFI25" s="1525"/>
      <c r="UFJ25" s="1525"/>
      <c r="UFK25" s="1525"/>
      <c r="UFL25" s="1525"/>
      <c r="UFM25" s="1524"/>
      <c r="UFN25" s="1525"/>
      <c r="UFO25" s="1525"/>
      <c r="UFP25" s="1525"/>
      <c r="UFQ25" s="1525"/>
      <c r="UFR25" s="1525"/>
      <c r="UFS25" s="1524"/>
      <c r="UFT25" s="1525"/>
      <c r="UFU25" s="1525"/>
      <c r="UFV25" s="1525"/>
      <c r="UFW25" s="1525"/>
      <c r="UFX25" s="1525"/>
      <c r="UFY25" s="1524"/>
      <c r="UFZ25" s="1525"/>
      <c r="UGA25" s="1525"/>
      <c r="UGB25" s="1525"/>
      <c r="UGC25" s="1525"/>
      <c r="UGD25" s="1525"/>
      <c r="UGE25" s="1524"/>
      <c r="UGF25" s="1525"/>
      <c r="UGG25" s="1525"/>
      <c r="UGH25" s="1525"/>
      <c r="UGI25" s="1525"/>
      <c r="UGJ25" s="1525"/>
      <c r="UGK25" s="1524"/>
      <c r="UGL25" s="1525"/>
      <c r="UGM25" s="1525"/>
      <c r="UGN25" s="1525"/>
      <c r="UGO25" s="1525"/>
      <c r="UGP25" s="1525"/>
      <c r="UGQ25" s="1524"/>
      <c r="UGR25" s="1525"/>
      <c r="UGS25" s="1525"/>
      <c r="UGT25" s="1525"/>
      <c r="UGU25" s="1525"/>
      <c r="UGV25" s="1525"/>
      <c r="UGW25" s="1524"/>
      <c r="UGX25" s="1525"/>
      <c r="UGY25" s="1525"/>
      <c r="UGZ25" s="1525"/>
      <c r="UHA25" s="1525"/>
      <c r="UHB25" s="1525"/>
      <c r="UHC25" s="1524"/>
      <c r="UHD25" s="1525"/>
      <c r="UHE25" s="1525"/>
      <c r="UHF25" s="1525"/>
      <c r="UHG25" s="1525"/>
      <c r="UHH25" s="1525"/>
      <c r="UHI25" s="1524"/>
      <c r="UHJ25" s="1525"/>
      <c r="UHK25" s="1525"/>
      <c r="UHL25" s="1525"/>
      <c r="UHM25" s="1525"/>
      <c r="UHN25" s="1525"/>
      <c r="UHO25" s="1524"/>
      <c r="UHP25" s="1525"/>
      <c r="UHQ25" s="1525"/>
      <c r="UHR25" s="1525"/>
      <c r="UHS25" s="1525"/>
      <c r="UHT25" s="1525"/>
      <c r="UHU25" s="1524"/>
      <c r="UHV25" s="1525"/>
      <c r="UHW25" s="1525"/>
      <c r="UHX25" s="1525"/>
      <c r="UHY25" s="1525"/>
      <c r="UHZ25" s="1525"/>
      <c r="UIA25" s="1524"/>
      <c r="UIB25" s="1525"/>
      <c r="UIC25" s="1525"/>
      <c r="UID25" s="1525"/>
      <c r="UIE25" s="1525"/>
      <c r="UIF25" s="1525"/>
      <c r="UIG25" s="1524"/>
      <c r="UIH25" s="1525"/>
      <c r="UII25" s="1525"/>
      <c r="UIJ25" s="1525"/>
      <c r="UIK25" s="1525"/>
      <c r="UIL25" s="1525"/>
      <c r="UIM25" s="1524"/>
      <c r="UIN25" s="1525"/>
      <c r="UIO25" s="1525"/>
      <c r="UIP25" s="1525"/>
      <c r="UIQ25" s="1525"/>
      <c r="UIR25" s="1525"/>
      <c r="UIS25" s="1524"/>
      <c r="UIT25" s="1525"/>
      <c r="UIU25" s="1525"/>
      <c r="UIV25" s="1525"/>
      <c r="UIW25" s="1525"/>
      <c r="UIX25" s="1525"/>
      <c r="UIY25" s="1524"/>
      <c r="UIZ25" s="1525"/>
      <c r="UJA25" s="1525"/>
      <c r="UJB25" s="1525"/>
      <c r="UJC25" s="1525"/>
      <c r="UJD25" s="1525"/>
      <c r="UJE25" s="1524"/>
      <c r="UJF25" s="1525"/>
      <c r="UJG25" s="1525"/>
      <c r="UJH25" s="1525"/>
      <c r="UJI25" s="1525"/>
      <c r="UJJ25" s="1525"/>
      <c r="UJK25" s="1524"/>
      <c r="UJL25" s="1525"/>
      <c r="UJM25" s="1525"/>
      <c r="UJN25" s="1525"/>
      <c r="UJO25" s="1525"/>
      <c r="UJP25" s="1525"/>
      <c r="UJQ25" s="1524"/>
      <c r="UJR25" s="1525"/>
      <c r="UJS25" s="1525"/>
      <c r="UJT25" s="1525"/>
      <c r="UJU25" s="1525"/>
      <c r="UJV25" s="1525"/>
      <c r="UJW25" s="1524"/>
      <c r="UJX25" s="1525"/>
      <c r="UJY25" s="1525"/>
      <c r="UJZ25" s="1525"/>
      <c r="UKA25" s="1525"/>
      <c r="UKB25" s="1525"/>
      <c r="UKC25" s="1524"/>
      <c r="UKD25" s="1525"/>
      <c r="UKE25" s="1525"/>
      <c r="UKF25" s="1525"/>
      <c r="UKG25" s="1525"/>
      <c r="UKH25" s="1525"/>
      <c r="UKI25" s="1524"/>
      <c r="UKJ25" s="1525"/>
      <c r="UKK25" s="1525"/>
      <c r="UKL25" s="1525"/>
      <c r="UKM25" s="1525"/>
      <c r="UKN25" s="1525"/>
      <c r="UKO25" s="1524"/>
      <c r="UKP25" s="1525"/>
      <c r="UKQ25" s="1525"/>
      <c r="UKR25" s="1525"/>
      <c r="UKS25" s="1525"/>
      <c r="UKT25" s="1525"/>
      <c r="UKU25" s="1524"/>
      <c r="UKV25" s="1525"/>
      <c r="UKW25" s="1525"/>
      <c r="UKX25" s="1525"/>
      <c r="UKY25" s="1525"/>
      <c r="UKZ25" s="1525"/>
      <c r="ULA25" s="1524"/>
      <c r="ULB25" s="1525"/>
      <c r="ULC25" s="1525"/>
      <c r="ULD25" s="1525"/>
      <c r="ULE25" s="1525"/>
      <c r="ULF25" s="1525"/>
      <c r="ULG25" s="1524"/>
      <c r="ULH25" s="1525"/>
      <c r="ULI25" s="1525"/>
      <c r="ULJ25" s="1525"/>
      <c r="ULK25" s="1525"/>
      <c r="ULL25" s="1525"/>
      <c r="ULM25" s="1524"/>
      <c r="ULN25" s="1525"/>
      <c r="ULO25" s="1525"/>
      <c r="ULP25" s="1525"/>
      <c r="ULQ25" s="1525"/>
      <c r="ULR25" s="1525"/>
      <c r="ULS25" s="1524"/>
      <c r="ULT25" s="1525"/>
      <c r="ULU25" s="1525"/>
      <c r="ULV25" s="1525"/>
      <c r="ULW25" s="1525"/>
      <c r="ULX25" s="1525"/>
      <c r="ULY25" s="1524"/>
      <c r="ULZ25" s="1525"/>
      <c r="UMA25" s="1525"/>
      <c r="UMB25" s="1525"/>
      <c r="UMC25" s="1525"/>
      <c r="UMD25" s="1525"/>
      <c r="UME25" s="1524"/>
      <c r="UMF25" s="1525"/>
      <c r="UMG25" s="1525"/>
      <c r="UMH25" s="1525"/>
      <c r="UMI25" s="1525"/>
      <c r="UMJ25" s="1525"/>
      <c r="UMK25" s="1524"/>
      <c r="UML25" s="1525"/>
      <c r="UMM25" s="1525"/>
      <c r="UMN25" s="1525"/>
      <c r="UMO25" s="1525"/>
      <c r="UMP25" s="1525"/>
      <c r="UMQ25" s="1524"/>
      <c r="UMR25" s="1525"/>
      <c r="UMS25" s="1525"/>
      <c r="UMT25" s="1525"/>
      <c r="UMU25" s="1525"/>
      <c r="UMV25" s="1525"/>
      <c r="UMW25" s="1524"/>
      <c r="UMX25" s="1525"/>
      <c r="UMY25" s="1525"/>
      <c r="UMZ25" s="1525"/>
      <c r="UNA25" s="1525"/>
      <c r="UNB25" s="1525"/>
      <c r="UNC25" s="1524"/>
      <c r="UND25" s="1525"/>
      <c r="UNE25" s="1525"/>
      <c r="UNF25" s="1525"/>
      <c r="UNG25" s="1525"/>
      <c r="UNH25" s="1525"/>
      <c r="UNI25" s="1524"/>
      <c r="UNJ25" s="1525"/>
      <c r="UNK25" s="1525"/>
      <c r="UNL25" s="1525"/>
      <c r="UNM25" s="1525"/>
      <c r="UNN25" s="1525"/>
      <c r="UNO25" s="1524"/>
      <c r="UNP25" s="1525"/>
      <c r="UNQ25" s="1525"/>
      <c r="UNR25" s="1525"/>
      <c r="UNS25" s="1525"/>
      <c r="UNT25" s="1525"/>
      <c r="UNU25" s="1524"/>
      <c r="UNV25" s="1525"/>
      <c r="UNW25" s="1525"/>
      <c r="UNX25" s="1525"/>
      <c r="UNY25" s="1525"/>
      <c r="UNZ25" s="1525"/>
      <c r="UOA25" s="1524"/>
      <c r="UOB25" s="1525"/>
      <c r="UOC25" s="1525"/>
      <c r="UOD25" s="1525"/>
      <c r="UOE25" s="1525"/>
      <c r="UOF25" s="1525"/>
      <c r="UOG25" s="1524"/>
      <c r="UOH25" s="1525"/>
      <c r="UOI25" s="1525"/>
      <c r="UOJ25" s="1525"/>
      <c r="UOK25" s="1525"/>
      <c r="UOL25" s="1525"/>
      <c r="UOM25" s="1524"/>
      <c r="UON25" s="1525"/>
      <c r="UOO25" s="1525"/>
      <c r="UOP25" s="1525"/>
      <c r="UOQ25" s="1525"/>
      <c r="UOR25" s="1525"/>
      <c r="UOS25" s="1524"/>
      <c r="UOT25" s="1525"/>
      <c r="UOU25" s="1525"/>
      <c r="UOV25" s="1525"/>
      <c r="UOW25" s="1525"/>
      <c r="UOX25" s="1525"/>
      <c r="UOY25" s="1524"/>
      <c r="UOZ25" s="1525"/>
      <c r="UPA25" s="1525"/>
      <c r="UPB25" s="1525"/>
      <c r="UPC25" s="1525"/>
      <c r="UPD25" s="1525"/>
      <c r="UPE25" s="1524"/>
      <c r="UPF25" s="1525"/>
      <c r="UPG25" s="1525"/>
      <c r="UPH25" s="1525"/>
      <c r="UPI25" s="1525"/>
      <c r="UPJ25" s="1525"/>
      <c r="UPK25" s="1524"/>
      <c r="UPL25" s="1525"/>
      <c r="UPM25" s="1525"/>
      <c r="UPN25" s="1525"/>
      <c r="UPO25" s="1525"/>
      <c r="UPP25" s="1525"/>
      <c r="UPQ25" s="1524"/>
      <c r="UPR25" s="1525"/>
      <c r="UPS25" s="1525"/>
      <c r="UPT25" s="1525"/>
      <c r="UPU25" s="1525"/>
      <c r="UPV25" s="1525"/>
      <c r="UPW25" s="1524"/>
      <c r="UPX25" s="1525"/>
      <c r="UPY25" s="1525"/>
      <c r="UPZ25" s="1525"/>
      <c r="UQA25" s="1525"/>
      <c r="UQB25" s="1525"/>
      <c r="UQC25" s="1524"/>
      <c r="UQD25" s="1525"/>
      <c r="UQE25" s="1525"/>
      <c r="UQF25" s="1525"/>
      <c r="UQG25" s="1525"/>
      <c r="UQH25" s="1525"/>
      <c r="UQI25" s="1524"/>
      <c r="UQJ25" s="1525"/>
      <c r="UQK25" s="1525"/>
      <c r="UQL25" s="1525"/>
      <c r="UQM25" s="1525"/>
      <c r="UQN25" s="1525"/>
      <c r="UQO25" s="1524"/>
      <c r="UQP25" s="1525"/>
      <c r="UQQ25" s="1525"/>
      <c r="UQR25" s="1525"/>
      <c r="UQS25" s="1525"/>
      <c r="UQT25" s="1525"/>
      <c r="UQU25" s="1524"/>
      <c r="UQV25" s="1525"/>
      <c r="UQW25" s="1525"/>
      <c r="UQX25" s="1525"/>
      <c r="UQY25" s="1525"/>
      <c r="UQZ25" s="1525"/>
      <c r="URA25" s="1524"/>
      <c r="URB25" s="1525"/>
      <c r="URC25" s="1525"/>
      <c r="URD25" s="1525"/>
      <c r="URE25" s="1525"/>
      <c r="URF25" s="1525"/>
      <c r="URG25" s="1524"/>
      <c r="URH25" s="1525"/>
      <c r="URI25" s="1525"/>
      <c r="URJ25" s="1525"/>
      <c r="URK25" s="1525"/>
      <c r="URL25" s="1525"/>
      <c r="URM25" s="1524"/>
      <c r="URN25" s="1525"/>
      <c r="URO25" s="1525"/>
      <c r="URP25" s="1525"/>
      <c r="URQ25" s="1525"/>
      <c r="URR25" s="1525"/>
      <c r="URS25" s="1524"/>
      <c r="URT25" s="1525"/>
      <c r="URU25" s="1525"/>
      <c r="URV25" s="1525"/>
      <c r="URW25" s="1525"/>
      <c r="URX25" s="1525"/>
      <c r="URY25" s="1524"/>
      <c r="URZ25" s="1525"/>
      <c r="USA25" s="1525"/>
      <c r="USB25" s="1525"/>
      <c r="USC25" s="1525"/>
      <c r="USD25" s="1525"/>
      <c r="USE25" s="1524"/>
      <c r="USF25" s="1525"/>
      <c r="USG25" s="1525"/>
      <c r="USH25" s="1525"/>
      <c r="USI25" s="1525"/>
      <c r="USJ25" s="1525"/>
      <c r="USK25" s="1524"/>
      <c r="USL25" s="1525"/>
      <c r="USM25" s="1525"/>
      <c r="USN25" s="1525"/>
      <c r="USO25" s="1525"/>
      <c r="USP25" s="1525"/>
      <c r="USQ25" s="1524"/>
      <c r="USR25" s="1525"/>
      <c r="USS25" s="1525"/>
      <c r="UST25" s="1525"/>
      <c r="USU25" s="1525"/>
      <c r="USV25" s="1525"/>
      <c r="USW25" s="1524"/>
      <c r="USX25" s="1525"/>
      <c r="USY25" s="1525"/>
      <c r="USZ25" s="1525"/>
      <c r="UTA25" s="1525"/>
      <c r="UTB25" s="1525"/>
      <c r="UTC25" s="1524"/>
      <c r="UTD25" s="1525"/>
      <c r="UTE25" s="1525"/>
      <c r="UTF25" s="1525"/>
      <c r="UTG25" s="1525"/>
      <c r="UTH25" s="1525"/>
      <c r="UTI25" s="1524"/>
      <c r="UTJ25" s="1525"/>
      <c r="UTK25" s="1525"/>
      <c r="UTL25" s="1525"/>
      <c r="UTM25" s="1525"/>
      <c r="UTN25" s="1525"/>
      <c r="UTO25" s="1524"/>
      <c r="UTP25" s="1525"/>
      <c r="UTQ25" s="1525"/>
      <c r="UTR25" s="1525"/>
      <c r="UTS25" s="1525"/>
      <c r="UTT25" s="1525"/>
      <c r="UTU25" s="1524"/>
      <c r="UTV25" s="1525"/>
      <c r="UTW25" s="1525"/>
      <c r="UTX25" s="1525"/>
      <c r="UTY25" s="1525"/>
      <c r="UTZ25" s="1525"/>
      <c r="UUA25" s="1524"/>
      <c r="UUB25" s="1525"/>
      <c r="UUC25" s="1525"/>
      <c r="UUD25" s="1525"/>
      <c r="UUE25" s="1525"/>
      <c r="UUF25" s="1525"/>
      <c r="UUG25" s="1524"/>
      <c r="UUH25" s="1525"/>
      <c r="UUI25" s="1525"/>
      <c r="UUJ25" s="1525"/>
      <c r="UUK25" s="1525"/>
      <c r="UUL25" s="1525"/>
      <c r="UUM25" s="1524"/>
      <c r="UUN25" s="1525"/>
      <c r="UUO25" s="1525"/>
      <c r="UUP25" s="1525"/>
      <c r="UUQ25" s="1525"/>
      <c r="UUR25" s="1525"/>
      <c r="UUS25" s="1524"/>
      <c r="UUT25" s="1525"/>
      <c r="UUU25" s="1525"/>
      <c r="UUV25" s="1525"/>
      <c r="UUW25" s="1525"/>
      <c r="UUX25" s="1525"/>
      <c r="UUY25" s="1524"/>
      <c r="UUZ25" s="1525"/>
      <c r="UVA25" s="1525"/>
      <c r="UVB25" s="1525"/>
      <c r="UVC25" s="1525"/>
      <c r="UVD25" s="1525"/>
      <c r="UVE25" s="1524"/>
      <c r="UVF25" s="1525"/>
      <c r="UVG25" s="1525"/>
      <c r="UVH25" s="1525"/>
      <c r="UVI25" s="1525"/>
      <c r="UVJ25" s="1525"/>
      <c r="UVK25" s="1524"/>
      <c r="UVL25" s="1525"/>
      <c r="UVM25" s="1525"/>
      <c r="UVN25" s="1525"/>
      <c r="UVO25" s="1525"/>
      <c r="UVP25" s="1525"/>
      <c r="UVQ25" s="1524"/>
      <c r="UVR25" s="1525"/>
      <c r="UVS25" s="1525"/>
      <c r="UVT25" s="1525"/>
      <c r="UVU25" s="1525"/>
      <c r="UVV25" s="1525"/>
      <c r="UVW25" s="1524"/>
      <c r="UVX25" s="1525"/>
      <c r="UVY25" s="1525"/>
      <c r="UVZ25" s="1525"/>
      <c r="UWA25" s="1525"/>
      <c r="UWB25" s="1525"/>
      <c r="UWC25" s="1524"/>
      <c r="UWD25" s="1525"/>
      <c r="UWE25" s="1525"/>
      <c r="UWF25" s="1525"/>
      <c r="UWG25" s="1525"/>
      <c r="UWH25" s="1525"/>
      <c r="UWI25" s="1524"/>
      <c r="UWJ25" s="1525"/>
      <c r="UWK25" s="1525"/>
      <c r="UWL25" s="1525"/>
      <c r="UWM25" s="1525"/>
      <c r="UWN25" s="1525"/>
      <c r="UWO25" s="1524"/>
      <c r="UWP25" s="1525"/>
      <c r="UWQ25" s="1525"/>
      <c r="UWR25" s="1525"/>
      <c r="UWS25" s="1525"/>
      <c r="UWT25" s="1525"/>
      <c r="UWU25" s="1524"/>
      <c r="UWV25" s="1525"/>
      <c r="UWW25" s="1525"/>
      <c r="UWX25" s="1525"/>
      <c r="UWY25" s="1525"/>
      <c r="UWZ25" s="1525"/>
      <c r="UXA25" s="1524"/>
      <c r="UXB25" s="1525"/>
      <c r="UXC25" s="1525"/>
      <c r="UXD25" s="1525"/>
      <c r="UXE25" s="1525"/>
      <c r="UXF25" s="1525"/>
      <c r="UXG25" s="1524"/>
      <c r="UXH25" s="1525"/>
      <c r="UXI25" s="1525"/>
      <c r="UXJ25" s="1525"/>
      <c r="UXK25" s="1525"/>
      <c r="UXL25" s="1525"/>
      <c r="UXM25" s="1524"/>
      <c r="UXN25" s="1525"/>
      <c r="UXO25" s="1525"/>
      <c r="UXP25" s="1525"/>
      <c r="UXQ25" s="1525"/>
      <c r="UXR25" s="1525"/>
      <c r="UXS25" s="1524"/>
      <c r="UXT25" s="1525"/>
      <c r="UXU25" s="1525"/>
      <c r="UXV25" s="1525"/>
      <c r="UXW25" s="1525"/>
      <c r="UXX25" s="1525"/>
      <c r="UXY25" s="1524"/>
      <c r="UXZ25" s="1525"/>
      <c r="UYA25" s="1525"/>
      <c r="UYB25" s="1525"/>
      <c r="UYC25" s="1525"/>
      <c r="UYD25" s="1525"/>
      <c r="UYE25" s="1524"/>
      <c r="UYF25" s="1525"/>
      <c r="UYG25" s="1525"/>
      <c r="UYH25" s="1525"/>
      <c r="UYI25" s="1525"/>
      <c r="UYJ25" s="1525"/>
      <c r="UYK25" s="1524"/>
      <c r="UYL25" s="1525"/>
      <c r="UYM25" s="1525"/>
      <c r="UYN25" s="1525"/>
      <c r="UYO25" s="1525"/>
      <c r="UYP25" s="1525"/>
      <c r="UYQ25" s="1524"/>
      <c r="UYR25" s="1525"/>
      <c r="UYS25" s="1525"/>
      <c r="UYT25" s="1525"/>
      <c r="UYU25" s="1525"/>
      <c r="UYV25" s="1525"/>
      <c r="UYW25" s="1524"/>
      <c r="UYX25" s="1525"/>
      <c r="UYY25" s="1525"/>
      <c r="UYZ25" s="1525"/>
      <c r="UZA25" s="1525"/>
      <c r="UZB25" s="1525"/>
      <c r="UZC25" s="1524"/>
      <c r="UZD25" s="1525"/>
      <c r="UZE25" s="1525"/>
      <c r="UZF25" s="1525"/>
      <c r="UZG25" s="1525"/>
      <c r="UZH25" s="1525"/>
      <c r="UZI25" s="1524"/>
      <c r="UZJ25" s="1525"/>
      <c r="UZK25" s="1525"/>
      <c r="UZL25" s="1525"/>
      <c r="UZM25" s="1525"/>
      <c r="UZN25" s="1525"/>
      <c r="UZO25" s="1524"/>
      <c r="UZP25" s="1525"/>
      <c r="UZQ25" s="1525"/>
      <c r="UZR25" s="1525"/>
      <c r="UZS25" s="1525"/>
      <c r="UZT25" s="1525"/>
      <c r="UZU25" s="1524"/>
      <c r="UZV25" s="1525"/>
      <c r="UZW25" s="1525"/>
      <c r="UZX25" s="1525"/>
      <c r="UZY25" s="1525"/>
      <c r="UZZ25" s="1525"/>
      <c r="VAA25" s="1524"/>
      <c r="VAB25" s="1525"/>
      <c r="VAC25" s="1525"/>
      <c r="VAD25" s="1525"/>
      <c r="VAE25" s="1525"/>
      <c r="VAF25" s="1525"/>
      <c r="VAG25" s="1524"/>
      <c r="VAH25" s="1525"/>
      <c r="VAI25" s="1525"/>
      <c r="VAJ25" s="1525"/>
      <c r="VAK25" s="1525"/>
      <c r="VAL25" s="1525"/>
      <c r="VAM25" s="1524"/>
      <c r="VAN25" s="1525"/>
      <c r="VAO25" s="1525"/>
      <c r="VAP25" s="1525"/>
      <c r="VAQ25" s="1525"/>
      <c r="VAR25" s="1525"/>
      <c r="VAS25" s="1524"/>
      <c r="VAT25" s="1525"/>
      <c r="VAU25" s="1525"/>
      <c r="VAV25" s="1525"/>
      <c r="VAW25" s="1525"/>
      <c r="VAX25" s="1525"/>
      <c r="VAY25" s="1524"/>
      <c r="VAZ25" s="1525"/>
      <c r="VBA25" s="1525"/>
      <c r="VBB25" s="1525"/>
      <c r="VBC25" s="1525"/>
      <c r="VBD25" s="1525"/>
      <c r="VBE25" s="1524"/>
      <c r="VBF25" s="1525"/>
      <c r="VBG25" s="1525"/>
      <c r="VBH25" s="1525"/>
      <c r="VBI25" s="1525"/>
      <c r="VBJ25" s="1525"/>
      <c r="VBK25" s="1524"/>
      <c r="VBL25" s="1525"/>
      <c r="VBM25" s="1525"/>
      <c r="VBN25" s="1525"/>
      <c r="VBO25" s="1525"/>
      <c r="VBP25" s="1525"/>
      <c r="VBQ25" s="1524"/>
      <c r="VBR25" s="1525"/>
      <c r="VBS25" s="1525"/>
      <c r="VBT25" s="1525"/>
      <c r="VBU25" s="1525"/>
      <c r="VBV25" s="1525"/>
      <c r="VBW25" s="1524"/>
      <c r="VBX25" s="1525"/>
      <c r="VBY25" s="1525"/>
      <c r="VBZ25" s="1525"/>
      <c r="VCA25" s="1525"/>
      <c r="VCB25" s="1525"/>
      <c r="VCC25" s="1524"/>
      <c r="VCD25" s="1525"/>
      <c r="VCE25" s="1525"/>
      <c r="VCF25" s="1525"/>
      <c r="VCG25" s="1525"/>
      <c r="VCH25" s="1525"/>
      <c r="VCI25" s="1524"/>
      <c r="VCJ25" s="1525"/>
      <c r="VCK25" s="1525"/>
      <c r="VCL25" s="1525"/>
      <c r="VCM25" s="1525"/>
      <c r="VCN25" s="1525"/>
      <c r="VCO25" s="1524"/>
      <c r="VCP25" s="1525"/>
      <c r="VCQ25" s="1525"/>
      <c r="VCR25" s="1525"/>
      <c r="VCS25" s="1525"/>
      <c r="VCT25" s="1525"/>
      <c r="VCU25" s="1524"/>
      <c r="VCV25" s="1525"/>
      <c r="VCW25" s="1525"/>
      <c r="VCX25" s="1525"/>
      <c r="VCY25" s="1525"/>
      <c r="VCZ25" s="1525"/>
      <c r="VDA25" s="1524"/>
      <c r="VDB25" s="1525"/>
      <c r="VDC25" s="1525"/>
      <c r="VDD25" s="1525"/>
      <c r="VDE25" s="1525"/>
      <c r="VDF25" s="1525"/>
      <c r="VDG25" s="1524"/>
      <c r="VDH25" s="1525"/>
      <c r="VDI25" s="1525"/>
      <c r="VDJ25" s="1525"/>
      <c r="VDK25" s="1525"/>
      <c r="VDL25" s="1525"/>
      <c r="VDM25" s="1524"/>
      <c r="VDN25" s="1525"/>
      <c r="VDO25" s="1525"/>
      <c r="VDP25" s="1525"/>
      <c r="VDQ25" s="1525"/>
      <c r="VDR25" s="1525"/>
      <c r="VDS25" s="1524"/>
      <c r="VDT25" s="1525"/>
      <c r="VDU25" s="1525"/>
      <c r="VDV25" s="1525"/>
      <c r="VDW25" s="1525"/>
      <c r="VDX25" s="1525"/>
      <c r="VDY25" s="1524"/>
      <c r="VDZ25" s="1525"/>
      <c r="VEA25" s="1525"/>
      <c r="VEB25" s="1525"/>
      <c r="VEC25" s="1525"/>
      <c r="VED25" s="1525"/>
      <c r="VEE25" s="1524"/>
      <c r="VEF25" s="1525"/>
      <c r="VEG25" s="1525"/>
      <c r="VEH25" s="1525"/>
      <c r="VEI25" s="1525"/>
      <c r="VEJ25" s="1525"/>
      <c r="VEK25" s="1524"/>
      <c r="VEL25" s="1525"/>
      <c r="VEM25" s="1525"/>
      <c r="VEN25" s="1525"/>
      <c r="VEO25" s="1525"/>
      <c r="VEP25" s="1525"/>
      <c r="VEQ25" s="1524"/>
      <c r="VER25" s="1525"/>
      <c r="VES25" s="1525"/>
      <c r="VET25" s="1525"/>
      <c r="VEU25" s="1525"/>
      <c r="VEV25" s="1525"/>
      <c r="VEW25" s="1524"/>
      <c r="VEX25" s="1525"/>
      <c r="VEY25" s="1525"/>
      <c r="VEZ25" s="1525"/>
      <c r="VFA25" s="1525"/>
      <c r="VFB25" s="1525"/>
      <c r="VFC25" s="1524"/>
      <c r="VFD25" s="1525"/>
      <c r="VFE25" s="1525"/>
      <c r="VFF25" s="1525"/>
      <c r="VFG25" s="1525"/>
      <c r="VFH25" s="1525"/>
      <c r="VFI25" s="1524"/>
      <c r="VFJ25" s="1525"/>
      <c r="VFK25" s="1525"/>
      <c r="VFL25" s="1525"/>
      <c r="VFM25" s="1525"/>
      <c r="VFN25" s="1525"/>
      <c r="VFO25" s="1524"/>
      <c r="VFP25" s="1525"/>
      <c r="VFQ25" s="1525"/>
      <c r="VFR25" s="1525"/>
      <c r="VFS25" s="1525"/>
      <c r="VFT25" s="1525"/>
      <c r="VFU25" s="1524"/>
      <c r="VFV25" s="1525"/>
      <c r="VFW25" s="1525"/>
      <c r="VFX25" s="1525"/>
      <c r="VFY25" s="1525"/>
      <c r="VFZ25" s="1525"/>
      <c r="VGA25" s="1524"/>
      <c r="VGB25" s="1525"/>
      <c r="VGC25" s="1525"/>
      <c r="VGD25" s="1525"/>
      <c r="VGE25" s="1525"/>
      <c r="VGF25" s="1525"/>
      <c r="VGG25" s="1524"/>
      <c r="VGH25" s="1525"/>
      <c r="VGI25" s="1525"/>
      <c r="VGJ25" s="1525"/>
      <c r="VGK25" s="1525"/>
      <c r="VGL25" s="1525"/>
      <c r="VGM25" s="1524"/>
      <c r="VGN25" s="1525"/>
      <c r="VGO25" s="1525"/>
      <c r="VGP25" s="1525"/>
      <c r="VGQ25" s="1525"/>
      <c r="VGR25" s="1525"/>
      <c r="VGS25" s="1524"/>
      <c r="VGT25" s="1525"/>
      <c r="VGU25" s="1525"/>
      <c r="VGV25" s="1525"/>
      <c r="VGW25" s="1525"/>
      <c r="VGX25" s="1525"/>
      <c r="VGY25" s="1524"/>
      <c r="VGZ25" s="1525"/>
      <c r="VHA25" s="1525"/>
      <c r="VHB25" s="1525"/>
      <c r="VHC25" s="1525"/>
      <c r="VHD25" s="1525"/>
      <c r="VHE25" s="1524"/>
      <c r="VHF25" s="1525"/>
      <c r="VHG25" s="1525"/>
      <c r="VHH25" s="1525"/>
      <c r="VHI25" s="1525"/>
      <c r="VHJ25" s="1525"/>
      <c r="VHK25" s="1524"/>
      <c r="VHL25" s="1525"/>
      <c r="VHM25" s="1525"/>
      <c r="VHN25" s="1525"/>
      <c r="VHO25" s="1525"/>
      <c r="VHP25" s="1525"/>
      <c r="VHQ25" s="1524"/>
      <c r="VHR25" s="1525"/>
      <c r="VHS25" s="1525"/>
      <c r="VHT25" s="1525"/>
      <c r="VHU25" s="1525"/>
      <c r="VHV25" s="1525"/>
      <c r="VHW25" s="1524"/>
      <c r="VHX25" s="1525"/>
      <c r="VHY25" s="1525"/>
      <c r="VHZ25" s="1525"/>
      <c r="VIA25" s="1525"/>
      <c r="VIB25" s="1525"/>
      <c r="VIC25" s="1524"/>
      <c r="VID25" s="1525"/>
      <c r="VIE25" s="1525"/>
      <c r="VIF25" s="1525"/>
      <c r="VIG25" s="1525"/>
      <c r="VIH25" s="1525"/>
      <c r="VII25" s="1524"/>
      <c r="VIJ25" s="1525"/>
      <c r="VIK25" s="1525"/>
      <c r="VIL25" s="1525"/>
      <c r="VIM25" s="1525"/>
      <c r="VIN25" s="1525"/>
      <c r="VIO25" s="1524"/>
      <c r="VIP25" s="1525"/>
      <c r="VIQ25" s="1525"/>
      <c r="VIR25" s="1525"/>
      <c r="VIS25" s="1525"/>
      <c r="VIT25" s="1525"/>
      <c r="VIU25" s="1524"/>
      <c r="VIV25" s="1525"/>
      <c r="VIW25" s="1525"/>
      <c r="VIX25" s="1525"/>
      <c r="VIY25" s="1525"/>
      <c r="VIZ25" s="1525"/>
      <c r="VJA25" s="1524"/>
      <c r="VJB25" s="1525"/>
      <c r="VJC25" s="1525"/>
      <c r="VJD25" s="1525"/>
      <c r="VJE25" s="1525"/>
      <c r="VJF25" s="1525"/>
      <c r="VJG25" s="1524"/>
      <c r="VJH25" s="1525"/>
      <c r="VJI25" s="1525"/>
      <c r="VJJ25" s="1525"/>
      <c r="VJK25" s="1525"/>
      <c r="VJL25" s="1525"/>
      <c r="VJM25" s="1524"/>
      <c r="VJN25" s="1525"/>
      <c r="VJO25" s="1525"/>
      <c r="VJP25" s="1525"/>
      <c r="VJQ25" s="1525"/>
      <c r="VJR25" s="1525"/>
      <c r="VJS25" s="1524"/>
      <c r="VJT25" s="1525"/>
      <c r="VJU25" s="1525"/>
      <c r="VJV25" s="1525"/>
      <c r="VJW25" s="1525"/>
      <c r="VJX25" s="1525"/>
      <c r="VJY25" s="1524"/>
      <c r="VJZ25" s="1525"/>
      <c r="VKA25" s="1525"/>
      <c r="VKB25" s="1525"/>
      <c r="VKC25" s="1525"/>
      <c r="VKD25" s="1525"/>
      <c r="VKE25" s="1524"/>
      <c r="VKF25" s="1525"/>
      <c r="VKG25" s="1525"/>
      <c r="VKH25" s="1525"/>
      <c r="VKI25" s="1525"/>
      <c r="VKJ25" s="1525"/>
      <c r="VKK25" s="1524"/>
      <c r="VKL25" s="1525"/>
      <c r="VKM25" s="1525"/>
      <c r="VKN25" s="1525"/>
      <c r="VKO25" s="1525"/>
      <c r="VKP25" s="1525"/>
      <c r="VKQ25" s="1524"/>
      <c r="VKR25" s="1525"/>
      <c r="VKS25" s="1525"/>
      <c r="VKT25" s="1525"/>
      <c r="VKU25" s="1525"/>
      <c r="VKV25" s="1525"/>
      <c r="VKW25" s="1524"/>
      <c r="VKX25" s="1525"/>
      <c r="VKY25" s="1525"/>
      <c r="VKZ25" s="1525"/>
      <c r="VLA25" s="1525"/>
      <c r="VLB25" s="1525"/>
      <c r="VLC25" s="1524"/>
      <c r="VLD25" s="1525"/>
      <c r="VLE25" s="1525"/>
      <c r="VLF25" s="1525"/>
      <c r="VLG25" s="1525"/>
      <c r="VLH25" s="1525"/>
      <c r="VLI25" s="1524"/>
      <c r="VLJ25" s="1525"/>
      <c r="VLK25" s="1525"/>
      <c r="VLL25" s="1525"/>
      <c r="VLM25" s="1525"/>
      <c r="VLN25" s="1525"/>
      <c r="VLO25" s="1524"/>
      <c r="VLP25" s="1525"/>
      <c r="VLQ25" s="1525"/>
      <c r="VLR25" s="1525"/>
      <c r="VLS25" s="1525"/>
      <c r="VLT25" s="1525"/>
      <c r="VLU25" s="1524"/>
      <c r="VLV25" s="1525"/>
      <c r="VLW25" s="1525"/>
      <c r="VLX25" s="1525"/>
      <c r="VLY25" s="1525"/>
      <c r="VLZ25" s="1525"/>
      <c r="VMA25" s="1524"/>
      <c r="VMB25" s="1525"/>
      <c r="VMC25" s="1525"/>
      <c r="VMD25" s="1525"/>
      <c r="VME25" s="1525"/>
      <c r="VMF25" s="1525"/>
      <c r="VMG25" s="1524"/>
      <c r="VMH25" s="1525"/>
      <c r="VMI25" s="1525"/>
      <c r="VMJ25" s="1525"/>
      <c r="VMK25" s="1525"/>
      <c r="VML25" s="1525"/>
      <c r="VMM25" s="1524"/>
      <c r="VMN25" s="1525"/>
      <c r="VMO25" s="1525"/>
      <c r="VMP25" s="1525"/>
      <c r="VMQ25" s="1525"/>
      <c r="VMR25" s="1525"/>
      <c r="VMS25" s="1524"/>
      <c r="VMT25" s="1525"/>
      <c r="VMU25" s="1525"/>
      <c r="VMV25" s="1525"/>
      <c r="VMW25" s="1525"/>
      <c r="VMX25" s="1525"/>
      <c r="VMY25" s="1524"/>
      <c r="VMZ25" s="1525"/>
      <c r="VNA25" s="1525"/>
      <c r="VNB25" s="1525"/>
      <c r="VNC25" s="1525"/>
      <c r="VND25" s="1525"/>
      <c r="VNE25" s="1524"/>
      <c r="VNF25" s="1525"/>
      <c r="VNG25" s="1525"/>
      <c r="VNH25" s="1525"/>
      <c r="VNI25" s="1525"/>
      <c r="VNJ25" s="1525"/>
      <c r="VNK25" s="1524"/>
      <c r="VNL25" s="1525"/>
      <c r="VNM25" s="1525"/>
      <c r="VNN25" s="1525"/>
      <c r="VNO25" s="1525"/>
      <c r="VNP25" s="1525"/>
      <c r="VNQ25" s="1524"/>
      <c r="VNR25" s="1525"/>
      <c r="VNS25" s="1525"/>
      <c r="VNT25" s="1525"/>
      <c r="VNU25" s="1525"/>
      <c r="VNV25" s="1525"/>
      <c r="VNW25" s="1524"/>
      <c r="VNX25" s="1525"/>
      <c r="VNY25" s="1525"/>
      <c r="VNZ25" s="1525"/>
      <c r="VOA25" s="1525"/>
      <c r="VOB25" s="1525"/>
      <c r="VOC25" s="1524"/>
      <c r="VOD25" s="1525"/>
      <c r="VOE25" s="1525"/>
      <c r="VOF25" s="1525"/>
      <c r="VOG25" s="1525"/>
      <c r="VOH25" s="1525"/>
      <c r="VOI25" s="1524"/>
      <c r="VOJ25" s="1525"/>
      <c r="VOK25" s="1525"/>
      <c r="VOL25" s="1525"/>
      <c r="VOM25" s="1525"/>
      <c r="VON25" s="1525"/>
      <c r="VOO25" s="1524"/>
      <c r="VOP25" s="1525"/>
      <c r="VOQ25" s="1525"/>
      <c r="VOR25" s="1525"/>
      <c r="VOS25" s="1525"/>
      <c r="VOT25" s="1525"/>
      <c r="VOU25" s="1524"/>
      <c r="VOV25" s="1525"/>
      <c r="VOW25" s="1525"/>
      <c r="VOX25" s="1525"/>
      <c r="VOY25" s="1525"/>
      <c r="VOZ25" s="1525"/>
      <c r="VPA25" s="1524"/>
      <c r="VPB25" s="1525"/>
      <c r="VPC25" s="1525"/>
      <c r="VPD25" s="1525"/>
      <c r="VPE25" s="1525"/>
      <c r="VPF25" s="1525"/>
      <c r="VPG25" s="1524"/>
      <c r="VPH25" s="1525"/>
      <c r="VPI25" s="1525"/>
      <c r="VPJ25" s="1525"/>
      <c r="VPK25" s="1525"/>
      <c r="VPL25" s="1525"/>
      <c r="VPM25" s="1524"/>
      <c r="VPN25" s="1525"/>
      <c r="VPO25" s="1525"/>
      <c r="VPP25" s="1525"/>
      <c r="VPQ25" s="1525"/>
      <c r="VPR25" s="1525"/>
      <c r="VPS25" s="1524"/>
      <c r="VPT25" s="1525"/>
      <c r="VPU25" s="1525"/>
      <c r="VPV25" s="1525"/>
      <c r="VPW25" s="1525"/>
      <c r="VPX25" s="1525"/>
      <c r="VPY25" s="1524"/>
      <c r="VPZ25" s="1525"/>
      <c r="VQA25" s="1525"/>
      <c r="VQB25" s="1525"/>
      <c r="VQC25" s="1525"/>
      <c r="VQD25" s="1525"/>
      <c r="VQE25" s="1524"/>
      <c r="VQF25" s="1525"/>
      <c r="VQG25" s="1525"/>
      <c r="VQH25" s="1525"/>
      <c r="VQI25" s="1525"/>
      <c r="VQJ25" s="1525"/>
      <c r="VQK25" s="1524"/>
      <c r="VQL25" s="1525"/>
      <c r="VQM25" s="1525"/>
      <c r="VQN25" s="1525"/>
      <c r="VQO25" s="1525"/>
      <c r="VQP25" s="1525"/>
      <c r="VQQ25" s="1524"/>
      <c r="VQR25" s="1525"/>
      <c r="VQS25" s="1525"/>
      <c r="VQT25" s="1525"/>
      <c r="VQU25" s="1525"/>
      <c r="VQV25" s="1525"/>
      <c r="VQW25" s="1524"/>
      <c r="VQX25" s="1525"/>
      <c r="VQY25" s="1525"/>
      <c r="VQZ25" s="1525"/>
      <c r="VRA25" s="1525"/>
      <c r="VRB25" s="1525"/>
      <c r="VRC25" s="1524"/>
      <c r="VRD25" s="1525"/>
      <c r="VRE25" s="1525"/>
      <c r="VRF25" s="1525"/>
      <c r="VRG25" s="1525"/>
      <c r="VRH25" s="1525"/>
      <c r="VRI25" s="1524"/>
      <c r="VRJ25" s="1525"/>
      <c r="VRK25" s="1525"/>
      <c r="VRL25" s="1525"/>
      <c r="VRM25" s="1525"/>
      <c r="VRN25" s="1525"/>
      <c r="VRO25" s="1524"/>
      <c r="VRP25" s="1525"/>
      <c r="VRQ25" s="1525"/>
      <c r="VRR25" s="1525"/>
      <c r="VRS25" s="1525"/>
      <c r="VRT25" s="1525"/>
      <c r="VRU25" s="1524"/>
      <c r="VRV25" s="1525"/>
      <c r="VRW25" s="1525"/>
      <c r="VRX25" s="1525"/>
      <c r="VRY25" s="1525"/>
      <c r="VRZ25" s="1525"/>
      <c r="VSA25" s="1524"/>
      <c r="VSB25" s="1525"/>
      <c r="VSC25" s="1525"/>
      <c r="VSD25" s="1525"/>
      <c r="VSE25" s="1525"/>
      <c r="VSF25" s="1525"/>
      <c r="VSG25" s="1524"/>
      <c r="VSH25" s="1525"/>
      <c r="VSI25" s="1525"/>
      <c r="VSJ25" s="1525"/>
      <c r="VSK25" s="1525"/>
      <c r="VSL25" s="1525"/>
      <c r="VSM25" s="1524"/>
      <c r="VSN25" s="1525"/>
      <c r="VSO25" s="1525"/>
      <c r="VSP25" s="1525"/>
      <c r="VSQ25" s="1525"/>
      <c r="VSR25" s="1525"/>
      <c r="VSS25" s="1524"/>
      <c r="VST25" s="1525"/>
      <c r="VSU25" s="1525"/>
      <c r="VSV25" s="1525"/>
      <c r="VSW25" s="1525"/>
      <c r="VSX25" s="1525"/>
      <c r="VSY25" s="1524"/>
      <c r="VSZ25" s="1525"/>
      <c r="VTA25" s="1525"/>
      <c r="VTB25" s="1525"/>
      <c r="VTC25" s="1525"/>
      <c r="VTD25" s="1525"/>
      <c r="VTE25" s="1524"/>
      <c r="VTF25" s="1525"/>
      <c r="VTG25" s="1525"/>
      <c r="VTH25" s="1525"/>
      <c r="VTI25" s="1525"/>
      <c r="VTJ25" s="1525"/>
      <c r="VTK25" s="1524"/>
      <c r="VTL25" s="1525"/>
      <c r="VTM25" s="1525"/>
      <c r="VTN25" s="1525"/>
      <c r="VTO25" s="1525"/>
      <c r="VTP25" s="1525"/>
      <c r="VTQ25" s="1524"/>
      <c r="VTR25" s="1525"/>
      <c r="VTS25" s="1525"/>
      <c r="VTT25" s="1525"/>
      <c r="VTU25" s="1525"/>
      <c r="VTV25" s="1525"/>
      <c r="VTW25" s="1524"/>
      <c r="VTX25" s="1525"/>
      <c r="VTY25" s="1525"/>
      <c r="VTZ25" s="1525"/>
      <c r="VUA25" s="1525"/>
      <c r="VUB25" s="1525"/>
      <c r="VUC25" s="1524"/>
      <c r="VUD25" s="1525"/>
      <c r="VUE25" s="1525"/>
      <c r="VUF25" s="1525"/>
      <c r="VUG25" s="1525"/>
      <c r="VUH25" s="1525"/>
      <c r="VUI25" s="1524"/>
      <c r="VUJ25" s="1525"/>
      <c r="VUK25" s="1525"/>
      <c r="VUL25" s="1525"/>
      <c r="VUM25" s="1525"/>
      <c r="VUN25" s="1525"/>
      <c r="VUO25" s="1524"/>
      <c r="VUP25" s="1525"/>
      <c r="VUQ25" s="1525"/>
      <c r="VUR25" s="1525"/>
      <c r="VUS25" s="1525"/>
      <c r="VUT25" s="1525"/>
      <c r="VUU25" s="1524"/>
      <c r="VUV25" s="1525"/>
      <c r="VUW25" s="1525"/>
      <c r="VUX25" s="1525"/>
      <c r="VUY25" s="1525"/>
      <c r="VUZ25" s="1525"/>
      <c r="VVA25" s="1524"/>
      <c r="VVB25" s="1525"/>
      <c r="VVC25" s="1525"/>
      <c r="VVD25" s="1525"/>
      <c r="VVE25" s="1525"/>
      <c r="VVF25" s="1525"/>
      <c r="VVG25" s="1524"/>
      <c r="VVH25" s="1525"/>
      <c r="VVI25" s="1525"/>
      <c r="VVJ25" s="1525"/>
      <c r="VVK25" s="1525"/>
      <c r="VVL25" s="1525"/>
      <c r="VVM25" s="1524"/>
      <c r="VVN25" s="1525"/>
      <c r="VVO25" s="1525"/>
      <c r="VVP25" s="1525"/>
      <c r="VVQ25" s="1525"/>
      <c r="VVR25" s="1525"/>
      <c r="VVS25" s="1524"/>
      <c r="VVT25" s="1525"/>
      <c r="VVU25" s="1525"/>
      <c r="VVV25" s="1525"/>
      <c r="VVW25" s="1525"/>
      <c r="VVX25" s="1525"/>
      <c r="VVY25" s="1524"/>
      <c r="VVZ25" s="1525"/>
      <c r="VWA25" s="1525"/>
      <c r="VWB25" s="1525"/>
      <c r="VWC25" s="1525"/>
      <c r="VWD25" s="1525"/>
      <c r="VWE25" s="1524"/>
      <c r="VWF25" s="1525"/>
      <c r="VWG25" s="1525"/>
      <c r="VWH25" s="1525"/>
      <c r="VWI25" s="1525"/>
      <c r="VWJ25" s="1525"/>
      <c r="VWK25" s="1524"/>
      <c r="VWL25" s="1525"/>
      <c r="VWM25" s="1525"/>
      <c r="VWN25" s="1525"/>
      <c r="VWO25" s="1525"/>
      <c r="VWP25" s="1525"/>
      <c r="VWQ25" s="1524"/>
      <c r="VWR25" s="1525"/>
      <c r="VWS25" s="1525"/>
      <c r="VWT25" s="1525"/>
      <c r="VWU25" s="1525"/>
      <c r="VWV25" s="1525"/>
      <c r="VWW25" s="1524"/>
      <c r="VWX25" s="1525"/>
      <c r="VWY25" s="1525"/>
      <c r="VWZ25" s="1525"/>
      <c r="VXA25" s="1525"/>
      <c r="VXB25" s="1525"/>
      <c r="VXC25" s="1524"/>
      <c r="VXD25" s="1525"/>
      <c r="VXE25" s="1525"/>
      <c r="VXF25" s="1525"/>
      <c r="VXG25" s="1525"/>
      <c r="VXH25" s="1525"/>
      <c r="VXI25" s="1524"/>
      <c r="VXJ25" s="1525"/>
      <c r="VXK25" s="1525"/>
      <c r="VXL25" s="1525"/>
      <c r="VXM25" s="1525"/>
      <c r="VXN25" s="1525"/>
      <c r="VXO25" s="1524"/>
      <c r="VXP25" s="1525"/>
      <c r="VXQ25" s="1525"/>
      <c r="VXR25" s="1525"/>
      <c r="VXS25" s="1525"/>
      <c r="VXT25" s="1525"/>
      <c r="VXU25" s="1524"/>
      <c r="VXV25" s="1525"/>
      <c r="VXW25" s="1525"/>
      <c r="VXX25" s="1525"/>
      <c r="VXY25" s="1525"/>
      <c r="VXZ25" s="1525"/>
      <c r="VYA25" s="1524"/>
      <c r="VYB25" s="1525"/>
      <c r="VYC25" s="1525"/>
      <c r="VYD25" s="1525"/>
      <c r="VYE25" s="1525"/>
      <c r="VYF25" s="1525"/>
      <c r="VYG25" s="1524"/>
      <c r="VYH25" s="1525"/>
      <c r="VYI25" s="1525"/>
      <c r="VYJ25" s="1525"/>
      <c r="VYK25" s="1525"/>
      <c r="VYL25" s="1525"/>
      <c r="VYM25" s="1524"/>
      <c r="VYN25" s="1525"/>
      <c r="VYO25" s="1525"/>
      <c r="VYP25" s="1525"/>
      <c r="VYQ25" s="1525"/>
      <c r="VYR25" s="1525"/>
      <c r="VYS25" s="1524"/>
      <c r="VYT25" s="1525"/>
      <c r="VYU25" s="1525"/>
      <c r="VYV25" s="1525"/>
      <c r="VYW25" s="1525"/>
      <c r="VYX25" s="1525"/>
      <c r="VYY25" s="1524"/>
      <c r="VYZ25" s="1525"/>
      <c r="VZA25" s="1525"/>
      <c r="VZB25" s="1525"/>
      <c r="VZC25" s="1525"/>
      <c r="VZD25" s="1525"/>
      <c r="VZE25" s="1524"/>
      <c r="VZF25" s="1525"/>
      <c r="VZG25" s="1525"/>
      <c r="VZH25" s="1525"/>
      <c r="VZI25" s="1525"/>
      <c r="VZJ25" s="1525"/>
      <c r="VZK25" s="1524"/>
      <c r="VZL25" s="1525"/>
      <c r="VZM25" s="1525"/>
      <c r="VZN25" s="1525"/>
      <c r="VZO25" s="1525"/>
      <c r="VZP25" s="1525"/>
      <c r="VZQ25" s="1524"/>
      <c r="VZR25" s="1525"/>
      <c r="VZS25" s="1525"/>
      <c r="VZT25" s="1525"/>
      <c r="VZU25" s="1525"/>
      <c r="VZV25" s="1525"/>
      <c r="VZW25" s="1524"/>
      <c r="VZX25" s="1525"/>
      <c r="VZY25" s="1525"/>
      <c r="VZZ25" s="1525"/>
      <c r="WAA25" s="1525"/>
      <c r="WAB25" s="1525"/>
      <c r="WAC25" s="1524"/>
      <c r="WAD25" s="1525"/>
      <c r="WAE25" s="1525"/>
      <c r="WAF25" s="1525"/>
      <c r="WAG25" s="1525"/>
      <c r="WAH25" s="1525"/>
      <c r="WAI25" s="1524"/>
      <c r="WAJ25" s="1525"/>
      <c r="WAK25" s="1525"/>
      <c r="WAL25" s="1525"/>
      <c r="WAM25" s="1525"/>
      <c r="WAN25" s="1525"/>
      <c r="WAO25" s="1524"/>
      <c r="WAP25" s="1525"/>
      <c r="WAQ25" s="1525"/>
      <c r="WAR25" s="1525"/>
      <c r="WAS25" s="1525"/>
      <c r="WAT25" s="1525"/>
      <c r="WAU25" s="1524"/>
      <c r="WAV25" s="1525"/>
      <c r="WAW25" s="1525"/>
      <c r="WAX25" s="1525"/>
      <c r="WAY25" s="1525"/>
      <c r="WAZ25" s="1525"/>
      <c r="WBA25" s="1524"/>
      <c r="WBB25" s="1525"/>
      <c r="WBC25" s="1525"/>
      <c r="WBD25" s="1525"/>
      <c r="WBE25" s="1525"/>
      <c r="WBF25" s="1525"/>
      <c r="WBG25" s="1524"/>
      <c r="WBH25" s="1525"/>
      <c r="WBI25" s="1525"/>
      <c r="WBJ25" s="1525"/>
      <c r="WBK25" s="1525"/>
      <c r="WBL25" s="1525"/>
      <c r="WBM25" s="1524"/>
      <c r="WBN25" s="1525"/>
      <c r="WBO25" s="1525"/>
      <c r="WBP25" s="1525"/>
      <c r="WBQ25" s="1525"/>
      <c r="WBR25" s="1525"/>
      <c r="WBS25" s="1524"/>
      <c r="WBT25" s="1525"/>
      <c r="WBU25" s="1525"/>
      <c r="WBV25" s="1525"/>
      <c r="WBW25" s="1525"/>
      <c r="WBX25" s="1525"/>
      <c r="WBY25" s="1524"/>
      <c r="WBZ25" s="1525"/>
      <c r="WCA25" s="1525"/>
      <c r="WCB25" s="1525"/>
      <c r="WCC25" s="1525"/>
      <c r="WCD25" s="1525"/>
      <c r="WCE25" s="1524"/>
      <c r="WCF25" s="1525"/>
      <c r="WCG25" s="1525"/>
      <c r="WCH25" s="1525"/>
      <c r="WCI25" s="1525"/>
      <c r="WCJ25" s="1525"/>
      <c r="WCK25" s="1524"/>
      <c r="WCL25" s="1525"/>
      <c r="WCM25" s="1525"/>
      <c r="WCN25" s="1525"/>
      <c r="WCO25" s="1525"/>
      <c r="WCP25" s="1525"/>
      <c r="WCQ25" s="1524"/>
      <c r="WCR25" s="1525"/>
      <c r="WCS25" s="1525"/>
      <c r="WCT25" s="1525"/>
      <c r="WCU25" s="1525"/>
      <c r="WCV25" s="1525"/>
      <c r="WCW25" s="1524"/>
      <c r="WCX25" s="1525"/>
      <c r="WCY25" s="1525"/>
      <c r="WCZ25" s="1525"/>
      <c r="WDA25" s="1525"/>
      <c r="WDB25" s="1525"/>
      <c r="WDC25" s="1524"/>
      <c r="WDD25" s="1525"/>
      <c r="WDE25" s="1525"/>
      <c r="WDF25" s="1525"/>
      <c r="WDG25" s="1525"/>
      <c r="WDH25" s="1525"/>
      <c r="WDI25" s="1524"/>
      <c r="WDJ25" s="1525"/>
      <c r="WDK25" s="1525"/>
      <c r="WDL25" s="1525"/>
      <c r="WDM25" s="1525"/>
      <c r="WDN25" s="1525"/>
      <c r="WDO25" s="1524"/>
      <c r="WDP25" s="1525"/>
      <c r="WDQ25" s="1525"/>
      <c r="WDR25" s="1525"/>
      <c r="WDS25" s="1525"/>
      <c r="WDT25" s="1525"/>
      <c r="WDU25" s="1524"/>
      <c r="WDV25" s="1525"/>
      <c r="WDW25" s="1525"/>
      <c r="WDX25" s="1525"/>
      <c r="WDY25" s="1525"/>
      <c r="WDZ25" s="1525"/>
      <c r="WEA25" s="1524"/>
      <c r="WEB25" s="1525"/>
      <c r="WEC25" s="1525"/>
      <c r="WED25" s="1525"/>
      <c r="WEE25" s="1525"/>
      <c r="WEF25" s="1525"/>
      <c r="WEG25" s="1524"/>
      <c r="WEH25" s="1525"/>
      <c r="WEI25" s="1525"/>
      <c r="WEJ25" s="1525"/>
      <c r="WEK25" s="1525"/>
      <c r="WEL25" s="1525"/>
      <c r="WEM25" s="1524"/>
      <c r="WEN25" s="1525"/>
      <c r="WEO25" s="1525"/>
      <c r="WEP25" s="1525"/>
      <c r="WEQ25" s="1525"/>
      <c r="WER25" s="1525"/>
      <c r="WES25" s="1524"/>
      <c r="WET25" s="1525"/>
      <c r="WEU25" s="1525"/>
      <c r="WEV25" s="1525"/>
      <c r="WEW25" s="1525"/>
      <c r="WEX25" s="1525"/>
      <c r="WEY25" s="1524"/>
      <c r="WEZ25" s="1525"/>
      <c r="WFA25" s="1525"/>
      <c r="WFB25" s="1525"/>
      <c r="WFC25" s="1525"/>
      <c r="WFD25" s="1525"/>
      <c r="WFE25" s="1524"/>
      <c r="WFF25" s="1525"/>
      <c r="WFG25" s="1525"/>
      <c r="WFH25" s="1525"/>
      <c r="WFI25" s="1525"/>
      <c r="WFJ25" s="1525"/>
      <c r="WFK25" s="1524"/>
      <c r="WFL25" s="1525"/>
      <c r="WFM25" s="1525"/>
      <c r="WFN25" s="1525"/>
      <c r="WFO25" s="1525"/>
      <c r="WFP25" s="1525"/>
      <c r="WFQ25" s="1524"/>
      <c r="WFR25" s="1525"/>
      <c r="WFS25" s="1525"/>
      <c r="WFT25" s="1525"/>
      <c r="WFU25" s="1525"/>
      <c r="WFV25" s="1525"/>
      <c r="WFW25" s="1524"/>
      <c r="WFX25" s="1525"/>
      <c r="WFY25" s="1525"/>
      <c r="WFZ25" s="1525"/>
      <c r="WGA25" s="1525"/>
      <c r="WGB25" s="1525"/>
      <c r="WGC25" s="1524"/>
      <c r="WGD25" s="1525"/>
      <c r="WGE25" s="1525"/>
      <c r="WGF25" s="1525"/>
      <c r="WGG25" s="1525"/>
      <c r="WGH25" s="1525"/>
      <c r="WGI25" s="1524"/>
      <c r="WGJ25" s="1525"/>
      <c r="WGK25" s="1525"/>
      <c r="WGL25" s="1525"/>
      <c r="WGM25" s="1525"/>
      <c r="WGN25" s="1525"/>
      <c r="WGO25" s="1524"/>
      <c r="WGP25" s="1525"/>
      <c r="WGQ25" s="1525"/>
      <c r="WGR25" s="1525"/>
      <c r="WGS25" s="1525"/>
      <c r="WGT25" s="1525"/>
      <c r="WGU25" s="1524"/>
      <c r="WGV25" s="1525"/>
      <c r="WGW25" s="1525"/>
      <c r="WGX25" s="1525"/>
      <c r="WGY25" s="1525"/>
      <c r="WGZ25" s="1525"/>
      <c r="WHA25" s="1524"/>
      <c r="WHB25" s="1525"/>
      <c r="WHC25" s="1525"/>
      <c r="WHD25" s="1525"/>
      <c r="WHE25" s="1525"/>
      <c r="WHF25" s="1525"/>
      <c r="WHG25" s="1524"/>
      <c r="WHH25" s="1525"/>
      <c r="WHI25" s="1525"/>
      <c r="WHJ25" s="1525"/>
      <c r="WHK25" s="1525"/>
      <c r="WHL25" s="1525"/>
      <c r="WHM25" s="1524"/>
      <c r="WHN25" s="1525"/>
      <c r="WHO25" s="1525"/>
      <c r="WHP25" s="1525"/>
      <c r="WHQ25" s="1525"/>
      <c r="WHR25" s="1525"/>
      <c r="WHS25" s="1524"/>
      <c r="WHT25" s="1525"/>
      <c r="WHU25" s="1525"/>
      <c r="WHV25" s="1525"/>
      <c r="WHW25" s="1525"/>
      <c r="WHX25" s="1525"/>
      <c r="WHY25" s="1524"/>
      <c r="WHZ25" s="1525"/>
      <c r="WIA25" s="1525"/>
      <c r="WIB25" s="1525"/>
      <c r="WIC25" s="1525"/>
      <c r="WID25" s="1525"/>
      <c r="WIE25" s="1524"/>
      <c r="WIF25" s="1525"/>
      <c r="WIG25" s="1525"/>
      <c r="WIH25" s="1525"/>
      <c r="WII25" s="1525"/>
      <c r="WIJ25" s="1525"/>
      <c r="WIK25" s="1524"/>
      <c r="WIL25" s="1525"/>
      <c r="WIM25" s="1525"/>
      <c r="WIN25" s="1525"/>
      <c r="WIO25" s="1525"/>
      <c r="WIP25" s="1525"/>
      <c r="WIQ25" s="1524"/>
      <c r="WIR25" s="1525"/>
      <c r="WIS25" s="1525"/>
      <c r="WIT25" s="1525"/>
      <c r="WIU25" s="1525"/>
      <c r="WIV25" s="1525"/>
      <c r="WIW25" s="1524"/>
      <c r="WIX25" s="1525"/>
      <c r="WIY25" s="1525"/>
      <c r="WIZ25" s="1525"/>
      <c r="WJA25" s="1525"/>
      <c r="WJB25" s="1525"/>
      <c r="WJC25" s="1524"/>
      <c r="WJD25" s="1525"/>
      <c r="WJE25" s="1525"/>
      <c r="WJF25" s="1525"/>
      <c r="WJG25" s="1525"/>
      <c r="WJH25" s="1525"/>
      <c r="WJI25" s="1524"/>
      <c r="WJJ25" s="1525"/>
      <c r="WJK25" s="1525"/>
      <c r="WJL25" s="1525"/>
      <c r="WJM25" s="1525"/>
      <c r="WJN25" s="1525"/>
      <c r="WJO25" s="1524"/>
      <c r="WJP25" s="1525"/>
      <c r="WJQ25" s="1525"/>
      <c r="WJR25" s="1525"/>
      <c r="WJS25" s="1525"/>
      <c r="WJT25" s="1525"/>
      <c r="WJU25" s="1524"/>
      <c r="WJV25" s="1525"/>
      <c r="WJW25" s="1525"/>
      <c r="WJX25" s="1525"/>
      <c r="WJY25" s="1525"/>
      <c r="WJZ25" s="1525"/>
      <c r="WKA25" s="1524"/>
      <c r="WKB25" s="1525"/>
      <c r="WKC25" s="1525"/>
      <c r="WKD25" s="1525"/>
      <c r="WKE25" s="1525"/>
      <c r="WKF25" s="1525"/>
      <c r="WKG25" s="1524"/>
      <c r="WKH25" s="1525"/>
      <c r="WKI25" s="1525"/>
      <c r="WKJ25" s="1525"/>
      <c r="WKK25" s="1525"/>
      <c r="WKL25" s="1525"/>
      <c r="WKM25" s="1524"/>
      <c r="WKN25" s="1525"/>
      <c r="WKO25" s="1525"/>
      <c r="WKP25" s="1525"/>
      <c r="WKQ25" s="1525"/>
      <c r="WKR25" s="1525"/>
      <c r="WKS25" s="1524"/>
      <c r="WKT25" s="1525"/>
      <c r="WKU25" s="1525"/>
      <c r="WKV25" s="1525"/>
      <c r="WKW25" s="1525"/>
      <c r="WKX25" s="1525"/>
      <c r="WKY25" s="1524"/>
      <c r="WKZ25" s="1525"/>
      <c r="WLA25" s="1525"/>
      <c r="WLB25" s="1525"/>
      <c r="WLC25" s="1525"/>
      <c r="WLD25" s="1525"/>
      <c r="WLE25" s="1524"/>
      <c r="WLF25" s="1525"/>
      <c r="WLG25" s="1525"/>
      <c r="WLH25" s="1525"/>
      <c r="WLI25" s="1525"/>
      <c r="WLJ25" s="1525"/>
      <c r="WLK25" s="1524"/>
      <c r="WLL25" s="1525"/>
      <c r="WLM25" s="1525"/>
      <c r="WLN25" s="1525"/>
      <c r="WLO25" s="1525"/>
      <c r="WLP25" s="1525"/>
      <c r="WLQ25" s="1524"/>
      <c r="WLR25" s="1525"/>
      <c r="WLS25" s="1525"/>
      <c r="WLT25" s="1525"/>
      <c r="WLU25" s="1525"/>
      <c r="WLV25" s="1525"/>
      <c r="WLW25" s="1524"/>
      <c r="WLX25" s="1525"/>
      <c r="WLY25" s="1525"/>
      <c r="WLZ25" s="1525"/>
      <c r="WMA25" s="1525"/>
      <c r="WMB25" s="1525"/>
      <c r="WMC25" s="1524"/>
      <c r="WMD25" s="1525"/>
      <c r="WME25" s="1525"/>
      <c r="WMF25" s="1525"/>
      <c r="WMG25" s="1525"/>
      <c r="WMH25" s="1525"/>
      <c r="WMI25" s="1524"/>
      <c r="WMJ25" s="1525"/>
      <c r="WMK25" s="1525"/>
      <c r="WML25" s="1525"/>
      <c r="WMM25" s="1525"/>
      <c r="WMN25" s="1525"/>
      <c r="WMO25" s="1524"/>
      <c r="WMP25" s="1525"/>
      <c r="WMQ25" s="1525"/>
      <c r="WMR25" s="1525"/>
      <c r="WMS25" s="1525"/>
      <c r="WMT25" s="1525"/>
      <c r="WMU25" s="1524"/>
      <c r="WMV25" s="1525"/>
      <c r="WMW25" s="1525"/>
      <c r="WMX25" s="1525"/>
      <c r="WMY25" s="1525"/>
      <c r="WMZ25" s="1525"/>
      <c r="WNA25" s="1524"/>
      <c r="WNB25" s="1525"/>
      <c r="WNC25" s="1525"/>
      <c r="WND25" s="1525"/>
      <c r="WNE25" s="1525"/>
      <c r="WNF25" s="1525"/>
      <c r="WNG25" s="1524"/>
      <c r="WNH25" s="1525"/>
      <c r="WNI25" s="1525"/>
      <c r="WNJ25" s="1525"/>
      <c r="WNK25" s="1525"/>
      <c r="WNL25" s="1525"/>
      <c r="WNM25" s="1524"/>
      <c r="WNN25" s="1525"/>
      <c r="WNO25" s="1525"/>
      <c r="WNP25" s="1525"/>
      <c r="WNQ25" s="1525"/>
      <c r="WNR25" s="1525"/>
      <c r="WNS25" s="1524"/>
      <c r="WNT25" s="1525"/>
      <c r="WNU25" s="1525"/>
      <c r="WNV25" s="1525"/>
      <c r="WNW25" s="1525"/>
      <c r="WNX25" s="1525"/>
      <c r="WNY25" s="1524"/>
      <c r="WNZ25" s="1525"/>
      <c r="WOA25" s="1525"/>
      <c r="WOB25" s="1525"/>
      <c r="WOC25" s="1525"/>
      <c r="WOD25" s="1525"/>
      <c r="WOE25" s="1524"/>
      <c r="WOF25" s="1525"/>
      <c r="WOG25" s="1525"/>
      <c r="WOH25" s="1525"/>
      <c r="WOI25" s="1525"/>
      <c r="WOJ25" s="1525"/>
      <c r="WOK25" s="1524"/>
      <c r="WOL25" s="1525"/>
      <c r="WOM25" s="1525"/>
      <c r="WON25" s="1525"/>
      <c r="WOO25" s="1525"/>
      <c r="WOP25" s="1525"/>
      <c r="WOQ25" s="1524"/>
      <c r="WOR25" s="1525"/>
      <c r="WOS25" s="1525"/>
      <c r="WOT25" s="1525"/>
      <c r="WOU25" s="1525"/>
      <c r="WOV25" s="1525"/>
      <c r="WOW25" s="1524"/>
      <c r="WOX25" s="1525"/>
      <c r="WOY25" s="1525"/>
      <c r="WOZ25" s="1525"/>
      <c r="WPA25" s="1525"/>
      <c r="WPB25" s="1525"/>
      <c r="WPC25" s="1524"/>
      <c r="WPD25" s="1525"/>
      <c r="WPE25" s="1525"/>
      <c r="WPF25" s="1525"/>
      <c r="WPG25" s="1525"/>
      <c r="WPH25" s="1525"/>
      <c r="WPI25" s="1524"/>
      <c r="WPJ25" s="1525"/>
      <c r="WPK25" s="1525"/>
      <c r="WPL25" s="1525"/>
      <c r="WPM25" s="1525"/>
      <c r="WPN25" s="1525"/>
      <c r="WPO25" s="1524"/>
      <c r="WPP25" s="1525"/>
      <c r="WPQ25" s="1525"/>
      <c r="WPR25" s="1525"/>
      <c r="WPS25" s="1525"/>
      <c r="WPT25" s="1525"/>
      <c r="WPU25" s="1524"/>
      <c r="WPV25" s="1525"/>
      <c r="WPW25" s="1525"/>
      <c r="WPX25" s="1525"/>
      <c r="WPY25" s="1525"/>
      <c r="WPZ25" s="1525"/>
      <c r="WQA25" s="1524"/>
      <c r="WQB25" s="1525"/>
      <c r="WQC25" s="1525"/>
      <c r="WQD25" s="1525"/>
      <c r="WQE25" s="1525"/>
      <c r="WQF25" s="1525"/>
      <c r="WQG25" s="1524"/>
      <c r="WQH25" s="1525"/>
      <c r="WQI25" s="1525"/>
      <c r="WQJ25" s="1525"/>
      <c r="WQK25" s="1525"/>
      <c r="WQL25" s="1525"/>
      <c r="WQM25" s="1524"/>
      <c r="WQN25" s="1525"/>
      <c r="WQO25" s="1525"/>
      <c r="WQP25" s="1525"/>
      <c r="WQQ25" s="1525"/>
      <c r="WQR25" s="1525"/>
      <c r="WQS25" s="1524"/>
      <c r="WQT25" s="1525"/>
      <c r="WQU25" s="1525"/>
      <c r="WQV25" s="1525"/>
      <c r="WQW25" s="1525"/>
      <c r="WQX25" s="1525"/>
      <c r="WQY25" s="1524"/>
      <c r="WQZ25" s="1525"/>
      <c r="WRA25" s="1525"/>
      <c r="WRB25" s="1525"/>
      <c r="WRC25" s="1525"/>
      <c r="WRD25" s="1525"/>
      <c r="WRE25" s="1524"/>
      <c r="WRF25" s="1525"/>
      <c r="WRG25" s="1525"/>
      <c r="WRH25" s="1525"/>
      <c r="WRI25" s="1525"/>
      <c r="WRJ25" s="1525"/>
      <c r="WRK25" s="1524"/>
      <c r="WRL25" s="1525"/>
      <c r="WRM25" s="1525"/>
      <c r="WRN25" s="1525"/>
      <c r="WRO25" s="1525"/>
      <c r="WRP25" s="1525"/>
      <c r="WRQ25" s="1524"/>
      <c r="WRR25" s="1525"/>
      <c r="WRS25" s="1525"/>
      <c r="WRT25" s="1525"/>
      <c r="WRU25" s="1525"/>
      <c r="WRV25" s="1525"/>
      <c r="WRW25" s="1524"/>
      <c r="WRX25" s="1525"/>
      <c r="WRY25" s="1525"/>
      <c r="WRZ25" s="1525"/>
      <c r="WSA25" s="1525"/>
      <c r="WSB25" s="1525"/>
      <c r="WSC25" s="1524"/>
      <c r="WSD25" s="1525"/>
      <c r="WSE25" s="1525"/>
      <c r="WSF25" s="1525"/>
      <c r="WSG25" s="1525"/>
      <c r="WSH25" s="1525"/>
      <c r="WSI25" s="1524"/>
      <c r="WSJ25" s="1525"/>
      <c r="WSK25" s="1525"/>
      <c r="WSL25" s="1525"/>
      <c r="WSM25" s="1525"/>
      <c r="WSN25" s="1525"/>
      <c r="WSO25" s="1524"/>
      <c r="WSP25" s="1525"/>
      <c r="WSQ25" s="1525"/>
      <c r="WSR25" s="1525"/>
      <c r="WSS25" s="1525"/>
      <c r="WST25" s="1525"/>
      <c r="WSU25" s="1524"/>
      <c r="WSV25" s="1525"/>
      <c r="WSW25" s="1525"/>
      <c r="WSX25" s="1525"/>
      <c r="WSY25" s="1525"/>
      <c r="WSZ25" s="1525"/>
      <c r="WTA25" s="1524"/>
      <c r="WTB25" s="1525"/>
      <c r="WTC25" s="1525"/>
      <c r="WTD25" s="1525"/>
      <c r="WTE25" s="1525"/>
      <c r="WTF25" s="1525"/>
      <c r="WTG25" s="1524"/>
      <c r="WTH25" s="1525"/>
      <c r="WTI25" s="1525"/>
      <c r="WTJ25" s="1525"/>
      <c r="WTK25" s="1525"/>
      <c r="WTL25" s="1525"/>
      <c r="WTM25" s="1524"/>
      <c r="WTN25" s="1525"/>
      <c r="WTO25" s="1525"/>
      <c r="WTP25" s="1525"/>
      <c r="WTQ25" s="1525"/>
      <c r="WTR25" s="1525"/>
      <c r="WTS25" s="1524"/>
      <c r="WTT25" s="1525"/>
      <c r="WTU25" s="1525"/>
      <c r="WTV25" s="1525"/>
      <c r="WTW25" s="1525"/>
      <c r="WTX25" s="1525"/>
      <c r="WTY25" s="1524"/>
      <c r="WTZ25" s="1525"/>
      <c r="WUA25" s="1525"/>
      <c r="WUB25" s="1525"/>
      <c r="WUC25" s="1525"/>
      <c r="WUD25" s="1525"/>
      <c r="WUE25" s="1524"/>
      <c r="WUF25" s="1525"/>
      <c r="WUG25" s="1525"/>
      <c r="WUH25" s="1525"/>
      <c r="WUI25" s="1525"/>
      <c r="WUJ25" s="1525"/>
      <c r="WUK25" s="1524"/>
      <c r="WUL25" s="1525"/>
      <c r="WUM25" s="1525"/>
      <c r="WUN25" s="1525"/>
      <c r="WUO25" s="1525"/>
      <c r="WUP25" s="1525"/>
      <c r="WUQ25" s="1524"/>
      <c r="WUR25" s="1525"/>
      <c r="WUS25" s="1525"/>
      <c r="WUT25" s="1525"/>
      <c r="WUU25" s="1525"/>
      <c r="WUV25" s="1525"/>
      <c r="WUW25" s="1524"/>
      <c r="WUX25" s="1525"/>
      <c r="WUY25" s="1525"/>
      <c r="WUZ25" s="1525"/>
      <c r="WVA25" s="1525"/>
      <c r="WVB25" s="1525"/>
      <c r="WVC25" s="1524"/>
      <c r="WVD25" s="1525"/>
      <c r="WVE25" s="1525"/>
      <c r="WVF25" s="1525"/>
      <c r="WVG25" s="1525"/>
      <c r="WVH25" s="1525"/>
      <c r="WVI25" s="1524"/>
      <c r="WVJ25" s="1525"/>
      <c r="WVK25" s="1525"/>
      <c r="WVL25" s="1525"/>
      <c r="WVM25" s="1525"/>
      <c r="WVN25" s="1525"/>
      <c r="WVO25" s="1524"/>
      <c r="WVP25" s="1525"/>
      <c r="WVQ25" s="1525"/>
      <c r="WVR25" s="1525"/>
      <c r="WVS25" s="1525"/>
      <c r="WVT25" s="1525"/>
      <c r="WVU25" s="1524"/>
      <c r="WVV25" s="1525"/>
      <c r="WVW25" s="1525"/>
      <c r="WVX25" s="1525"/>
      <c r="WVY25" s="1525"/>
      <c r="WVZ25" s="1525"/>
      <c r="WWA25" s="1524"/>
      <c r="WWB25" s="1525"/>
      <c r="WWC25" s="1525"/>
      <c r="WWD25" s="1525"/>
      <c r="WWE25" s="1525"/>
      <c r="WWF25" s="1525"/>
      <c r="WWG25" s="1524"/>
      <c r="WWH25" s="1525"/>
      <c r="WWI25" s="1525"/>
      <c r="WWJ25" s="1525"/>
      <c r="WWK25" s="1525"/>
      <c r="WWL25" s="1525"/>
      <c r="WWM25" s="1524"/>
      <c r="WWN25" s="1525"/>
      <c r="WWO25" s="1525"/>
      <c r="WWP25" s="1525"/>
      <c r="WWQ25" s="1525"/>
      <c r="WWR25" s="1525"/>
      <c r="WWS25" s="1524"/>
      <c r="WWT25" s="1525"/>
      <c r="WWU25" s="1525"/>
      <c r="WWV25" s="1525"/>
      <c r="WWW25" s="1525"/>
      <c r="WWX25" s="1525"/>
      <c r="WWY25" s="1524"/>
      <c r="WWZ25" s="1525"/>
      <c r="WXA25" s="1525"/>
      <c r="WXB25" s="1525"/>
      <c r="WXC25" s="1525"/>
      <c r="WXD25" s="1525"/>
      <c r="WXE25" s="1524"/>
      <c r="WXF25" s="1525"/>
      <c r="WXG25" s="1525"/>
      <c r="WXH25" s="1525"/>
      <c r="WXI25" s="1525"/>
      <c r="WXJ25" s="1525"/>
      <c r="WXK25" s="1524"/>
      <c r="WXL25" s="1525"/>
      <c r="WXM25" s="1525"/>
      <c r="WXN25" s="1525"/>
      <c r="WXO25" s="1525"/>
      <c r="WXP25" s="1525"/>
      <c r="WXQ25" s="1524"/>
      <c r="WXR25" s="1525"/>
      <c r="WXS25" s="1525"/>
      <c r="WXT25" s="1525"/>
      <c r="WXU25" s="1525"/>
      <c r="WXV25" s="1525"/>
      <c r="WXW25" s="1524"/>
      <c r="WXX25" s="1525"/>
      <c r="WXY25" s="1525"/>
      <c r="WXZ25" s="1525"/>
      <c r="WYA25" s="1525"/>
      <c r="WYB25" s="1525"/>
      <c r="WYC25" s="1524"/>
      <c r="WYD25" s="1525"/>
      <c r="WYE25" s="1525"/>
      <c r="WYF25" s="1525"/>
      <c r="WYG25" s="1525"/>
      <c r="WYH25" s="1525"/>
      <c r="WYI25" s="1524"/>
      <c r="WYJ25" s="1525"/>
      <c r="WYK25" s="1525"/>
      <c r="WYL25" s="1525"/>
      <c r="WYM25" s="1525"/>
      <c r="WYN25" s="1525"/>
      <c r="WYO25" s="1524"/>
      <c r="WYP25" s="1525"/>
      <c r="WYQ25" s="1525"/>
      <c r="WYR25" s="1525"/>
      <c r="WYS25" s="1525"/>
      <c r="WYT25" s="1525"/>
      <c r="WYU25" s="1524"/>
      <c r="WYV25" s="1525"/>
      <c r="WYW25" s="1525"/>
      <c r="WYX25" s="1525"/>
      <c r="WYY25" s="1525"/>
      <c r="WYZ25" s="1525"/>
      <c r="WZA25" s="1524"/>
      <c r="WZB25" s="1525"/>
      <c r="WZC25" s="1525"/>
      <c r="WZD25" s="1525"/>
      <c r="WZE25" s="1525"/>
      <c r="WZF25" s="1525"/>
      <c r="WZG25" s="1524"/>
      <c r="WZH25" s="1525"/>
      <c r="WZI25" s="1525"/>
      <c r="WZJ25" s="1525"/>
      <c r="WZK25" s="1525"/>
      <c r="WZL25" s="1525"/>
      <c r="WZM25" s="1524"/>
      <c r="WZN25" s="1525"/>
      <c r="WZO25" s="1525"/>
      <c r="WZP25" s="1525"/>
      <c r="WZQ25" s="1525"/>
      <c r="WZR25" s="1525"/>
      <c r="WZS25" s="1524"/>
      <c r="WZT25" s="1525"/>
      <c r="WZU25" s="1525"/>
      <c r="WZV25" s="1525"/>
      <c r="WZW25" s="1525"/>
      <c r="WZX25" s="1525"/>
      <c r="WZY25" s="1524"/>
      <c r="WZZ25" s="1525"/>
      <c r="XAA25" s="1525"/>
      <c r="XAB25" s="1525"/>
      <c r="XAC25" s="1525"/>
      <c r="XAD25" s="1525"/>
      <c r="XAE25" s="1524"/>
      <c r="XAF25" s="1525"/>
      <c r="XAG25" s="1525"/>
      <c r="XAH25" s="1525"/>
      <c r="XAI25" s="1525"/>
      <c r="XAJ25" s="1525"/>
      <c r="XAK25" s="1524"/>
      <c r="XAL25" s="1525"/>
      <c r="XAM25" s="1525"/>
      <c r="XAN25" s="1525"/>
      <c r="XAO25" s="1525"/>
      <c r="XAP25" s="1525"/>
      <c r="XAQ25" s="1524"/>
      <c r="XAR25" s="1525"/>
      <c r="XAS25" s="1525"/>
      <c r="XAT25" s="1525"/>
      <c r="XAU25" s="1525"/>
      <c r="XAV25" s="1525"/>
      <c r="XAW25" s="1524"/>
      <c r="XAX25" s="1525"/>
      <c r="XAY25" s="1525"/>
      <c r="XAZ25" s="1525"/>
      <c r="XBA25" s="1525"/>
      <c r="XBB25" s="1525"/>
      <c r="XBC25" s="1524"/>
      <c r="XBD25" s="1525"/>
      <c r="XBE25" s="1525"/>
      <c r="XBF25" s="1525"/>
      <c r="XBG25" s="1525"/>
      <c r="XBH25" s="1525"/>
      <c r="XBI25" s="1524"/>
      <c r="XBJ25" s="1525"/>
      <c r="XBK25" s="1525"/>
      <c r="XBL25" s="1525"/>
      <c r="XBM25" s="1525"/>
      <c r="XBN25" s="1525"/>
      <c r="XBO25" s="1524"/>
      <c r="XBP25" s="1525"/>
      <c r="XBQ25" s="1525"/>
      <c r="XBR25" s="1525"/>
      <c r="XBS25" s="1525"/>
      <c r="XBT25" s="1525"/>
      <c r="XBU25" s="1524"/>
      <c r="XBV25" s="1525"/>
      <c r="XBW25" s="1525"/>
      <c r="XBX25" s="1525"/>
      <c r="XBY25" s="1525"/>
      <c r="XBZ25" s="1525"/>
      <c r="XCA25" s="1524"/>
      <c r="XCB25" s="1525"/>
      <c r="XCC25" s="1525"/>
      <c r="XCD25" s="1525"/>
      <c r="XCE25" s="1525"/>
      <c r="XCF25" s="1525"/>
      <c r="XCG25" s="1524"/>
      <c r="XCH25" s="1525"/>
      <c r="XCI25" s="1525"/>
      <c r="XCJ25" s="1525"/>
      <c r="XCK25" s="1525"/>
      <c r="XCL25" s="1525"/>
      <c r="XCM25" s="1524"/>
      <c r="XCN25" s="1525"/>
      <c r="XCO25" s="1525"/>
      <c r="XCP25" s="1525"/>
      <c r="XCQ25" s="1525"/>
      <c r="XCR25" s="1525"/>
      <c r="XCS25" s="1524"/>
      <c r="XCT25" s="1525"/>
      <c r="XCU25" s="1525"/>
      <c r="XCV25" s="1525"/>
      <c r="XCW25" s="1525"/>
      <c r="XCX25" s="1525"/>
      <c r="XCY25" s="1524"/>
      <c r="XCZ25" s="1525"/>
      <c r="XDA25" s="1525"/>
      <c r="XDB25" s="1525"/>
      <c r="XDC25" s="1525"/>
      <c r="XDD25" s="1525"/>
      <c r="XDE25" s="1524"/>
      <c r="XDF25" s="1525"/>
      <c r="XDG25" s="1525"/>
      <c r="XDH25" s="1525"/>
      <c r="XDI25" s="1525"/>
      <c r="XDJ25" s="1525"/>
      <c r="XDK25" s="1524"/>
      <c r="XDL25" s="1525"/>
      <c r="XDM25" s="1525"/>
      <c r="XDN25" s="1525"/>
      <c r="XDO25" s="1525"/>
      <c r="XDP25" s="1525"/>
      <c r="XDQ25" s="1524"/>
      <c r="XDR25" s="1525"/>
      <c r="XDS25" s="1525"/>
      <c r="XDT25" s="1525"/>
      <c r="XDU25" s="1525"/>
      <c r="XDV25" s="1525"/>
      <c r="XDW25" s="1524"/>
      <c r="XDX25" s="1525"/>
      <c r="XDY25" s="1525"/>
      <c r="XDZ25" s="1525"/>
      <c r="XEA25" s="1525"/>
      <c r="XEB25" s="1525"/>
      <c r="XEC25" s="1524"/>
      <c r="XED25" s="1525"/>
      <c r="XEE25" s="1525"/>
      <c r="XEF25" s="1525"/>
      <c r="XEG25" s="1525"/>
      <c r="XEH25" s="1525"/>
      <c r="XEI25" s="1524"/>
      <c r="XEJ25" s="1525"/>
      <c r="XEK25" s="1525"/>
      <c r="XEL25" s="1525"/>
      <c r="XEM25" s="1525"/>
      <c r="XEN25" s="1525"/>
      <c r="XEO25" s="1524"/>
      <c r="XEP25" s="1525"/>
      <c r="XEQ25" s="1525"/>
      <c r="XER25" s="1525"/>
      <c r="XES25" s="1525"/>
      <c r="XET25" s="1525"/>
      <c r="XEU25" s="1524"/>
      <c r="XEV25" s="1525"/>
      <c r="XEW25" s="1525"/>
      <c r="XEX25" s="1525"/>
      <c r="XEY25" s="1525"/>
      <c r="XEZ25" s="1525"/>
      <c r="XFA25" s="1524"/>
      <c r="XFB25" s="1525"/>
      <c r="XFC25" s="1525"/>
      <c r="XFD25" s="1525"/>
    </row>
    <row r="26" spans="1:6" s="341" customFormat="1" ht="28.5" customHeight="1">
      <c r="A26" s="1460" t="s">
        <v>453</v>
      </c>
      <c r="B26" s="1520"/>
      <c r="C26" s="1520"/>
      <c r="D26" s="1520"/>
      <c r="E26" s="1520"/>
      <c r="F26" s="340"/>
    </row>
    <row r="27" spans="1:6" s="341" customFormat="1" ht="14.1" customHeight="1">
      <c r="A27" s="1460" t="s">
        <v>428</v>
      </c>
      <c r="B27" s="1520"/>
      <c r="C27" s="1520"/>
      <c r="D27" s="1520"/>
      <c r="E27" s="1520"/>
      <c r="F27" s="344"/>
    </row>
    <row r="28" s="341" customFormat="1" ht="14.1" customHeight="1">
      <c r="F28" s="340"/>
    </row>
    <row r="29" ht="15" customHeight="1"/>
  </sheetData>
  <mergeCells count="2739">
    <mergeCell ref="XFA25:XFD25"/>
    <mergeCell ref="A26:E26"/>
    <mergeCell ref="A27:E27"/>
    <mergeCell ref="XDQ25:XDV25"/>
    <mergeCell ref="XDW25:XEB25"/>
    <mergeCell ref="XEC25:XEH25"/>
    <mergeCell ref="XEI25:XEN25"/>
    <mergeCell ref="XEO25:XET25"/>
    <mergeCell ref="XEU25:XEZ25"/>
    <mergeCell ref="XCG25:XCL25"/>
    <mergeCell ref="XCM25:XCR25"/>
    <mergeCell ref="XCS25:XCX25"/>
    <mergeCell ref="XCY25:XDD25"/>
    <mergeCell ref="XDE25:XDJ25"/>
    <mergeCell ref="XDK25:XDP25"/>
    <mergeCell ref="XAW25:XBB25"/>
    <mergeCell ref="XBC25:XBH25"/>
    <mergeCell ref="XBI25:XBN25"/>
    <mergeCell ref="XBO25:XBT25"/>
    <mergeCell ref="XBU25:XBZ25"/>
    <mergeCell ref="XCA25:XCF25"/>
    <mergeCell ref="WZM25:WZR25"/>
    <mergeCell ref="WZS25:WZX25"/>
    <mergeCell ref="WZY25:XAD25"/>
    <mergeCell ref="XAE25:XAJ25"/>
    <mergeCell ref="XAK25:XAP25"/>
    <mergeCell ref="XAQ25:XAV25"/>
    <mergeCell ref="WYC25:WYH25"/>
    <mergeCell ref="WYI25:WYN25"/>
    <mergeCell ref="WYO25:WYT25"/>
    <mergeCell ref="WYU25:WYZ25"/>
    <mergeCell ref="WZA25:WZF25"/>
    <mergeCell ref="WZG25:WZL25"/>
    <mergeCell ref="WWS25:WWX25"/>
    <mergeCell ref="WWY25:WXD25"/>
    <mergeCell ref="WXE25:WXJ25"/>
    <mergeCell ref="WXK25:WXP25"/>
    <mergeCell ref="WXQ25:WXV25"/>
    <mergeCell ref="WXW25:WYB25"/>
    <mergeCell ref="WVI25:WVN25"/>
    <mergeCell ref="WVO25:WVT25"/>
    <mergeCell ref="WVU25:WVZ25"/>
    <mergeCell ref="WWA25:WWF25"/>
    <mergeCell ref="WWG25:WWL25"/>
    <mergeCell ref="WWM25:WWR25"/>
    <mergeCell ref="WTY25:WUD25"/>
    <mergeCell ref="WUE25:WUJ25"/>
    <mergeCell ref="WUK25:WUP25"/>
    <mergeCell ref="WUQ25:WUV25"/>
    <mergeCell ref="WUW25:WVB25"/>
    <mergeCell ref="WVC25:WVH25"/>
    <mergeCell ref="WSO25:WST25"/>
    <mergeCell ref="WSU25:WSZ25"/>
    <mergeCell ref="WTA25:WTF25"/>
    <mergeCell ref="WTG25:WTL25"/>
    <mergeCell ref="WTM25:WTR25"/>
    <mergeCell ref="WTS25:WTX25"/>
    <mergeCell ref="WRE25:WRJ25"/>
    <mergeCell ref="WRK25:WRP25"/>
    <mergeCell ref="WRQ25:WRV25"/>
    <mergeCell ref="WRW25:WSB25"/>
    <mergeCell ref="WSC25:WSH25"/>
    <mergeCell ref="WSI25:WSN25"/>
    <mergeCell ref="WPU25:WPZ25"/>
    <mergeCell ref="WQA25:WQF25"/>
    <mergeCell ref="WQG25:WQL25"/>
    <mergeCell ref="WQM25:WQR25"/>
    <mergeCell ref="WQS25:WQX25"/>
    <mergeCell ref="WQY25:WRD25"/>
    <mergeCell ref="WOK25:WOP25"/>
    <mergeCell ref="WOQ25:WOV25"/>
    <mergeCell ref="WOW25:WPB25"/>
    <mergeCell ref="WPC25:WPH25"/>
    <mergeCell ref="WPI25:WPN25"/>
    <mergeCell ref="WPO25:WPT25"/>
    <mergeCell ref="WNA25:WNF25"/>
    <mergeCell ref="WNG25:WNL25"/>
    <mergeCell ref="WNM25:WNR25"/>
    <mergeCell ref="WNS25:WNX25"/>
    <mergeCell ref="WNY25:WOD25"/>
    <mergeCell ref="WOE25:WOJ25"/>
    <mergeCell ref="WLQ25:WLV25"/>
    <mergeCell ref="WLW25:WMB25"/>
    <mergeCell ref="WMC25:WMH25"/>
    <mergeCell ref="WMI25:WMN25"/>
    <mergeCell ref="WMO25:WMT25"/>
    <mergeCell ref="WMU25:WMZ25"/>
    <mergeCell ref="WKG25:WKL25"/>
    <mergeCell ref="WKM25:WKR25"/>
    <mergeCell ref="WKS25:WKX25"/>
    <mergeCell ref="WKY25:WLD25"/>
    <mergeCell ref="WLE25:WLJ25"/>
    <mergeCell ref="WLK25:WLP25"/>
    <mergeCell ref="WIW25:WJB25"/>
    <mergeCell ref="WJC25:WJH25"/>
    <mergeCell ref="WJI25:WJN25"/>
    <mergeCell ref="WJO25:WJT25"/>
    <mergeCell ref="WJU25:WJZ25"/>
    <mergeCell ref="WKA25:WKF25"/>
    <mergeCell ref="WHM25:WHR25"/>
    <mergeCell ref="WHS25:WHX25"/>
    <mergeCell ref="WHY25:WID25"/>
    <mergeCell ref="WIE25:WIJ25"/>
    <mergeCell ref="WIK25:WIP25"/>
    <mergeCell ref="WIQ25:WIV25"/>
    <mergeCell ref="WGC25:WGH25"/>
    <mergeCell ref="WGI25:WGN25"/>
    <mergeCell ref="WGO25:WGT25"/>
    <mergeCell ref="WGU25:WGZ25"/>
    <mergeCell ref="WHA25:WHF25"/>
    <mergeCell ref="WHG25:WHL25"/>
    <mergeCell ref="WES25:WEX25"/>
    <mergeCell ref="WEY25:WFD25"/>
    <mergeCell ref="WFE25:WFJ25"/>
    <mergeCell ref="WFK25:WFP25"/>
    <mergeCell ref="WFQ25:WFV25"/>
    <mergeCell ref="WFW25:WGB25"/>
    <mergeCell ref="WDI25:WDN25"/>
    <mergeCell ref="WDO25:WDT25"/>
    <mergeCell ref="WDU25:WDZ25"/>
    <mergeCell ref="WEA25:WEF25"/>
    <mergeCell ref="WEG25:WEL25"/>
    <mergeCell ref="WEM25:WER25"/>
    <mergeCell ref="WBY25:WCD25"/>
    <mergeCell ref="WCE25:WCJ25"/>
    <mergeCell ref="WCK25:WCP25"/>
    <mergeCell ref="WCQ25:WCV25"/>
    <mergeCell ref="WCW25:WDB25"/>
    <mergeCell ref="WDC25:WDH25"/>
    <mergeCell ref="WAO25:WAT25"/>
    <mergeCell ref="WAU25:WAZ25"/>
    <mergeCell ref="WBA25:WBF25"/>
    <mergeCell ref="WBG25:WBL25"/>
    <mergeCell ref="WBM25:WBR25"/>
    <mergeCell ref="WBS25:WBX25"/>
    <mergeCell ref="VZE25:VZJ25"/>
    <mergeCell ref="VZK25:VZP25"/>
    <mergeCell ref="VZQ25:VZV25"/>
    <mergeCell ref="VZW25:WAB25"/>
    <mergeCell ref="WAC25:WAH25"/>
    <mergeCell ref="WAI25:WAN25"/>
    <mergeCell ref="VXU25:VXZ25"/>
    <mergeCell ref="VYA25:VYF25"/>
    <mergeCell ref="VYG25:VYL25"/>
    <mergeCell ref="VYM25:VYR25"/>
    <mergeCell ref="VYS25:VYX25"/>
    <mergeCell ref="VYY25:VZD25"/>
    <mergeCell ref="VWK25:VWP25"/>
    <mergeCell ref="VWQ25:VWV25"/>
    <mergeCell ref="VWW25:VXB25"/>
    <mergeCell ref="VXC25:VXH25"/>
    <mergeCell ref="VXI25:VXN25"/>
    <mergeCell ref="VXO25:VXT25"/>
    <mergeCell ref="VVA25:VVF25"/>
    <mergeCell ref="VVG25:VVL25"/>
    <mergeCell ref="VVM25:VVR25"/>
    <mergeCell ref="VVS25:VVX25"/>
    <mergeCell ref="VVY25:VWD25"/>
    <mergeCell ref="VWE25:VWJ25"/>
    <mergeCell ref="VTQ25:VTV25"/>
    <mergeCell ref="VTW25:VUB25"/>
    <mergeCell ref="VUC25:VUH25"/>
    <mergeCell ref="VUI25:VUN25"/>
    <mergeCell ref="VUO25:VUT25"/>
    <mergeCell ref="VUU25:VUZ25"/>
    <mergeCell ref="VSG25:VSL25"/>
    <mergeCell ref="VSM25:VSR25"/>
    <mergeCell ref="VSS25:VSX25"/>
    <mergeCell ref="VSY25:VTD25"/>
    <mergeCell ref="VTE25:VTJ25"/>
    <mergeCell ref="VTK25:VTP25"/>
    <mergeCell ref="VQW25:VRB25"/>
    <mergeCell ref="VRC25:VRH25"/>
    <mergeCell ref="VRI25:VRN25"/>
    <mergeCell ref="VRO25:VRT25"/>
    <mergeCell ref="VRU25:VRZ25"/>
    <mergeCell ref="VSA25:VSF25"/>
    <mergeCell ref="VPM25:VPR25"/>
    <mergeCell ref="VPS25:VPX25"/>
    <mergeCell ref="VPY25:VQD25"/>
    <mergeCell ref="VQE25:VQJ25"/>
    <mergeCell ref="VQK25:VQP25"/>
    <mergeCell ref="VQQ25:VQV25"/>
    <mergeCell ref="VOC25:VOH25"/>
    <mergeCell ref="VOI25:VON25"/>
    <mergeCell ref="VOO25:VOT25"/>
    <mergeCell ref="VOU25:VOZ25"/>
    <mergeCell ref="VPA25:VPF25"/>
    <mergeCell ref="VPG25:VPL25"/>
    <mergeCell ref="VMS25:VMX25"/>
    <mergeCell ref="VMY25:VND25"/>
    <mergeCell ref="VNE25:VNJ25"/>
    <mergeCell ref="VNK25:VNP25"/>
    <mergeCell ref="VNQ25:VNV25"/>
    <mergeCell ref="VNW25:VOB25"/>
    <mergeCell ref="VLI25:VLN25"/>
    <mergeCell ref="VLO25:VLT25"/>
    <mergeCell ref="VLU25:VLZ25"/>
    <mergeCell ref="VMA25:VMF25"/>
    <mergeCell ref="VMG25:VML25"/>
    <mergeCell ref="VMM25:VMR25"/>
    <mergeCell ref="VJY25:VKD25"/>
    <mergeCell ref="VKE25:VKJ25"/>
    <mergeCell ref="VKK25:VKP25"/>
    <mergeCell ref="VKQ25:VKV25"/>
    <mergeCell ref="VKW25:VLB25"/>
    <mergeCell ref="VLC25:VLH25"/>
    <mergeCell ref="VIO25:VIT25"/>
    <mergeCell ref="VIU25:VIZ25"/>
    <mergeCell ref="VJA25:VJF25"/>
    <mergeCell ref="VJG25:VJL25"/>
    <mergeCell ref="VJM25:VJR25"/>
    <mergeCell ref="VJS25:VJX25"/>
    <mergeCell ref="VHE25:VHJ25"/>
    <mergeCell ref="VHK25:VHP25"/>
    <mergeCell ref="VHQ25:VHV25"/>
    <mergeCell ref="VHW25:VIB25"/>
    <mergeCell ref="VIC25:VIH25"/>
    <mergeCell ref="VII25:VIN25"/>
    <mergeCell ref="VFU25:VFZ25"/>
    <mergeCell ref="VGA25:VGF25"/>
    <mergeCell ref="VGG25:VGL25"/>
    <mergeCell ref="VGM25:VGR25"/>
    <mergeCell ref="VGS25:VGX25"/>
    <mergeCell ref="VGY25:VHD25"/>
    <mergeCell ref="VEK25:VEP25"/>
    <mergeCell ref="VEQ25:VEV25"/>
    <mergeCell ref="VEW25:VFB25"/>
    <mergeCell ref="VFC25:VFH25"/>
    <mergeCell ref="VFI25:VFN25"/>
    <mergeCell ref="VFO25:VFT25"/>
    <mergeCell ref="VDA25:VDF25"/>
    <mergeCell ref="VDG25:VDL25"/>
    <mergeCell ref="VDM25:VDR25"/>
    <mergeCell ref="VDS25:VDX25"/>
    <mergeCell ref="VDY25:VED25"/>
    <mergeCell ref="VEE25:VEJ25"/>
    <mergeCell ref="VBQ25:VBV25"/>
    <mergeCell ref="VBW25:VCB25"/>
    <mergeCell ref="VCC25:VCH25"/>
    <mergeCell ref="VCI25:VCN25"/>
    <mergeCell ref="VCO25:VCT25"/>
    <mergeCell ref="VCU25:VCZ25"/>
    <mergeCell ref="VAG25:VAL25"/>
    <mergeCell ref="VAM25:VAR25"/>
    <mergeCell ref="VAS25:VAX25"/>
    <mergeCell ref="VAY25:VBD25"/>
    <mergeCell ref="VBE25:VBJ25"/>
    <mergeCell ref="VBK25:VBP25"/>
    <mergeCell ref="UYW25:UZB25"/>
    <mergeCell ref="UZC25:UZH25"/>
    <mergeCell ref="UZI25:UZN25"/>
    <mergeCell ref="UZO25:UZT25"/>
    <mergeCell ref="UZU25:UZZ25"/>
    <mergeCell ref="VAA25:VAF25"/>
    <mergeCell ref="UXM25:UXR25"/>
    <mergeCell ref="UXS25:UXX25"/>
    <mergeCell ref="UXY25:UYD25"/>
    <mergeCell ref="UYE25:UYJ25"/>
    <mergeCell ref="UYK25:UYP25"/>
    <mergeCell ref="UYQ25:UYV25"/>
    <mergeCell ref="UWC25:UWH25"/>
    <mergeCell ref="UWI25:UWN25"/>
    <mergeCell ref="UWO25:UWT25"/>
    <mergeCell ref="UWU25:UWZ25"/>
    <mergeCell ref="UXA25:UXF25"/>
    <mergeCell ref="UXG25:UXL25"/>
    <mergeCell ref="UUS25:UUX25"/>
    <mergeCell ref="UUY25:UVD25"/>
    <mergeCell ref="UVE25:UVJ25"/>
    <mergeCell ref="UVK25:UVP25"/>
    <mergeCell ref="UVQ25:UVV25"/>
    <mergeCell ref="UVW25:UWB25"/>
    <mergeCell ref="UTI25:UTN25"/>
    <mergeCell ref="UTO25:UTT25"/>
    <mergeCell ref="UTU25:UTZ25"/>
    <mergeCell ref="UUA25:UUF25"/>
    <mergeCell ref="UUG25:UUL25"/>
    <mergeCell ref="UUM25:UUR25"/>
    <mergeCell ref="URY25:USD25"/>
    <mergeCell ref="USE25:USJ25"/>
    <mergeCell ref="USK25:USP25"/>
    <mergeCell ref="USQ25:USV25"/>
    <mergeCell ref="USW25:UTB25"/>
    <mergeCell ref="UTC25:UTH25"/>
    <mergeCell ref="UQO25:UQT25"/>
    <mergeCell ref="UQU25:UQZ25"/>
    <mergeCell ref="URA25:URF25"/>
    <mergeCell ref="URG25:URL25"/>
    <mergeCell ref="URM25:URR25"/>
    <mergeCell ref="URS25:URX25"/>
    <mergeCell ref="UPE25:UPJ25"/>
    <mergeCell ref="UPK25:UPP25"/>
    <mergeCell ref="UPQ25:UPV25"/>
    <mergeCell ref="UPW25:UQB25"/>
    <mergeCell ref="UQC25:UQH25"/>
    <mergeCell ref="UQI25:UQN25"/>
    <mergeCell ref="UNU25:UNZ25"/>
    <mergeCell ref="UOA25:UOF25"/>
    <mergeCell ref="UOG25:UOL25"/>
    <mergeCell ref="UOM25:UOR25"/>
    <mergeCell ref="UOS25:UOX25"/>
    <mergeCell ref="UOY25:UPD25"/>
    <mergeCell ref="UMK25:UMP25"/>
    <mergeCell ref="UMQ25:UMV25"/>
    <mergeCell ref="UMW25:UNB25"/>
    <mergeCell ref="UNC25:UNH25"/>
    <mergeCell ref="UNI25:UNN25"/>
    <mergeCell ref="UNO25:UNT25"/>
    <mergeCell ref="ULA25:ULF25"/>
    <mergeCell ref="ULG25:ULL25"/>
    <mergeCell ref="ULM25:ULR25"/>
    <mergeCell ref="ULS25:ULX25"/>
    <mergeCell ref="ULY25:UMD25"/>
    <mergeCell ref="UME25:UMJ25"/>
    <mergeCell ref="UJQ25:UJV25"/>
    <mergeCell ref="UJW25:UKB25"/>
    <mergeCell ref="UKC25:UKH25"/>
    <mergeCell ref="UKI25:UKN25"/>
    <mergeCell ref="UKO25:UKT25"/>
    <mergeCell ref="UKU25:UKZ25"/>
    <mergeCell ref="UIG25:UIL25"/>
    <mergeCell ref="UIM25:UIR25"/>
    <mergeCell ref="UIS25:UIX25"/>
    <mergeCell ref="UIY25:UJD25"/>
    <mergeCell ref="UJE25:UJJ25"/>
    <mergeCell ref="UJK25:UJP25"/>
    <mergeCell ref="UGW25:UHB25"/>
    <mergeCell ref="UHC25:UHH25"/>
    <mergeCell ref="UHI25:UHN25"/>
    <mergeCell ref="UHO25:UHT25"/>
    <mergeCell ref="UHU25:UHZ25"/>
    <mergeCell ref="UIA25:UIF25"/>
    <mergeCell ref="UFM25:UFR25"/>
    <mergeCell ref="UFS25:UFX25"/>
    <mergeCell ref="UFY25:UGD25"/>
    <mergeCell ref="UGE25:UGJ25"/>
    <mergeCell ref="UGK25:UGP25"/>
    <mergeCell ref="UGQ25:UGV25"/>
    <mergeCell ref="UEC25:UEH25"/>
    <mergeCell ref="UEI25:UEN25"/>
    <mergeCell ref="UEO25:UET25"/>
    <mergeCell ref="UEU25:UEZ25"/>
    <mergeCell ref="UFA25:UFF25"/>
    <mergeCell ref="UFG25:UFL25"/>
    <mergeCell ref="UCS25:UCX25"/>
    <mergeCell ref="UCY25:UDD25"/>
    <mergeCell ref="UDE25:UDJ25"/>
    <mergeCell ref="UDK25:UDP25"/>
    <mergeCell ref="UDQ25:UDV25"/>
    <mergeCell ref="UDW25:UEB25"/>
    <mergeCell ref="UBI25:UBN25"/>
    <mergeCell ref="UBO25:UBT25"/>
    <mergeCell ref="UBU25:UBZ25"/>
    <mergeCell ref="UCA25:UCF25"/>
    <mergeCell ref="UCG25:UCL25"/>
    <mergeCell ref="UCM25:UCR25"/>
    <mergeCell ref="TZY25:UAD25"/>
    <mergeCell ref="UAE25:UAJ25"/>
    <mergeCell ref="UAK25:UAP25"/>
    <mergeCell ref="UAQ25:UAV25"/>
    <mergeCell ref="UAW25:UBB25"/>
    <mergeCell ref="UBC25:UBH25"/>
    <mergeCell ref="TYO25:TYT25"/>
    <mergeCell ref="TYU25:TYZ25"/>
    <mergeCell ref="TZA25:TZF25"/>
    <mergeCell ref="TZG25:TZL25"/>
    <mergeCell ref="TZM25:TZR25"/>
    <mergeCell ref="TZS25:TZX25"/>
    <mergeCell ref="TXE25:TXJ25"/>
    <mergeCell ref="TXK25:TXP25"/>
    <mergeCell ref="TXQ25:TXV25"/>
    <mergeCell ref="TXW25:TYB25"/>
    <mergeCell ref="TYC25:TYH25"/>
    <mergeCell ref="TYI25:TYN25"/>
    <mergeCell ref="TVU25:TVZ25"/>
    <mergeCell ref="TWA25:TWF25"/>
    <mergeCell ref="TWG25:TWL25"/>
    <mergeCell ref="TWM25:TWR25"/>
    <mergeCell ref="TWS25:TWX25"/>
    <mergeCell ref="TWY25:TXD25"/>
    <mergeCell ref="TUK25:TUP25"/>
    <mergeCell ref="TUQ25:TUV25"/>
    <mergeCell ref="TUW25:TVB25"/>
    <mergeCell ref="TVC25:TVH25"/>
    <mergeCell ref="TVI25:TVN25"/>
    <mergeCell ref="TVO25:TVT25"/>
    <mergeCell ref="TTA25:TTF25"/>
    <mergeCell ref="TTG25:TTL25"/>
    <mergeCell ref="TTM25:TTR25"/>
    <mergeCell ref="TTS25:TTX25"/>
    <mergeCell ref="TTY25:TUD25"/>
    <mergeCell ref="TUE25:TUJ25"/>
    <mergeCell ref="TRQ25:TRV25"/>
    <mergeCell ref="TRW25:TSB25"/>
    <mergeCell ref="TSC25:TSH25"/>
    <mergeCell ref="TSI25:TSN25"/>
    <mergeCell ref="TSO25:TST25"/>
    <mergeCell ref="TSU25:TSZ25"/>
    <mergeCell ref="TQG25:TQL25"/>
    <mergeCell ref="TQM25:TQR25"/>
    <mergeCell ref="TQS25:TQX25"/>
    <mergeCell ref="TQY25:TRD25"/>
    <mergeCell ref="TRE25:TRJ25"/>
    <mergeCell ref="TRK25:TRP25"/>
    <mergeCell ref="TOW25:TPB25"/>
    <mergeCell ref="TPC25:TPH25"/>
    <mergeCell ref="TPI25:TPN25"/>
    <mergeCell ref="TPO25:TPT25"/>
    <mergeCell ref="TPU25:TPZ25"/>
    <mergeCell ref="TQA25:TQF25"/>
    <mergeCell ref="TNM25:TNR25"/>
    <mergeCell ref="TNS25:TNX25"/>
    <mergeCell ref="TNY25:TOD25"/>
    <mergeCell ref="TOE25:TOJ25"/>
    <mergeCell ref="TOK25:TOP25"/>
    <mergeCell ref="TOQ25:TOV25"/>
    <mergeCell ref="TMC25:TMH25"/>
    <mergeCell ref="TMI25:TMN25"/>
    <mergeCell ref="TMO25:TMT25"/>
    <mergeCell ref="TMU25:TMZ25"/>
    <mergeCell ref="TNA25:TNF25"/>
    <mergeCell ref="TNG25:TNL25"/>
    <mergeCell ref="TKS25:TKX25"/>
    <mergeCell ref="TKY25:TLD25"/>
    <mergeCell ref="TLE25:TLJ25"/>
    <mergeCell ref="TLK25:TLP25"/>
    <mergeCell ref="TLQ25:TLV25"/>
    <mergeCell ref="TLW25:TMB25"/>
    <mergeCell ref="TJI25:TJN25"/>
    <mergeCell ref="TJO25:TJT25"/>
    <mergeCell ref="TJU25:TJZ25"/>
    <mergeCell ref="TKA25:TKF25"/>
    <mergeCell ref="TKG25:TKL25"/>
    <mergeCell ref="TKM25:TKR25"/>
    <mergeCell ref="THY25:TID25"/>
    <mergeCell ref="TIE25:TIJ25"/>
    <mergeCell ref="TIK25:TIP25"/>
    <mergeCell ref="TIQ25:TIV25"/>
    <mergeCell ref="TIW25:TJB25"/>
    <mergeCell ref="TJC25:TJH25"/>
    <mergeCell ref="TGO25:TGT25"/>
    <mergeCell ref="TGU25:TGZ25"/>
    <mergeCell ref="THA25:THF25"/>
    <mergeCell ref="THG25:THL25"/>
    <mergeCell ref="THM25:THR25"/>
    <mergeCell ref="THS25:THX25"/>
    <mergeCell ref="TFE25:TFJ25"/>
    <mergeCell ref="TFK25:TFP25"/>
    <mergeCell ref="TFQ25:TFV25"/>
    <mergeCell ref="TFW25:TGB25"/>
    <mergeCell ref="TGC25:TGH25"/>
    <mergeCell ref="TGI25:TGN25"/>
    <mergeCell ref="TDU25:TDZ25"/>
    <mergeCell ref="TEA25:TEF25"/>
    <mergeCell ref="TEG25:TEL25"/>
    <mergeCell ref="TEM25:TER25"/>
    <mergeCell ref="TES25:TEX25"/>
    <mergeCell ref="TEY25:TFD25"/>
    <mergeCell ref="TCK25:TCP25"/>
    <mergeCell ref="TCQ25:TCV25"/>
    <mergeCell ref="TCW25:TDB25"/>
    <mergeCell ref="TDC25:TDH25"/>
    <mergeCell ref="TDI25:TDN25"/>
    <mergeCell ref="TDO25:TDT25"/>
    <mergeCell ref="TBA25:TBF25"/>
    <mergeCell ref="TBG25:TBL25"/>
    <mergeCell ref="TBM25:TBR25"/>
    <mergeCell ref="TBS25:TBX25"/>
    <mergeCell ref="TBY25:TCD25"/>
    <mergeCell ref="TCE25:TCJ25"/>
    <mergeCell ref="SZQ25:SZV25"/>
    <mergeCell ref="SZW25:TAB25"/>
    <mergeCell ref="TAC25:TAH25"/>
    <mergeCell ref="TAI25:TAN25"/>
    <mergeCell ref="TAO25:TAT25"/>
    <mergeCell ref="TAU25:TAZ25"/>
    <mergeCell ref="SYG25:SYL25"/>
    <mergeCell ref="SYM25:SYR25"/>
    <mergeCell ref="SYS25:SYX25"/>
    <mergeCell ref="SYY25:SZD25"/>
    <mergeCell ref="SZE25:SZJ25"/>
    <mergeCell ref="SZK25:SZP25"/>
    <mergeCell ref="SWW25:SXB25"/>
    <mergeCell ref="SXC25:SXH25"/>
    <mergeCell ref="SXI25:SXN25"/>
    <mergeCell ref="SXO25:SXT25"/>
    <mergeCell ref="SXU25:SXZ25"/>
    <mergeCell ref="SYA25:SYF25"/>
    <mergeCell ref="SVM25:SVR25"/>
    <mergeCell ref="SVS25:SVX25"/>
    <mergeCell ref="SVY25:SWD25"/>
    <mergeCell ref="SWE25:SWJ25"/>
    <mergeCell ref="SWK25:SWP25"/>
    <mergeCell ref="SWQ25:SWV25"/>
    <mergeCell ref="SUC25:SUH25"/>
    <mergeCell ref="SUI25:SUN25"/>
    <mergeCell ref="SUO25:SUT25"/>
    <mergeCell ref="SUU25:SUZ25"/>
    <mergeCell ref="SVA25:SVF25"/>
    <mergeCell ref="SVG25:SVL25"/>
    <mergeCell ref="SSS25:SSX25"/>
    <mergeCell ref="SSY25:STD25"/>
    <mergeCell ref="STE25:STJ25"/>
    <mergeCell ref="STK25:STP25"/>
    <mergeCell ref="STQ25:STV25"/>
    <mergeCell ref="STW25:SUB25"/>
    <mergeCell ref="SRI25:SRN25"/>
    <mergeCell ref="SRO25:SRT25"/>
    <mergeCell ref="SRU25:SRZ25"/>
    <mergeCell ref="SSA25:SSF25"/>
    <mergeCell ref="SSG25:SSL25"/>
    <mergeCell ref="SSM25:SSR25"/>
    <mergeCell ref="SPY25:SQD25"/>
    <mergeCell ref="SQE25:SQJ25"/>
    <mergeCell ref="SQK25:SQP25"/>
    <mergeCell ref="SQQ25:SQV25"/>
    <mergeCell ref="SQW25:SRB25"/>
    <mergeCell ref="SRC25:SRH25"/>
    <mergeCell ref="SOO25:SOT25"/>
    <mergeCell ref="SOU25:SOZ25"/>
    <mergeCell ref="SPA25:SPF25"/>
    <mergeCell ref="SPG25:SPL25"/>
    <mergeCell ref="SPM25:SPR25"/>
    <mergeCell ref="SPS25:SPX25"/>
    <mergeCell ref="SNE25:SNJ25"/>
    <mergeCell ref="SNK25:SNP25"/>
    <mergeCell ref="SNQ25:SNV25"/>
    <mergeCell ref="SNW25:SOB25"/>
    <mergeCell ref="SOC25:SOH25"/>
    <mergeCell ref="SOI25:SON25"/>
    <mergeCell ref="SLU25:SLZ25"/>
    <mergeCell ref="SMA25:SMF25"/>
    <mergeCell ref="SMG25:SML25"/>
    <mergeCell ref="SMM25:SMR25"/>
    <mergeCell ref="SMS25:SMX25"/>
    <mergeCell ref="SMY25:SND25"/>
    <mergeCell ref="SKK25:SKP25"/>
    <mergeCell ref="SKQ25:SKV25"/>
    <mergeCell ref="SKW25:SLB25"/>
    <mergeCell ref="SLC25:SLH25"/>
    <mergeCell ref="SLI25:SLN25"/>
    <mergeCell ref="SLO25:SLT25"/>
    <mergeCell ref="SJA25:SJF25"/>
    <mergeCell ref="SJG25:SJL25"/>
    <mergeCell ref="SJM25:SJR25"/>
    <mergeCell ref="SJS25:SJX25"/>
    <mergeCell ref="SJY25:SKD25"/>
    <mergeCell ref="SKE25:SKJ25"/>
    <mergeCell ref="SHQ25:SHV25"/>
    <mergeCell ref="SHW25:SIB25"/>
    <mergeCell ref="SIC25:SIH25"/>
    <mergeCell ref="SII25:SIN25"/>
    <mergeCell ref="SIO25:SIT25"/>
    <mergeCell ref="SIU25:SIZ25"/>
    <mergeCell ref="SGG25:SGL25"/>
    <mergeCell ref="SGM25:SGR25"/>
    <mergeCell ref="SGS25:SGX25"/>
    <mergeCell ref="SGY25:SHD25"/>
    <mergeCell ref="SHE25:SHJ25"/>
    <mergeCell ref="SHK25:SHP25"/>
    <mergeCell ref="SEW25:SFB25"/>
    <mergeCell ref="SFC25:SFH25"/>
    <mergeCell ref="SFI25:SFN25"/>
    <mergeCell ref="SFO25:SFT25"/>
    <mergeCell ref="SFU25:SFZ25"/>
    <mergeCell ref="SGA25:SGF25"/>
    <mergeCell ref="SDM25:SDR25"/>
    <mergeCell ref="SDS25:SDX25"/>
    <mergeCell ref="SDY25:SED25"/>
    <mergeCell ref="SEE25:SEJ25"/>
    <mergeCell ref="SEK25:SEP25"/>
    <mergeCell ref="SEQ25:SEV25"/>
    <mergeCell ref="SCC25:SCH25"/>
    <mergeCell ref="SCI25:SCN25"/>
    <mergeCell ref="SCO25:SCT25"/>
    <mergeCell ref="SCU25:SCZ25"/>
    <mergeCell ref="SDA25:SDF25"/>
    <mergeCell ref="SDG25:SDL25"/>
    <mergeCell ref="SAS25:SAX25"/>
    <mergeCell ref="SAY25:SBD25"/>
    <mergeCell ref="SBE25:SBJ25"/>
    <mergeCell ref="SBK25:SBP25"/>
    <mergeCell ref="SBQ25:SBV25"/>
    <mergeCell ref="SBW25:SCB25"/>
    <mergeCell ref="RZI25:RZN25"/>
    <mergeCell ref="RZO25:RZT25"/>
    <mergeCell ref="RZU25:RZZ25"/>
    <mergeCell ref="SAA25:SAF25"/>
    <mergeCell ref="SAG25:SAL25"/>
    <mergeCell ref="SAM25:SAR25"/>
    <mergeCell ref="RXY25:RYD25"/>
    <mergeCell ref="RYE25:RYJ25"/>
    <mergeCell ref="RYK25:RYP25"/>
    <mergeCell ref="RYQ25:RYV25"/>
    <mergeCell ref="RYW25:RZB25"/>
    <mergeCell ref="RZC25:RZH25"/>
    <mergeCell ref="RWO25:RWT25"/>
    <mergeCell ref="RWU25:RWZ25"/>
    <mergeCell ref="RXA25:RXF25"/>
    <mergeCell ref="RXG25:RXL25"/>
    <mergeCell ref="RXM25:RXR25"/>
    <mergeCell ref="RXS25:RXX25"/>
    <mergeCell ref="RVE25:RVJ25"/>
    <mergeCell ref="RVK25:RVP25"/>
    <mergeCell ref="RVQ25:RVV25"/>
    <mergeCell ref="RVW25:RWB25"/>
    <mergeCell ref="RWC25:RWH25"/>
    <mergeCell ref="RWI25:RWN25"/>
    <mergeCell ref="RTU25:RTZ25"/>
    <mergeCell ref="RUA25:RUF25"/>
    <mergeCell ref="RUG25:RUL25"/>
    <mergeCell ref="RUM25:RUR25"/>
    <mergeCell ref="RUS25:RUX25"/>
    <mergeCell ref="RUY25:RVD25"/>
    <mergeCell ref="RSK25:RSP25"/>
    <mergeCell ref="RSQ25:RSV25"/>
    <mergeCell ref="RSW25:RTB25"/>
    <mergeCell ref="RTC25:RTH25"/>
    <mergeCell ref="RTI25:RTN25"/>
    <mergeCell ref="RTO25:RTT25"/>
    <mergeCell ref="RRA25:RRF25"/>
    <mergeCell ref="RRG25:RRL25"/>
    <mergeCell ref="RRM25:RRR25"/>
    <mergeCell ref="RRS25:RRX25"/>
    <mergeCell ref="RRY25:RSD25"/>
    <mergeCell ref="RSE25:RSJ25"/>
    <mergeCell ref="RPQ25:RPV25"/>
    <mergeCell ref="RPW25:RQB25"/>
    <mergeCell ref="RQC25:RQH25"/>
    <mergeCell ref="RQI25:RQN25"/>
    <mergeCell ref="RQO25:RQT25"/>
    <mergeCell ref="RQU25:RQZ25"/>
    <mergeCell ref="ROG25:ROL25"/>
    <mergeCell ref="ROM25:ROR25"/>
    <mergeCell ref="ROS25:ROX25"/>
    <mergeCell ref="ROY25:RPD25"/>
    <mergeCell ref="RPE25:RPJ25"/>
    <mergeCell ref="RPK25:RPP25"/>
    <mergeCell ref="RMW25:RNB25"/>
    <mergeCell ref="RNC25:RNH25"/>
    <mergeCell ref="RNI25:RNN25"/>
    <mergeCell ref="RNO25:RNT25"/>
    <mergeCell ref="RNU25:RNZ25"/>
    <mergeCell ref="ROA25:ROF25"/>
    <mergeCell ref="RLM25:RLR25"/>
    <mergeCell ref="RLS25:RLX25"/>
    <mergeCell ref="RLY25:RMD25"/>
    <mergeCell ref="RME25:RMJ25"/>
    <mergeCell ref="RMK25:RMP25"/>
    <mergeCell ref="RMQ25:RMV25"/>
    <mergeCell ref="RKC25:RKH25"/>
    <mergeCell ref="RKI25:RKN25"/>
    <mergeCell ref="RKO25:RKT25"/>
    <mergeCell ref="RKU25:RKZ25"/>
    <mergeCell ref="RLA25:RLF25"/>
    <mergeCell ref="RLG25:RLL25"/>
    <mergeCell ref="RIS25:RIX25"/>
    <mergeCell ref="RIY25:RJD25"/>
    <mergeCell ref="RJE25:RJJ25"/>
    <mergeCell ref="RJK25:RJP25"/>
    <mergeCell ref="RJQ25:RJV25"/>
    <mergeCell ref="RJW25:RKB25"/>
    <mergeCell ref="RHI25:RHN25"/>
    <mergeCell ref="RHO25:RHT25"/>
    <mergeCell ref="RHU25:RHZ25"/>
    <mergeCell ref="RIA25:RIF25"/>
    <mergeCell ref="RIG25:RIL25"/>
    <mergeCell ref="RIM25:RIR25"/>
    <mergeCell ref="RFY25:RGD25"/>
    <mergeCell ref="RGE25:RGJ25"/>
    <mergeCell ref="RGK25:RGP25"/>
    <mergeCell ref="RGQ25:RGV25"/>
    <mergeCell ref="RGW25:RHB25"/>
    <mergeCell ref="RHC25:RHH25"/>
    <mergeCell ref="REO25:RET25"/>
    <mergeCell ref="REU25:REZ25"/>
    <mergeCell ref="RFA25:RFF25"/>
    <mergeCell ref="RFG25:RFL25"/>
    <mergeCell ref="RFM25:RFR25"/>
    <mergeCell ref="RFS25:RFX25"/>
    <mergeCell ref="RDE25:RDJ25"/>
    <mergeCell ref="RDK25:RDP25"/>
    <mergeCell ref="RDQ25:RDV25"/>
    <mergeCell ref="RDW25:REB25"/>
    <mergeCell ref="REC25:REH25"/>
    <mergeCell ref="REI25:REN25"/>
    <mergeCell ref="RBU25:RBZ25"/>
    <mergeCell ref="RCA25:RCF25"/>
    <mergeCell ref="RCG25:RCL25"/>
    <mergeCell ref="RCM25:RCR25"/>
    <mergeCell ref="RCS25:RCX25"/>
    <mergeCell ref="RCY25:RDD25"/>
    <mergeCell ref="RAK25:RAP25"/>
    <mergeCell ref="RAQ25:RAV25"/>
    <mergeCell ref="RAW25:RBB25"/>
    <mergeCell ref="RBC25:RBH25"/>
    <mergeCell ref="RBI25:RBN25"/>
    <mergeCell ref="RBO25:RBT25"/>
    <mergeCell ref="QZA25:QZF25"/>
    <mergeCell ref="QZG25:QZL25"/>
    <mergeCell ref="QZM25:QZR25"/>
    <mergeCell ref="QZS25:QZX25"/>
    <mergeCell ref="QZY25:RAD25"/>
    <mergeCell ref="RAE25:RAJ25"/>
    <mergeCell ref="QXQ25:QXV25"/>
    <mergeCell ref="QXW25:QYB25"/>
    <mergeCell ref="QYC25:QYH25"/>
    <mergeCell ref="QYI25:QYN25"/>
    <mergeCell ref="QYO25:QYT25"/>
    <mergeCell ref="QYU25:QYZ25"/>
    <mergeCell ref="QWG25:QWL25"/>
    <mergeCell ref="QWM25:QWR25"/>
    <mergeCell ref="QWS25:QWX25"/>
    <mergeCell ref="QWY25:QXD25"/>
    <mergeCell ref="QXE25:QXJ25"/>
    <mergeCell ref="QXK25:QXP25"/>
    <mergeCell ref="QUW25:QVB25"/>
    <mergeCell ref="QVC25:QVH25"/>
    <mergeCell ref="QVI25:QVN25"/>
    <mergeCell ref="QVO25:QVT25"/>
    <mergeCell ref="QVU25:QVZ25"/>
    <mergeCell ref="QWA25:QWF25"/>
    <mergeCell ref="QTM25:QTR25"/>
    <mergeCell ref="QTS25:QTX25"/>
    <mergeCell ref="QTY25:QUD25"/>
    <mergeCell ref="QUE25:QUJ25"/>
    <mergeCell ref="QUK25:QUP25"/>
    <mergeCell ref="QUQ25:QUV25"/>
    <mergeCell ref="QSC25:QSH25"/>
    <mergeCell ref="QSI25:QSN25"/>
    <mergeCell ref="QSO25:QST25"/>
    <mergeCell ref="QSU25:QSZ25"/>
    <mergeCell ref="QTA25:QTF25"/>
    <mergeCell ref="QTG25:QTL25"/>
    <mergeCell ref="QQS25:QQX25"/>
    <mergeCell ref="QQY25:QRD25"/>
    <mergeCell ref="QRE25:QRJ25"/>
    <mergeCell ref="QRK25:QRP25"/>
    <mergeCell ref="QRQ25:QRV25"/>
    <mergeCell ref="QRW25:QSB25"/>
    <mergeCell ref="QPI25:QPN25"/>
    <mergeCell ref="QPO25:QPT25"/>
    <mergeCell ref="QPU25:QPZ25"/>
    <mergeCell ref="QQA25:QQF25"/>
    <mergeCell ref="QQG25:QQL25"/>
    <mergeCell ref="QQM25:QQR25"/>
    <mergeCell ref="QNY25:QOD25"/>
    <mergeCell ref="QOE25:QOJ25"/>
    <mergeCell ref="QOK25:QOP25"/>
    <mergeCell ref="QOQ25:QOV25"/>
    <mergeCell ref="QOW25:QPB25"/>
    <mergeCell ref="QPC25:QPH25"/>
    <mergeCell ref="QMO25:QMT25"/>
    <mergeCell ref="QMU25:QMZ25"/>
    <mergeCell ref="QNA25:QNF25"/>
    <mergeCell ref="QNG25:QNL25"/>
    <mergeCell ref="QNM25:QNR25"/>
    <mergeCell ref="QNS25:QNX25"/>
    <mergeCell ref="QLE25:QLJ25"/>
    <mergeCell ref="QLK25:QLP25"/>
    <mergeCell ref="QLQ25:QLV25"/>
    <mergeCell ref="QLW25:QMB25"/>
    <mergeCell ref="QMC25:QMH25"/>
    <mergeCell ref="QMI25:QMN25"/>
    <mergeCell ref="QJU25:QJZ25"/>
    <mergeCell ref="QKA25:QKF25"/>
    <mergeCell ref="QKG25:QKL25"/>
    <mergeCell ref="QKM25:QKR25"/>
    <mergeCell ref="QKS25:QKX25"/>
    <mergeCell ref="QKY25:QLD25"/>
    <mergeCell ref="QIK25:QIP25"/>
    <mergeCell ref="QIQ25:QIV25"/>
    <mergeCell ref="QIW25:QJB25"/>
    <mergeCell ref="QJC25:QJH25"/>
    <mergeCell ref="QJI25:QJN25"/>
    <mergeCell ref="QJO25:QJT25"/>
    <mergeCell ref="QHA25:QHF25"/>
    <mergeCell ref="QHG25:QHL25"/>
    <mergeCell ref="QHM25:QHR25"/>
    <mergeCell ref="QHS25:QHX25"/>
    <mergeCell ref="QHY25:QID25"/>
    <mergeCell ref="QIE25:QIJ25"/>
    <mergeCell ref="QFQ25:QFV25"/>
    <mergeCell ref="QFW25:QGB25"/>
    <mergeCell ref="QGC25:QGH25"/>
    <mergeCell ref="QGI25:QGN25"/>
    <mergeCell ref="QGO25:QGT25"/>
    <mergeCell ref="QGU25:QGZ25"/>
    <mergeCell ref="QEG25:QEL25"/>
    <mergeCell ref="QEM25:QER25"/>
    <mergeCell ref="QES25:QEX25"/>
    <mergeCell ref="QEY25:QFD25"/>
    <mergeCell ref="QFE25:QFJ25"/>
    <mergeCell ref="QFK25:QFP25"/>
    <mergeCell ref="QCW25:QDB25"/>
    <mergeCell ref="QDC25:QDH25"/>
    <mergeCell ref="QDI25:QDN25"/>
    <mergeCell ref="QDO25:QDT25"/>
    <mergeCell ref="QDU25:QDZ25"/>
    <mergeCell ref="QEA25:QEF25"/>
    <mergeCell ref="QBM25:QBR25"/>
    <mergeCell ref="QBS25:QBX25"/>
    <mergeCell ref="QBY25:QCD25"/>
    <mergeCell ref="QCE25:QCJ25"/>
    <mergeCell ref="QCK25:QCP25"/>
    <mergeCell ref="QCQ25:QCV25"/>
    <mergeCell ref="QAC25:QAH25"/>
    <mergeCell ref="QAI25:QAN25"/>
    <mergeCell ref="QAO25:QAT25"/>
    <mergeCell ref="QAU25:QAZ25"/>
    <mergeCell ref="QBA25:QBF25"/>
    <mergeCell ref="QBG25:QBL25"/>
    <mergeCell ref="PYS25:PYX25"/>
    <mergeCell ref="PYY25:PZD25"/>
    <mergeCell ref="PZE25:PZJ25"/>
    <mergeCell ref="PZK25:PZP25"/>
    <mergeCell ref="PZQ25:PZV25"/>
    <mergeCell ref="PZW25:QAB25"/>
    <mergeCell ref="PXI25:PXN25"/>
    <mergeCell ref="PXO25:PXT25"/>
    <mergeCell ref="PXU25:PXZ25"/>
    <mergeCell ref="PYA25:PYF25"/>
    <mergeCell ref="PYG25:PYL25"/>
    <mergeCell ref="PYM25:PYR25"/>
    <mergeCell ref="PVY25:PWD25"/>
    <mergeCell ref="PWE25:PWJ25"/>
    <mergeCell ref="PWK25:PWP25"/>
    <mergeCell ref="PWQ25:PWV25"/>
    <mergeCell ref="PWW25:PXB25"/>
    <mergeCell ref="PXC25:PXH25"/>
    <mergeCell ref="PUO25:PUT25"/>
    <mergeCell ref="PUU25:PUZ25"/>
    <mergeCell ref="PVA25:PVF25"/>
    <mergeCell ref="PVG25:PVL25"/>
    <mergeCell ref="PVM25:PVR25"/>
    <mergeCell ref="PVS25:PVX25"/>
    <mergeCell ref="PTE25:PTJ25"/>
    <mergeCell ref="PTK25:PTP25"/>
    <mergeCell ref="PTQ25:PTV25"/>
    <mergeCell ref="PTW25:PUB25"/>
    <mergeCell ref="PUC25:PUH25"/>
    <mergeCell ref="PUI25:PUN25"/>
    <mergeCell ref="PRU25:PRZ25"/>
    <mergeCell ref="PSA25:PSF25"/>
    <mergeCell ref="PSG25:PSL25"/>
    <mergeCell ref="PSM25:PSR25"/>
    <mergeCell ref="PSS25:PSX25"/>
    <mergeCell ref="PSY25:PTD25"/>
    <mergeCell ref="PQK25:PQP25"/>
    <mergeCell ref="PQQ25:PQV25"/>
    <mergeCell ref="PQW25:PRB25"/>
    <mergeCell ref="PRC25:PRH25"/>
    <mergeCell ref="PRI25:PRN25"/>
    <mergeCell ref="PRO25:PRT25"/>
    <mergeCell ref="PPA25:PPF25"/>
    <mergeCell ref="PPG25:PPL25"/>
    <mergeCell ref="PPM25:PPR25"/>
    <mergeCell ref="PPS25:PPX25"/>
    <mergeCell ref="PPY25:PQD25"/>
    <mergeCell ref="PQE25:PQJ25"/>
    <mergeCell ref="PNQ25:PNV25"/>
    <mergeCell ref="PNW25:POB25"/>
    <mergeCell ref="POC25:POH25"/>
    <mergeCell ref="POI25:PON25"/>
    <mergeCell ref="POO25:POT25"/>
    <mergeCell ref="POU25:POZ25"/>
    <mergeCell ref="PMG25:PML25"/>
    <mergeCell ref="PMM25:PMR25"/>
    <mergeCell ref="PMS25:PMX25"/>
    <mergeCell ref="PMY25:PND25"/>
    <mergeCell ref="PNE25:PNJ25"/>
    <mergeCell ref="PNK25:PNP25"/>
    <mergeCell ref="PKW25:PLB25"/>
    <mergeCell ref="PLC25:PLH25"/>
    <mergeCell ref="PLI25:PLN25"/>
    <mergeCell ref="PLO25:PLT25"/>
    <mergeCell ref="PLU25:PLZ25"/>
    <mergeCell ref="PMA25:PMF25"/>
    <mergeCell ref="PJM25:PJR25"/>
    <mergeCell ref="PJS25:PJX25"/>
    <mergeCell ref="PJY25:PKD25"/>
    <mergeCell ref="PKE25:PKJ25"/>
    <mergeCell ref="PKK25:PKP25"/>
    <mergeCell ref="PKQ25:PKV25"/>
    <mergeCell ref="PIC25:PIH25"/>
    <mergeCell ref="PII25:PIN25"/>
    <mergeCell ref="PIO25:PIT25"/>
    <mergeCell ref="PIU25:PIZ25"/>
    <mergeCell ref="PJA25:PJF25"/>
    <mergeCell ref="PJG25:PJL25"/>
    <mergeCell ref="PGS25:PGX25"/>
    <mergeCell ref="PGY25:PHD25"/>
    <mergeCell ref="PHE25:PHJ25"/>
    <mergeCell ref="PHK25:PHP25"/>
    <mergeCell ref="PHQ25:PHV25"/>
    <mergeCell ref="PHW25:PIB25"/>
    <mergeCell ref="PFI25:PFN25"/>
    <mergeCell ref="PFO25:PFT25"/>
    <mergeCell ref="PFU25:PFZ25"/>
    <mergeCell ref="PGA25:PGF25"/>
    <mergeCell ref="PGG25:PGL25"/>
    <mergeCell ref="PGM25:PGR25"/>
    <mergeCell ref="PDY25:PED25"/>
    <mergeCell ref="PEE25:PEJ25"/>
    <mergeCell ref="PEK25:PEP25"/>
    <mergeCell ref="PEQ25:PEV25"/>
    <mergeCell ref="PEW25:PFB25"/>
    <mergeCell ref="PFC25:PFH25"/>
    <mergeCell ref="PCO25:PCT25"/>
    <mergeCell ref="PCU25:PCZ25"/>
    <mergeCell ref="PDA25:PDF25"/>
    <mergeCell ref="PDG25:PDL25"/>
    <mergeCell ref="PDM25:PDR25"/>
    <mergeCell ref="PDS25:PDX25"/>
    <mergeCell ref="PBE25:PBJ25"/>
    <mergeCell ref="PBK25:PBP25"/>
    <mergeCell ref="PBQ25:PBV25"/>
    <mergeCell ref="PBW25:PCB25"/>
    <mergeCell ref="PCC25:PCH25"/>
    <mergeCell ref="PCI25:PCN25"/>
    <mergeCell ref="OZU25:OZZ25"/>
    <mergeCell ref="PAA25:PAF25"/>
    <mergeCell ref="PAG25:PAL25"/>
    <mergeCell ref="PAM25:PAR25"/>
    <mergeCell ref="PAS25:PAX25"/>
    <mergeCell ref="PAY25:PBD25"/>
    <mergeCell ref="OYK25:OYP25"/>
    <mergeCell ref="OYQ25:OYV25"/>
    <mergeCell ref="OYW25:OZB25"/>
    <mergeCell ref="OZC25:OZH25"/>
    <mergeCell ref="OZI25:OZN25"/>
    <mergeCell ref="OZO25:OZT25"/>
    <mergeCell ref="OXA25:OXF25"/>
    <mergeCell ref="OXG25:OXL25"/>
    <mergeCell ref="OXM25:OXR25"/>
    <mergeCell ref="OXS25:OXX25"/>
    <mergeCell ref="OXY25:OYD25"/>
    <mergeCell ref="OYE25:OYJ25"/>
    <mergeCell ref="OVQ25:OVV25"/>
    <mergeCell ref="OVW25:OWB25"/>
    <mergeCell ref="OWC25:OWH25"/>
    <mergeCell ref="OWI25:OWN25"/>
    <mergeCell ref="OWO25:OWT25"/>
    <mergeCell ref="OWU25:OWZ25"/>
    <mergeCell ref="OUG25:OUL25"/>
    <mergeCell ref="OUM25:OUR25"/>
    <mergeCell ref="OUS25:OUX25"/>
    <mergeCell ref="OUY25:OVD25"/>
    <mergeCell ref="OVE25:OVJ25"/>
    <mergeCell ref="OVK25:OVP25"/>
    <mergeCell ref="OSW25:OTB25"/>
    <mergeCell ref="OTC25:OTH25"/>
    <mergeCell ref="OTI25:OTN25"/>
    <mergeCell ref="OTO25:OTT25"/>
    <mergeCell ref="OTU25:OTZ25"/>
    <mergeCell ref="OUA25:OUF25"/>
    <mergeCell ref="ORM25:ORR25"/>
    <mergeCell ref="ORS25:ORX25"/>
    <mergeCell ref="ORY25:OSD25"/>
    <mergeCell ref="OSE25:OSJ25"/>
    <mergeCell ref="OSK25:OSP25"/>
    <mergeCell ref="OSQ25:OSV25"/>
    <mergeCell ref="OQC25:OQH25"/>
    <mergeCell ref="OQI25:OQN25"/>
    <mergeCell ref="OQO25:OQT25"/>
    <mergeCell ref="OQU25:OQZ25"/>
    <mergeCell ref="ORA25:ORF25"/>
    <mergeCell ref="ORG25:ORL25"/>
    <mergeCell ref="OOS25:OOX25"/>
    <mergeCell ref="OOY25:OPD25"/>
    <mergeCell ref="OPE25:OPJ25"/>
    <mergeCell ref="OPK25:OPP25"/>
    <mergeCell ref="OPQ25:OPV25"/>
    <mergeCell ref="OPW25:OQB25"/>
    <mergeCell ref="ONI25:ONN25"/>
    <mergeCell ref="ONO25:ONT25"/>
    <mergeCell ref="ONU25:ONZ25"/>
    <mergeCell ref="OOA25:OOF25"/>
    <mergeCell ref="OOG25:OOL25"/>
    <mergeCell ref="OOM25:OOR25"/>
    <mergeCell ref="OLY25:OMD25"/>
    <mergeCell ref="OME25:OMJ25"/>
    <mergeCell ref="OMK25:OMP25"/>
    <mergeCell ref="OMQ25:OMV25"/>
    <mergeCell ref="OMW25:ONB25"/>
    <mergeCell ref="ONC25:ONH25"/>
    <mergeCell ref="OKO25:OKT25"/>
    <mergeCell ref="OKU25:OKZ25"/>
    <mergeCell ref="OLA25:OLF25"/>
    <mergeCell ref="OLG25:OLL25"/>
    <mergeCell ref="OLM25:OLR25"/>
    <mergeCell ref="OLS25:OLX25"/>
    <mergeCell ref="OJE25:OJJ25"/>
    <mergeCell ref="OJK25:OJP25"/>
    <mergeCell ref="OJQ25:OJV25"/>
    <mergeCell ref="OJW25:OKB25"/>
    <mergeCell ref="OKC25:OKH25"/>
    <mergeCell ref="OKI25:OKN25"/>
    <mergeCell ref="OHU25:OHZ25"/>
    <mergeCell ref="OIA25:OIF25"/>
    <mergeCell ref="OIG25:OIL25"/>
    <mergeCell ref="OIM25:OIR25"/>
    <mergeCell ref="OIS25:OIX25"/>
    <mergeCell ref="OIY25:OJD25"/>
    <mergeCell ref="OGK25:OGP25"/>
    <mergeCell ref="OGQ25:OGV25"/>
    <mergeCell ref="OGW25:OHB25"/>
    <mergeCell ref="OHC25:OHH25"/>
    <mergeCell ref="OHI25:OHN25"/>
    <mergeCell ref="OHO25:OHT25"/>
    <mergeCell ref="OFA25:OFF25"/>
    <mergeCell ref="OFG25:OFL25"/>
    <mergeCell ref="OFM25:OFR25"/>
    <mergeCell ref="OFS25:OFX25"/>
    <mergeCell ref="OFY25:OGD25"/>
    <mergeCell ref="OGE25:OGJ25"/>
    <mergeCell ref="ODQ25:ODV25"/>
    <mergeCell ref="ODW25:OEB25"/>
    <mergeCell ref="OEC25:OEH25"/>
    <mergeCell ref="OEI25:OEN25"/>
    <mergeCell ref="OEO25:OET25"/>
    <mergeCell ref="OEU25:OEZ25"/>
    <mergeCell ref="OCG25:OCL25"/>
    <mergeCell ref="OCM25:OCR25"/>
    <mergeCell ref="OCS25:OCX25"/>
    <mergeCell ref="OCY25:ODD25"/>
    <mergeCell ref="ODE25:ODJ25"/>
    <mergeCell ref="ODK25:ODP25"/>
    <mergeCell ref="OAW25:OBB25"/>
    <mergeCell ref="OBC25:OBH25"/>
    <mergeCell ref="OBI25:OBN25"/>
    <mergeCell ref="OBO25:OBT25"/>
    <mergeCell ref="OBU25:OBZ25"/>
    <mergeCell ref="OCA25:OCF25"/>
    <mergeCell ref="NZM25:NZR25"/>
    <mergeCell ref="NZS25:NZX25"/>
    <mergeCell ref="NZY25:OAD25"/>
    <mergeCell ref="OAE25:OAJ25"/>
    <mergeCell ref="OAK25:OAP25"/>
    <mergeCell ref="OAQ25:OAV25"/>
    <mergeCell ref="NYC25:NYH25"/>
    <mergeCell ref="NYI25:NYN25"/>
    <mergeCell ref="NYO25:NYT25"/>
    <mergeCell ref="NYU25:NYZ25"/>
    <mergeCell ref="NZA25:NZF25"/>
    <mergeCell ref="NZG25:NZL25"/>
    <mergeCell ref="NWS25:NWX25"/>
    <mergeCell ref="NWY25:NXD25"/>
    <mergeCell ref="NXE25:NXJ25"/>
    <mergeCell ref="NXK25:NXP25"/>
    <mergeCell ref="NXQ25:NXV25"/>
    <mergeCell ref="NXW25:NYB25"/>
    <mergeCell ref="NVI25:NVN25"/>
    <mergeCell ref="NVO25:NVT25"/>
    <mergeCell ref="NVU25:NVZ25"/>
    <mergeCell ref="NWA25:NWF25"/>
    <mergeCell ref="NWG25:NWL25"/>
    <mergeCell ref="NWM25:NWR25"/>
    <mergeCell ref="NTY25:NUD25"/>
    <mergeCell ref="NUE25:NUJ25"/>
    <mergeCell ref="NUK25:NUP25"/>
    <mergeCell ref="NUQ25:NUV25"/>
    <mergeCell ref="NUW25:NVB25"/>
    <mergeCell ref="NVC25:NVH25"/>
    <mergeCell ref="NSO25:NST25"/>
    <mergeCell ref="NSU25:NSZ25"/>
    <mergeCell ref="NTA25:NTF25"/>
    <mergeCell ref="NTG25:NTL25"/>
    <mergeCell ref="NTM25:NTR25"/>
    <mergeCell ref="NTS25:NTX25"/>
    <mergeCell ref="NRE25:NRJ25"/>
    <mergeCell ref="NRK25:NRP25"/>
    <mergeCell ref="NRQ25:NRV25"/>
    <mergeCell ref="NRW25:NSB25"/>
    <mergeCell ref="NSC25:NSH25"/>
    <mergeCell ref="NSI25:NSN25"/>
    <mergeCell ref="NPU25:NPZ25"/>
    <mergeCell ref="NQA25:NQF25"/>
    <mergeCell ref="NQG25:NQL25"/>
    <mergeCell ref="NQM25:NQR25"/>
    <mergeCell ref="NQS25:NQX25"/>
    <mergeCell ref="NQY25:NRD25"/>
    <mergeCell ref="NOK25:NOP25"/>
    <mergeCell ref="NOQ25:NOV25"/>
    <mergeCell ref="NOW25:NPB25"/>
    <mergeCell ref="NPC25:NPH25"/>
    <mergeCell ref="NPI25:NPN25"/>
    <mergeCell ref="NPO25:NPT25"/>
    <mergeCell ref="NNA25:NNF25"/>
    <mergeCell ref="NNG25:NNL25"/>
    <mergeCell ref="NNM25:NNR25"/>
    <mergeCell ref="NNS25:NNX25"/>
    <mergeCell ref="NNY25:NOD25"/>
    <mergeCell ref="NOE25:NOJ25"/>
    <mergeCell ref="NLQ25:NLV25"/>
    <mergeCell ref="NLW25:NMB25"/>
    <mergeCell ref="NMC25:NMH25"/>
    <mergeCell ref="NMI25:NMN25"/>
    <mergeCell ref="NMO25:NMT25"/>
    <mergeCell ref="NMU25:NMZ25"/>
    <mergeCell ref="NKG25:NKL25"/>
    <mergeCell ref="NKM25:NKR25"/>
    <mergeCell ref="NKS25:NKX25"/>
    <mergeCell ref="NKY25:NLD25"/>
    <mergeCell ref="NLE25:NLJ25"/>
    <mergeCell ref="NLK25:NLP25"/>
    <mergeCell ref="NIW25:NJB25"/>
    <mergeCell ref="NJC25:NJH25"/>
    <mergeCell ref="NJI25:NJN25"/>
    <mergeCell ref="NJO25:NJT25"/>
    <mergeCell ref="NJU25:NJZ25"/>
    <mergeCell ref="NKA25:NKF25"/>
    <mergeCell ref="NHM25:NHR25"/>
    <mergeCell ref="NHS25:NHX25"/>
    <mergeCell ref="NHY25:NID25"/>
    <mergeCell ref="NIE25:NIJ25"/>
    <mergeCell ref="NIK25:NIP25"/>
    <mergeCell ref="NIQ25:NIV25"/>
    <mergeCell ref="NGC25:NGH25"/>
    <mergeCell ref="NGI25:NGN25"/>
    <mergeCell ref="NGO25:NGT25"/>
    <mergeCell ref="NGU25:NGZ25"/>
    <mergeCell ref="NHA25:NHF25"/>
    <mergeCell ref="NHG25:NHL25"/>
    <mergeCell ref="NES25:NEX25"/>
    <mergeCell ref="NEY25:NFD25"/>
    <mergeCell ref="NFE25:NFJ25"/>
    <mergeCell ref="NFK25:NFP25"/>
    <mergeCell ref="NFQ25:NFV25"/>
    <mergeCell ref="NFW25:NGB25"/>
    <mergeCell ref="NDI25:NDN25"/>
    <mergeCell ref="NDO25:NDT25"/>
    <mergeCell ref="NDU25:NDZ25"/>
    <mergeCell ref="NEA25:NEF25"/>
    <mergeCell ref="NEG25:NEL25"/>
    <mergeCell ref="NEM25:NER25"/>
    <mergeCell ref="NBY25:NCD25"/>
    <mergeCell ref="NCE25:NCJ25"/>
    <mergeCell ref="NCK25:NCP25"/>
    <mergeCell ref="NCQ25:NCV25"/>
    <mergeCell ref="NCW25:NDB25"/>
    <mergeCell ref="NDC25:NDH25"/>
    <mergeCell ref="NAO25:NAT25"/>
    <mergeCell ref="NAU25:NAZ25"/>
    <mergeCell ref="NBA25:NBF25"/>
    <mergeCell ref="NBG25:NBL25"/>
    <mergeCell ref="NBM25:NBR25"/>
    <mergeCell ref="NBS25:NBX25"/>
    <mergeCell ref="MZE25:MZJ25"/>
    <mergeCell ref="MZK25:MZP25"/>
    <mergeCell ref="MZQ25:MZV25"/>
    <mergeCell ref="MZW25:NAB25"/>
    <mergeCell ref="NAC25:NAH25"/>
    <mergeCell ref="NAI25:NAN25"/>
    <mergeCell ref="MXU25:MXZ25"/>
    <mergeCell ref="MYA25:MYF25"/>
    <mergeCell ref="MYG25:MYL25"/>
    <mergeCell ref="MYM25:MYR25"/>
    <mergeCell ref="MYS25:MYX25"/>
    <mergeCell ref="MYY25:MZD25"/>
    <mergeCell ref="MWK25:MWP25"/>
    <mergeCell ref="MWQ25:MWV25"/>
    <mergeCell ref="MWW25:MXB25"/>
    <mergeCell ref="MXC25:MXH25"/>
    <mergeCell ref="MXI25:MXN25"/>
    <mergeCell ref="MXO25:MXT25"/>
    <mergeCell ref="MVA25:MVF25"/>
    <mergeCell ref="MVG25:MVL25"/>
    <mergeCell ref="MVM25:MVR25"/>
    <mergeCell ref="MVS25:MVX25"/>
    <mergeCell ref="MVY25:MWD25"/>
    <mergeCell ref="MWE25:MWJ25"/>
    <mergeCell ref="MTQ25:MTV25"/>
    <mergeCell ref="MTW25:MUB25"/>
    <mergeCell ref="MUC25:MUH25"/>
    <mergeCell ref="MUI25:MUN25"/>
    <mergeCell ref="MUO25:MUT25"/>
    <mergeCell ref="MUU25:MUZ25"/>
    <mergeCell ref="MSG25:MSL25"/>
    <mergeCell ref="MSM25:MSR25"/>
    <mergeCell ref="MSS25:MSX25"/>
    <mergeCell ref="MSY25:MTD25"/>
    <mergeCell ref="MTE25:MTJ25"/>
    <mergeCell ref="MTK25:MTP25"/>
    <mergeCell ref="MQW25:MRB25"/>
    <mergeCell ref="MRC25:MRH25"/>
    <mergeCell ref="MRI25:MRN25"/>
    <mergeCell ref="MRO25:MRT25"/>
    <mergeCell ref="MRU25:MRZ25"/>
    <mergeCell ref="MSA25:MSF25"/>
    <mergeCell ref="MPM25:MPR25"/>
    <mergeCell ref="MPS25:MPX25"/>
    <mergeCell ref="MPY25:MQD25"/>
    <mergeCell ref="MQE25:MQJ25"/>
    <mergeCell ref="MQK25:MQP25"/>
    <mergeCell ref="MQQ25:MQV25"/>
    <mergeCell ref="MOC25:MOH25"/>
    <mergeCell ref="MOI25:MON25"/>
    <mergeCell ref="MOO25:MOT25"/>
    <mergeCell ref="MOU25:MOZ25"/>
    <mergeCell ref="MPA25:MPF25"/>
    <mergeCell ref="MPG25:MPL25"/>
    <mergeCell ref="MMS25:MMX25"/>
    <mergeCell ref="MMY25:MND25"/>
    <mergeCell ref="MNE25:MNJ25"/>
    <mergeCell ref="MNK25:MNP25"/>
    <mergeCell ref="MNQ25:MNV25"/>
    <mergeCell ref="MNW25:MOB25"/>
    <mergeCell ref="MLI25:MLN25"/>
    <mergeCell ref="MLO25:MLT25"/>
    <mergeCell ref="MLU25:MLZ25"/>
    <mergeCell ref="MMA25:MMF25"/>
    <mergeCell ref="MMG25:MML25"/>
    <mergeCell ref="MMM25:MMR25"/>
    <mergeCell ref="MJY25:MKD25"/>
    <mergeCell ref="MKE25:MKJ25"/>
    <mergeCell ref="MKK25:MKP25"/>
    <mergeCell ref="MKQ25:MKV25"/>
    <mergeCell ref="MKW25:MLB25"/>
    <mergeCell ref="MLC25:MLH25"/>
    <mergeCell ref="MIO25:MIT25"/>
    <mergeCell ref="MIU25:MIZ25"/>
    <mergeCell ref="MJA25:MJF25"/>
    <mergeCell ref="MJG25:MJL25"/>
    <mergeCell ref="MJM25:MJR25"/>
    <mergeCell ref="MJS25:MJX25"/>
    <mergeCell ref="MHE25:MHJ25"/>
    <mergeCell ref="MHK25:MHP25"/>
    <mergeCell ref="MHQ25:MHV25"/>
    <mergeCell ref="MHW25:MIB25"/>
    <mergeCell ref="MIC25:MIH25"/>
    <mergeCell ref="MII25:MIN25"/>
    <mergeCell ref="MFU25:MFZ25"/>
    <mergeCell ref="MGA25:MGF25"/>
    <mergeCell ref="MGG25:MGL25"/>
    <mergeCell ref="MGM25:MGR25"/>
    <mergeCell ref="MGS25:MGX25"/>
    <mergeCell ref="MGY25:MHD25"/>
    <mergeCell ref="MEK25:MEP25"/>
    <mergeCell ref="MEQ25:MEV25"/>
    <mergeCell ref="MEW25:MFB25"/>
    <mergeCell ref="MFC25:MFH25"/>
    <mergeCell ref="MFI25:MFN25"/>
    <mergeCell ref="MFO25:MFT25"/>
    <mergeCell ref="MDA25:MDF25"/>
    <mergeCell ref="MDG25:MDL25"/>
    <mergeCell ref="MDM25:MDR25"/>
    <mergeCell ref="MDS25:MDX25"/>
    <mergeCell ref="MDY25:MED25"/>
    <mergeCell ref="MEE25:MEJ25"/>
    <mergeCell ref="MBQ25:MBV25"/>
    <mergeCell ref="MBW25:MCB25"/>
    <mergeCell ref="MCC25:MCH25"/>
    <mergeCell ref="MCI25:MCN25"/>
    <mergeCell ref="MCO25:MCT25"/>
    <mergeCell ref="MCU25:MCZ25"/>
    <mergeCell ref="MAG25:MAL25"/>
    <mergeCell ref="MAM25:MAR25"/>
    <mergeCell ref="MAS25:MAX25"/>
    <mergeCell ref="MAY25:MBD25"/>
    <mergeCell ref="MBE25:MBJ25"/>
    <mergeCell ref="MBK25:MBP25"/>
    <mergeCell ref="LYW25:LZB25"/>
    <mergeCell ref="LZC25:LZH25"/>
    <mergeCell ref="LZI25:LZN25"/>
    <mergeCell ref="LZO25:LZT25"/>
    <mergeCell ref="LZU25:LZZ25"/>
    <mergeCell ref="MAA25:MAF25"/>
    <mergeCell ref="LXM25:LXR25"/>
    <mergeCell ref="LXS25:LXX25"/>
    <mergeCell ref="LXY25:LYD25"/>
    <mergeCell ref="LYE25:LYJ25"/>
    <mergeCell ref="LYK25:LYP25"/>
    <mergeCell ref="LYQ25:LYV25"/>
    <mergeCell ref="LWC25:LWH25"/>
    <mergeCell ref="LWI25:LWN25"/>
    <mergeCell ref="LWO25:LWT25"/>
    <mergeCell ref="LWU25:LWZ25"/>
    <mergeCell ref="LXA25:LXF25"/>
    <mergeCell ref="LXG25:LXL25"/>
    <mergeCell ref="LUS25:LUX25"/>
    <mergeCell ref="LUY25:LVD25"/>
    <mergeCell ref="LVE25:LVJ25"/>
    <mergeCell ref="LVK25:LVP25"/>
    <mergeCell ref="LVQ25:LVV25"/>
    <mergeCell ref="LVW25:LWB25"/>
    <mergeCell ref="LTI25:LTN25"/>
    <mergeCell ref="LTO25:LTT25"/>
    <mergeCell ref="LTU25:LTZ25"/>
    <mergeCell ref="LUA25:LUF25"/>
    <mergeCell ref="LUG25:LUL25"/>
    <mergeCell ref="LUM25:LUR25"/>
    <mergeCell ref="LRY25:LSD25"/>
    <mergeCell ref="LSE25:LSJ25"/>
    <mergeCell ref="LSK25:LSP25"/>
    <mergeCell ref="LSQ25:LSV25"/>
    <mergeCell ref="LSW25:LTB25"/>
    <mergeCell ref="LTC25:LTH25"/>
    <mergeCell ref="LQO25:LQT25"/>
    <mergeCell ref="LQU25:LQZ25"/>
    <mergeCell ref="LRA25:LRF25"/>
    <mergeCell ref="LRG25:LRL25"/>
    <mergeCell ref="LRM25:LRR25"/>
    <mergeCell ref="LRS25:LRX25"/>
    <mergeCell ref="LPE25:LPJ25"/>
    <mergeCell ref="LPK25:LPP25"/>
    <mergeCell ref="LPQ25:LPV25"/>
    <mergeCell ref="LPW25:LQB25"/>
    <mergeCell ref="LQC25:LQH25"/>
    <mergeCell ref="LQI25:LQN25"/>
    <mergeCell ref="LNU25:LNZ25"/>
    <mergeCell ref="LOA25:LOF25"/>
    <mergeCell ref="LOG25:LOL25"/>
    <mergeCell ref="LOM25:LOR25"/>
    <mergeCell ref="LOS25:LOX25"/>
    <mergeCell ref="LOY25:LPD25"/>
    <mergeCell ref="LMK25:LMP25"/>
    <mergeCell ref="LMQ25:LMV25"/>
    <mergeCell ref="LMW25:LNB25"/>
    <mergeCell ref="LNC25:LNH25"/>
    <mergeCell ref="LNI25:LNN25"/>
    <mergeCell ref="LNO25:LNT25"/>
    <mergeCell ref="LLA25:LLF25"/>
    <mergeCell ref="LLG25:LLL25"/>
    <mergeCell ref="LLM25:LLR25"/>
    <mergeCell ref="LLS25:LLX25"/>
    <mergeCell ref="LLY25:LMD25"/>
    <mergeCell ref="LME25:LMJ25"/>
    <mergeCell ref="LJQ25:LJV25"/>
    <mergeCell ref="LJW25:LKB25"/>
    <mergeCell ref="LKC25:LKH25"/>
    <mergeCell ref="LKI25:LKN25"/>
    <mergeCell ref="LKO25:LKT25"/>
    <mergeCell ref="LKU25:LKZ25"/>
    <mergeCell ref="LIG25:LIL25"/>
    <mergeCell ref="LIM25:LIR25"/>
    <mergeCell ref="LIS25:LIX25"/>
    <mergeCell ref="LIY25:LJD25"/>
    <mergeCell ref="LJE25:LJJ25"/>
    <mergeCell ref="LJK25:LJP25"/>
    <mergeCell ref="LGW25:LHB25"/>
    <mergeCell ref="LHC25:LHH25"/>
    <mergeCell ref="LHI25:LHN25"/>
    <mergeCell ref="LHO25:LHT25"/>
    <mergeCell ref="LHU25:LHZ25"/>
    <mergeCell ref="LIA25:LIF25"/>
    <mergeCell ref="LFM25:LFR25"/>
    <mergeCell ref="LFS25:LFX25"/>
    <mergeCell ref="LFY25:LGD25"/>
    <mergeCell ref="LGE25:LGJ25"/>
    <mergeCell ref="LGK25:LGP25"/>
    <mergeCell ref="LGQ25:LGV25"/>
    <mergeCell ref="LEC25:LEH25"/>
    <mergeCell ref="LEI25:LEN25"/>
    <mergeCell ref="LEO25:LET25"/>
    <mergeCell ref="LEU25:LEZ25"/>
    <mergeCell ref="LFA25:LFF25"/>
    <mergeCell ref="LFG25:LFL25"/>
    <mergeCell ref="LCS25:LCX25"/>
    <mergeCell ref="LCY25:LDD25"/>
    <mergeCell ref="LDE25:LDJ25"/>
    <mergeCell ref="LDK25:LDP25"/>
    <mergeCell ref="LDQ25:LDV25"/>
    <mergeCell ref="LDW25:LEB25"/>
    <mergeCell ref="LBI25:LBN25"/>
    <mergeCell ref="LBO25:LBT25"/>
    <mergeCell ref="LBU25:LBZ25"/>
    <mergeCell ref="LCA25:LCF25"/>
    <mergeCell ref="LCG25:LCL25"/>
    <mergeCell ref="LCM25:LCR25"/>
    <mergeCell ref="KZY25:LAD25"/>
    <mergeCell ref="LAE25:LAJ25"/>
    <mergeCell ref="LAK25:LAP25"/>
    <mergeCell ref="LAQ25:LAV25"/>
    <mergeCell ref="LAW25:LBB25"/>
    <mergeCell ref="LBC25:LBH25"/>
    <mergeCell ref="KYO25:KYT25"/>
    <mergeCell ref="KYU25:KYZ25"/>
    <mergeCell ref="KZA25:KZF25"/>
    <mergeCell ref="KZG25:KZL25"/>
    <mergeCell ref="KZM25:KZR25"/>
    <mergeCell ref="KZS25:KZX25"/>
    <mergeCell ref="KXE25:KXJ25"/>
    <mergeCell ref="KXK25:KXP25"/>
    <mergeCell ref="KXQ25:KXV25"/>
    <mergeCell ref="KXW25:KYB25"/>
    <mergeCell ref="KYC25:KYH25"/>
    <mergeCell ref="KYI25:KYN25"/>
    <mergeCell ref="KVU25:KVZ25"/>
    <mergeCell ref="KWA25:KWF25"/>
    <mergeCell ref="KWG25:KWL25"/>
    <mergeCell ref="KWM25:KWR25"/>
    <mergeCell ref="KWS25:KWX25"/>
    <mergeCell ref="KWY25:KXD25"/>
    <mergeCell ref="KUK25:KUP25"/>
    <mergeCell ref="KUQ25:KUV25"/>
    <mergeCell ref="KUW25:KVB25"/>
    <mergeCell ref="KVC25:KVH25"/>
    <mergeCell ref="KVI25:KVN25"/>
    <mergeCell ref="KVO25:KVT25"/>
    <mergeCell ref="KTA25:KTF25"/>
    <mergeCell ref="KTG25:KTL25"/>
    <mergeCell ref="KTM25:KTR25"/>
    <mergeCell ref="KTS25:KTX25"/>
    <mergeCell ref="KTY25:KUD25"/>
    <mergeCell ref="KUE25:KUJ25"/>
    <mergeCell ref="KRQ25:KRV25"/>
    <mergeCell ref="KRW25:KSB25"/>
    <mergeCell ref="KSC25:KSH25"/>
    <mergeCell ref="KSI25:KSN25"/>
    <mergeCell ref="KSO25:KST25"/>
    <mergeCell ref="KSU25:KSZ25"/>
    <mergeCell ref="KQG25:KQL25"/>
    <mergeCell ref="KQM25:KQR25"/>
    <mergeCell ref="KQS25:KQX25"/>
    <mergeCell ref="KQY25:KRD25"/>
    <mergeCell ref="KRE25:KRJ25"/>
    <mergeCell ref="KRK25:KRP25"/>
    <mergeCell ref="KOW25:KPB25"/>
    <mergeCell ref="KPC25:KPH25"/>
    <mergeCell ref="KPI25:KPN25"/>
    <mergeCell ref="KPO25:KPT25"/>
    <mergeCell ref="KPU25:KPZ25"/>
    <mergeCell ref="KQA25:KQF25"/>
    <mergeCell ref="KNM25:KNR25"/>
    <mergeCell ref="KNS25:KNX25"/>
    <mergeCell ref="KNY25:KOD25"/>
    <mergeCell ref="KOE25:KOJ25"/>
    <mergeCell ref="KOK25:KOP25"/>
    <mergeCell ref="KOQ25:KOV25"/>
    <mergeCell ref="KMC25:KMH25"/>
    <mergeCell ref="KMI25:KMN25"/>
    <mergeCell ref="KMO25:KMT25"/>
    <mergeCell ref="KMU25:KMZ25"/>
    <mergeCell ref="KNA25:KNF25"/>
    <mergeCell ref="KNG25:KNL25"/>
    <mergeCell ref="KKS25:KKX25"/>
    <mergeCell ref="KKY25:KLD25"/>
    <mergeCell ref="KLE25:KLJ25"/>
    <mergeCell ref="KLK25:KLP25"/>
    <mergeCell ref="KLQ25:KLV25"/>
    <mergeCell ref="KLW25:KMB25"/>
    <mergeCell ref="KJI25:KJN25"/>
    <mergeCell ref="KJO25:KJT25"/>
    <mergeCell ref="KJU25:KJZ25"/>
    <mergeCell ref="KKA25:KKF25"/>
    <mergeCell ref="KKG25:KKL25"/>
    <mergeCell ref="KKM25:KKR25"/>
    <mergeCell ref="KHY25:KID25"/>
    <mergeCell ref="KIE25:KIJ25"/>
    <mergeCell ref="KIK25:KIP25"/>
    <mergeCell ref="KIQ25:KIV25"/>
    <mergeCell ref="KIW25:KJB25"/>
    <mergeCell ref="KJC25:KJH25"/>
    <mergeCell ref="KGO25:KGT25"/>
    <mergeCell ref="KGU25:KGZ25"/>
    <mergeCell ref="KHA25:KHF25"/>
    <mergeCell ref="KHG25:KHL25"/>
    <mergeCell ref="KHM25:KHR25"/>
    <mergeCell ref="KHS25:KHX25"/>
    <mergeCell ref="KFE25:KFJ25"/>
    <mergeCell ref="KFK25:KFP25"/>
    <mergeCell ref="KFQ25:KFV25"/>
    <mergeCell ref="KFW25:KGB25"/>
    <mergeCell ref="KGC25:KGH25"/>
    <mergeCell ref="KGI25:KGN25"/>
    <mergeCell ref="KDU25:KDZ25"/>
    <mergeCell ref="KEA25:KEF25"/>
    <mergeCell ref="KEG25:KEL25"/>
    <mergeCell ref="KEM25:KER25"/>
    <mergeCell ref="KES25:KEX25"/>
    <mergeCell ref="KEY25:KFD25"/>
    <mergeCell ref="KCK25:KCP25"/>
    <mergeCell ref="KCQ25:KCV25"/>
    <mergeCell ref="KCW25:KDB25"/>
    <mergeCell ref="KDC25:KDH25"/>
    <mergeCell ref="KDI25:KDN25"/>
    <mergeCell ref="KDO25:KDT25"/>
    <mergeCell ref="KBA25:KBF25"/>
    <mergeCell ref="KBG25:KBL25"/>
    <mergeCell ref="KBM25:KBR25"/>
    <mergeCell ref="KBS25:KBX25"/>
    <mergeCell ref="KBY25:KCD25"/>
    <mergeCell ref="KCE25:KCJ25"/>
    <mergeCell ref="JZQ25:JZV25"/>
    <mergeCell ref="JZW25:KAB25"/>
    <mergeCell ref="KAC25:KAH25"/>
    <mergeCell ref="KAI25:KAN25"/>
    <mergeCell ref="KAO25:KAT25"/>
    <mergeCell ref="KAU25:KAZ25"/>
    <mergeCell ref="JYG25:JYL25"/>
    <mergeCell ref="JYM25:JYR25"/>
    <mergeCell ref="JYS25:JYX25"/>
    <mergeCell ref="JYY25:JZD25"/>
    <mergeCell ref="JZE25:JZJ25"/>
    <mergeCell ref="JZK25:JZP25"/>
    <mergeCell ref="JWW25:JXB25"/>
    <mergeCell ref="JXC25:JXH25"/>
    <mergeCell ref="JXI25:JXN25"/>
    <mergeCell ref="JXO25:JXT25"/>
    <mergeCell ref="JXU25:JXZ25"/>
    <mergeCell ref="JYA25:JYF25"/>
    <mergeCell ref="JVM25:JVR25"/>
    <mergeCell ref="JVS25:JVX25"/>
    <mergeCell ref="JVY25:JWD25"/>
    <mergeCell ref="JWE25:JWJ25"/>
    <mergeCell ref="JWK25:JWP25"/>
    <mergeCell ref="JWQ25:JWV25"/>
    <mergeCell ref="JUC25:JUH25"/>
    <mergeCell ref="JUI25:JUN25"/>
    <mergeCell ref="JUO25:JUT25"/>
    <mergeCell ref="JUU25:JUZ25"/>
    <mergeCell ref="JVA25:JVF25"/>
    <mergeCell ref="JVG25:JVL25"/>
    <mergeCell ref="JSS25:JSX25"/>
    <mergeCell ref="JSY25:JTD25"/>
    <mergeCell ref="JTE25:JTJ25"/>
    <mergeCell ref="JTK25:JTP25"/>
    <mergeCell ref="JTQ25:JTV25"/>
    <mergeCell ref="JTW25:JUB25"/>
    <mergeCell ref="JRI25:JRN25"/>
    <mergeCell ref="JRO25:JRT25"/>
    <mergeCell ref="JRU25:JRZ25"/>
    <mergeCell ref="JSA25:JSF25"/>
    <mergeCell ref="JSG25:JSL25"/>
    <mergeCell ref="JSM25:JSR25"/>
    <mergeCell ref="JPY25:JQD25"/>
    <mergeCell ref="JQE25:JQJ25"/>
    <mergeCell ref="JQK25:JQP25"/>
    <mergeCell ref="JQQ25:JQV25"/>
    <mergeCell ref="JQW25:JRB25"/>
    <mergeCell ref="JRC25:JRH25"/>
    <mergeCell ref="JOO25:JOT25"/>
    <mergeCell ref="JOU25:JOZ25"/>
    <mergeCell ref="JPA25:JPF25"/>
    <mergeCell ref="JPG25:JPL25"/>
    <mergeCell ref="JPM25:JPR25"/>
    <mergeCell ref="JPS25:JPX25"/>
    <mergeCell ref="JNE25:JNJ25"/>
    <mergeCell ref="JNK25:JNP25"/>
    <mergeCell ref="JNQ25:JNV25"/>
    <mergeCell ref="JNW25:JOB25"/>
    <mergeCell ref="JOC25:JOH25"/>
    <mergeCell ref="JOI25:JON25"/>
    <mergeCell ref="JLU25:JLZ25"/>
    <mergeCell ref="JMA25:JMF25"/>
    <mergeCell ref="JMG25:JML25"/>
    <mergeCell ref="JMM25:JMR25"/>
    <mergeCell ref="JMS25:JMX25"/>
    <mergeCell ref="JMY25:JND25"/>
    <mergeCell ref="JKK25:JKP25"/>
    <mergeCell ref="JKQ25:JKV25"/>
    <mergeCell ref="JKW25:JLB25"/>
    <mergeCell ref="JLC25:JLH25"/>
    <mergeCell ref="JLI25:JLN25"/>
    <mergeCell ref="JLO25:JLT25"/>
    <mergeCell ref="JJA25:JJF25"/>
    <mergeCell ref="JJG25:JJL25"/>
    <mergeCell ref="JJM25:JJR25"/>
    <mergeCell ref="JJS25:JJX25"/>
    <mergeCell ref="JJY25:JKD25"/>
    <mergeCell ref="JKE25:JKJ25"/>
    <mergeCell ref="JHQ25:JHV25"/>
    <mergeCell ref="JHW25:JIB25"/>
    <mergeCell ref="JIC25:JIH25"/>
    <mergeCell ref="JII25:JIN25"/>
    <mergeCell ref="JIO25:JIT25"/>
    <mergeCell ref="JIU25:JIZ25"/>
    <mergeCell ref="JGG25:JGL25"/>
    <mergeCell ref="JGM25:JGR25"/>
    <mergeCell ref="JGS25:JGX25"/>
    <mergeCell ref="JGY25:JHD25"/>
    <mergeCell ref="JHE25:JHJ25"/>
    <mergeCell ref="JHK25:JHP25"/>
    <mergeCell ref="JEW25:JFB25"/>
    <mergeCell ref="JFC25:JFH25"/>
    <mergeCell ref="JFI25:JFN25"/>
    <mergeCell ref="JFO25:JFT25"/>
    <mergeCell ref="JFU25:JFZ25"/>
    <mergeCell ref="JGA25:JGF25"/>
    <mergeCell ref="JDM25:JDR25"/>
    <mergeCell ref="JDS25:JDX25"/>
    <mergeCell ref="JDY25:JED25"/>
    <mergeCell ref="JEE25:JEJ25"/>
    <mergeCell ref="JEK25:JEP25"/>
    <mergeCell ref="JEQ25:JEV25"/>
    <mergeCell ref="JCC25:JCH25"/>
    <mergeCell ref="JCI25:JCN25"/>
    <mergeCell ref="JCO25:JCT25"/>
    <mergeCell ref="JCU25:JCZ25"/>
    <mergeCell ref="JDA25:JDF25"/>
    <mergeCell ref="JDG25:JDL25"/>
    <mergeCell ref="JAS25:JAX25"/>
    <mergeCell ref="JAY25:JBD25"/>
    <mergeCell ref="JBE25:JBJ25"/>
    <mergeCell ref="JBK25:JBP25"/>
    <mergeCell ref="JBQ25:JBV25"/>
    <mergeCell ref="JBW25:JCB25"/>
    <mergeCell ref="IZI25:IZN25"/>
    <mergeCell ref="IZO25:IZT25"/>
    <mergeCell ref="IZU25:IZZ25"/>
    <mergeCell ref="JAA25:JAF25"/>
    <mergeCell ref="JAG25:JAL25"/>
    <mergeCell ref="JAM25:JAR25"/>
    <mergeCell ref="IXY25:IYD25"/>
    <mergeCell ref="IYE25:IYJ25"/>
    <mergeCell ref="IYK25:IYP25"/>
    <mergeCell ref="IYQ25:IYV25"/>
    <mergeCell ref="IYW25:IZB25"/>
    <mergeCell ref="IZC25:IZH25"/>
    <mergeCell ref="IWO25:IWT25"/>
    <mergeCell ref="IWU25:IWZ25"/>
    <mergeCell ref="IXA25:IXF25"/>
    <mergeCell ref="IXG25:IXL25"/>
    <mergeCell ref="IXM25:IXR25"/>
    <mergeCell ref="IXS25:IXX25"/>
    <mergeCell ref="IVE25:IVJ25"/>
    <mergeCell ref="IVK25:IVP25"/>
    <mergeCell ref="IVQ25:IVV25"/>
    <mergeCell ref="IVW25:IWB25"/>
    <mergeCell ref="IWC25:IWH25"/>
    <mergeCell ref="IWI25:IWN25"/>
    <mergeCell ref="ITU25:ITZ25"/>
    <mergeCell ref="IUA25:IUF25"/>
    <mergeCell ref="IUG25:IUL25"/>
    <mergeCell ref="IUM25:IUR25"/>
    <mergeCell ref="IUS25:IUX25"/>
    <mergeCell ref="IUY25:IVD25"/>
    <mergeCell ref="ISK25:ISP25"/>
    <mergeCell ref="ISQ25:ISV25"/>
    <mergeCell ref="ISW25:ITB25"/>
    <mergeCell ref="ITC25:ITH25"/>
    <mergeCell ref="ITI25:ITN25"/>
    <mergeCell ref="ITO25:ITT25"/>
    <mergeCell ref="IRA25:IRF25"/>
    <mergeCell ref="IRG25:IRL25"/>
    <mergeCell ref="IRM25:IRR25"/>
    <mergeCell ref="IRS25:IRX25"/>
    <mergeCell ref="IRY25:ISD25"/>
    <mergeCell ref="ISE25:ISJ25"/>
    <mergeCell ref="IPQ25:IPV25"/>
    <mergeCell ref="IPW25:IQB25"/>
    <mergeCell ref="IQC25:IQH25"/>
    <mergeCell ref="IQI25:IQN25"/>
    <mergeCell ref="IQO25:IQT25"/>
    <mergeCell ref="IQU25:IQZ25"/>
    <mergeCell ref="IOG25:IOL25"/>
    <mergeCell ref="IOM25:IOR25"/>
    <mergeCell ref="IOS25:IOX25"/>
    <mergeCell ref="IOY25:IPD25"/>
    <mergeCell ref="IPE25:IPJ25"/>
    <mergeCell ref="IPK25:IPP25"/>
    <mergeCell ref="IMW25:INB25"/>
    <mergeCell ref="INC25:INH25"/>
    <mergeCell ref="INI25:INN25"/>
    <mergeCell ref="INO25:INT25"/>
    <mergeCell ref="INU25:INZ25"/>
    <mergeCell ref="IOA25:IOF25"/>
    <mergeCell ref="ILM25:ILR25"/>
    <mergeCell ref="ILS25:ILX25"/>
    <mergeCell ref="ILY25:IMD25"/>
    <mergeCell ref="IME25:IMJ25"/>
    <mergeCell ref="IMK25:IMP25"/>
    <mergeCell ref="IMQ25:IMV25"/>
    <mergeCell ref="IKC25:IKH25"/>
    <mergeCell ref="IKI25:IKN25"/>
    <mergeCell ref="IKO25:IKT25"/>
    <mergeCell ref="IKU25:IKZ25"/>
    <mergeCell ref="ILA25:ILF25"/>
    <mergeCell ref="ILG25:ILL25"/>
    <mergeCell ref="IIS25:IIX25"/>
    <mergeCell ref="IIY25:IJD25"/>
    <mergeCell ref="IJE25:IJJ25"/>
    <mergeCell ref="IJK25:IJP25"/>
    <mergeCell ref="IJQ25:IJV25"/>
    <mergeCell ref="IJW25:IKB25"/>
    <mergeCell ref="IHI25:IHN25"/>
    <mergeCell ref="IHO25:IHT25"/>
    <mergeCell ref="IHU25:IHZ25"/>
    <mergeCell ref="IIA25:IIF25"/>
    <mergeCell ref="IIG25:IIL25"/>
    <mergeCell ref="IIM25:IIR25"/>
    <mergeCell ref="IFY25:IGD25"/>
    <mergeCell ref="IGE25:IGJ25"/>
    <mergeCell ref="IGK25:IGP25"/>
    <mergeCell ref="IGQ25:IGV25"/>
    <mergeCell ref="IGW25:IHB25"/>
    <mergeCell ref="IHC25:IHH25"/>
    <mergeCell ref="IEO25:IET25"/>
    <mergeCell ref="IEU25:IEZ25"/>
    <mergeCell ref="IFA25:IFF25"/>
    <mergeCell ref="IFG25:IFL25"/>
    <mergeCell ref="IFM25:IFR25"/>
    <mergeCell ref="IFS25:IFX25"/>
    <mergeCell ref="IDE25:IDJ25"/>
    <mergeCell ref="IDK25:IDP25"/>
    <mergeCell ref="IDQ25:IDV25"/>
    <mergeCell ref="IDW25:IEB25"/>
    <mergeCell ref="IEC25:IEH25"/>
    <mergeCell ref="IEI25:IEN25"/>
    <mergeCell ref="IBU25:IBZ25"/>
    <mergeCell ref="ICA25:ICF25"/>
    <mergeCell ref="ICG25:ICL25"/>
    <mergeCell ref="ICM25:ICR25"/>
    <mergeCell ref="ICS25:ICX25"/>
    <mergeCell ref="ICY25:IDD25"/>
    <mergeCell ref="IAK25:IAP25"/>
    <mergeCell ref="IAQ25:IAV25"/>
    <mergeCell ref="IAW25:IBB25"/>
    <mergeCell ref="IBC25:IBH25"/>
    <mergeCell ref="IBI25:IBN25"/>
    <mergeCell ref="IBO25:IBT25"/>
    <mergeCell ref="HZA25:HZF25"/>
    <mergeCell ref="HZG25:HZL25"/>
    <mergeCell ref="HZM25:HZR25"/>
    <mergeCell ref="HZS25:HZX25"/>
    <mergeCell ref="HZY25:IAD25"/>
    <mergeCell ref="IAE25:IAJ25"/>
    <mergeCell ref="HXQ25:HXV25"/>
    <mergeCell ref="HXW25:HYB25"/>
    <mergeCell ref="HYC25:HYH25"/>
    <mergeCell ref="HYI25:HYN25"/>
    <mergeCell ref="HYO25:HYT25"/>
    <mergeCell ref="HYU25:HYZ25"/>
    <mergeCell ref="HWG25:HWL25"/>
    <mergeCell ref="HWM25:HWR25"/>
    <mergeCell ref="HWS25:HWX25"/>
    <mergeCell ref="HWY25:HXD25"/>
    <mergeCell ref="HXE25:HXJ25"/>
    <mergeCell ref="HXK25:HXP25"/>
    <mergeCell ref="HUW25:HVB25"/>
    <mergeCell ref="HVC25:HVH25"/>
    <mergeCell ref="HVI25:HVN25"/>
    <mergeCell ref="HVO25:HVT25"/>
    <mergeCell ref="HVU25:HVZ25"/>
    <mergeCell ref="HWA25:HWF25"/>
    <mergeCell ref="HTM25:HTR25"/>
    <mergeCell ref="HTS25:HTX25"/>
    <mergeCell ref="HTY25:HUD25"/>
    <mergeCell ref="HUE25:HUJ25"/>
    <mergeCell ref="HUK25:HUP25"/>
    <mergeCell ref="HUQ25:HUV25"/>
    <mergeCell ref="HSC25:HSH25"/>
    <mergeCell ref="HSI25:HSN25"/>
    <mergeCell ref="HSO25:HST25"/>
    <mergeCell ref="HSU25:HSZ25"/>
    <mergeCell ref="HTA25:HTF25"/>
    <mergeCell ref="HTG25:HTL25"/>
    <mergeCell ref="HQS25:HQX25"/>
    <mergeCell ref="HQY25:HRD25"/>
    <mergeCell ref="HRE25:HRJ25"/>
    <mergeCell ref="HRK25:HRP25"/>
    <mergeCell ref="HRQ25:HRV25"/>
    <mergeCell ref="HRW25:HSB25"/>
    <mergeCell ref="HPI25:HPN25"/>
    <mergeCell ref="HPO25:HPT25"/>
    <mergeCell ref="HPU25:HPZ25"/>
    <mergeCell ref="HQA25:HQF25"/>
    <mergeCell ref="HQG25:HQL25"/>
    <mergeCell ref="HQM25:HQR25"/>
    <mergeCell ref="HNY25:HOD25"/>
    <mergeCell ref="HOE25:HOJ25"/>
    <mergeCell ref="HOK25:HOP25"/>
    <mergeCell ref="HOQ25:HOV25"/>
    <mergeCell ref="HOW25:HPB25"/>
    <mergeCell ref="HPC25:HPH25"/>
    <mergeCell ref="HMO25:HMT25"/>
    <mergeCell ref="HMU25:HMZ25"/>
    <mergeCell ref="HNA25:HNF25"/>
    <mergeCell ref="HNG25:HNL25"/>
    <mergeCell ref="HNM25:HNR25"/>
    <mergeCell ref="HNS25:HNX25"/>
    <mergeCell ref="HLE25:HLJ25"/>
    <mergeCell ref="HLK25:HLP25"/>
    <mergeCell ref="HLQ25:HLV25"/>
    <mergeCell ref="HLW25:HMB25"/>
    <mergeCell ref="HMC25:HMH25"/>
    <mergeCell ref="HMI25:HMN25"/>
    <mergeCell ref="HJU25:HJZ25"/>
    <mergeCell ref="HKA25:HKF25"/>
    <mergeCell ref="HKG25:HKL25"/>
    <mergeCell ref="HKM25:HKR25"/>
    <mergeCell ref="HKS25:HKX25"/>
    <mergeCell ref="HKY25:HLD25"/>
    <mergeCell ref="HIK25:HIP25"/>
    <mergeCell ref="HIQ25:HIV25"/>
    <mergeCell ref="HIW25:HJB25"/>
    <mergeCell ref="HJC25:HJH25"/>
    <mergeCell ref="HJI25:HJN25"/>
    <mergeCell ref="HJO25:HJT25"/>
    <mergeCell ref="HHA25:HHF25"/>
    <mergeCell ref="HHG25:HHL25"/>
    <mergeCell ref="HHM25:HHR25"/>
    <mergeCell ref="HHS25:HHX25"/>
    <mergeCell ref="HHY25:HID25"/>
    <mergeCell ref="HIE25:HIJ25"/>
    <mergeCell ref="HFQ25:HFV25"/>
    <mergeCell ref="HFW25:HGB25"/>
    <mergeCell ref="HGC25:HGH25"/>
    <mergeCell ref="HGI25:HGN25"/>
    <mergeCell ref="HGO25:HGT25"/>
    <mergeCell ref="HGU25:HGZ25"/>
    <mergeCell ref="HEG25:HEL25"/>
    <mergeCell ref="HEM25:HER25"/>
    <mergeCell ref="HES25:HEX25"/>
    <mergeCell ref="HEY25:HFD25"/>
    <mergeCell ref="HFE25:HFJ25"/>
    <mergeCell ref="HFK25:HFP25"/>
    <mergeCell ref="HCW25:HDB25"/>
    <mergeCell ref="HDC25:HDH25"/>
    <mergeCell ref="HDI25:HDN25"/>
    <mergeCell ref="HDO25:HDT25"/>
    <mergeCell ref="HDU25:HDZ25"/>
    <mergeCell ref="HEA25:HEF25"/>
    <mergeCell ref="HBM25:HBR25"/>
    <mergeCell ref="HBS25:HBX25"/>
    <mergeCell ref="HBY25:HCD25"/>
    <mergeCell ref="HCE25:HCJ25"/>
    <mergeCell ref="HCK25:HCP25"/>
    <mergeCell ref="HCQ25:HCV25"/>
    <mergeCell ref="HAC25:HAH25"/>
    <mergeCell ref="HAI25:HAN25"/>
    <mergeCell ref="HAO25:HAT25"/>
    <mergeCell ref="HAU25:HAZ25"/>
    <mergeCell ref="HBA25:HBF25"/>
    <mergeCell ref="HBG25:HBL25"/>
    <mergeCell ref="GYS25:GYX25"/>
    <mergeCell ref="GYY25:GZD25"/>
    <mergeCell ref="GZE25:GZJ25"/>
    <mergeCell ref="GZK25:GZP25"/>
    <mergeCell ref="GZQ25:GZV25"/>
    <mergeCell ref="GZW25:HAB25"/>
    <mergeCell ref="GXI25:GXN25"/>
    <mergeCell ref="GXO25:GXT25"/>
    <mergeCell ref="GXU25:GXZ25"/>
    <mergeCell ref="GYA25:GYF25"/>
    <mergeCell ref="GYG25:GYL25"/>
    <mergeCell ref="GYM25:GYR25"/>
    <mergeCell ref="GVY25:GWD25"/>
    <mergeCell ref="GWE25:GWJ25"/>
    <mergeCell ref="GWK25:GWP25"/>
    <mergeCell ref="GWQ25:GWV25"/>
    <mergeCell ref="GWW25:GXB25"/>
    <mergeCell ref="GXC25:GXH25"/>
    <mergeCell ref="GUO25:GUT25"/>
    <mergeCell ref="GUU25:GUZ25"/>
    <mergeCell ref="GVA25:GVF25"/>
    <mergeCell ref="GVG25:GVL25"/>
    <mergeCell ref="GVM25:GVR25"/>
    <mergeCell ref="GVS25:GVX25"/>
    <mergeCell ref="GTE25:GTJ25"/>
    <mergeCell ref="GTK25:GTP25"/>
    <mergeCell ref="GTQ25:GTV25"/>
    <mergeCell ref="GTW25:GUB25"/>
    <mergeCell ref="GUC25:GUH25"/>
    <mergeCell ref="GUI25:GUN25"/>
    <mergeCell ref="GRU25:GRZ25"/>
    <mergeCell ref="GSA25:GSF25"/>
    <mergeCell ref="GSG25:GSL25"/>
    <mergeCell ref="GSM25:GSR25"/>
    <mergeCell ref="GSS25:GSX25"/>
    <mergeCell ref="GSY25:GTD25"/>
    <mergeCell ref="GQK25:GQP25"/>
    <mergeCell ref="GQQ25:GQV25"/>
    <mergeCell ref="GQW25:GRB25"/>
    <mergeCell ref="GRC25:GRH25"/>
    <mergeCell ref="GRI25:GRN25"/>
    <mergeCell ref="GRO25:GRT25"/>
    <mergeCell ref="GPA25:GPF25"/>
    <mergeCell ref="GPG25:GPL25"/>
    <mergeCell ref="GPM25:GPR25"/>
    <mergeCell ref="GPS25:GPX25"/>
    <mergeCell ref="GPY25:GQD25"/>
    <mergeCell ref="GQE25:GQJ25"/>
    <mergeCell ref="GNQ25:GNV25"/>
    <mergeCell ref="GNW25:GOB25"/>
    <mergeCell ref="GOC25:GOH25"/>
    <mergeCell ref="GOI25:GON25"/>
    <mergeCell ref="GOO25:GOT25"/>
    <mergeCell ref="GOU25:GOZ25"/>
    <mergeCell ref="GMG25:GML25"/>
    <mergeCell ref="GMM25:GMR25"/>
    <mergeCell ref="GMS25:GMX25"/>
    <mergeCell ref="GMY25:GND25"/>
    <mergeCell ref="GNE25:GNJ25"/>
    <mergeCell ref="GNK25:GNP25"/>
    <mergeCell ref="GKW25:GLB25"/>
    <mergeCell ref="GLC25:GLH25"/>
    <mergeCell ref="GLI25:GLN25"/>
    <mergeCell ref="GLO25:GLT25"/>
    <mergeCell ref="GLU25:GLZ25"/>
    <mergeCell ref="GMA25:GMF25"/>
    <mergeCell ref="GJM25:GJR25"/>
    <mergeCell ref="GJS25:GJX25"/>
    <mergeCell ref="GJY25:GKD25"/>
    <mergeCell ref="GKE25:GKJ25"/>
    <mergeCell ref="GKK25:GKP25"/>
    <mergeCell ref="GKQ25:GKV25"/>
    <mergeCell ref="GIC25:GIH25"/>
    <mergeCell ref="GII25:GIN25"/>
    <mergeCell ref="GIO25:GIT25"/>
    <mergeCell ref="GIU25:GIZ25"/>
    <mergeCell ref="GJA25:GJF25"/>
    <mergeCell ref="GJG25:GJL25"/>
    <mergeCell ref="GGS25:GGX25"/>
    <mergeCell ref="GGY25:GHD25"/>
    <mergeCell ref="GHE25:GHJ25"/>
    <mergeCell ref="GHK25:GHP25"/>
    <mergeCell ref="GHQ25:GHV25"/>
    <mergeCell ref="GHW25:GIB25"/>
    <mergeCell ref="GFI25:GFN25"/>
    <mergeCell ref="GFO25:GFT25"/>
    <mergeCell ref="GFU25:GFZ25"/>
    <mergeCell ref="GGA25:GGF25"/>
    <mergeCell ref="GGG25:GGL25"/>
    <mergeCell ref="GGM25:GGR25"/>
    <mergeCell ref="GDY25:GED25"/>
    <mergeCell ref="GEE25:GEJ25"/>
    <mergeCell ref="GEK25:GEP25"/>
    <mergeCell ref="GEQ25:GEV25"/>
    <mergeCell ref="GEW25:GFB25"/>
    <mergeCell ref="GFC25:GFH25"/>
    <mergeCell ref="GCO25:GCT25"/>
    <mergeCell ref="GCU25:GCZ25"/>
    <mergeCell ref="GDA25:GDF25"/>
    <mergeCell ref="GDG25:GDL25"/>
    <mergeCell ref="GDM25:GDR25"/>
    <mergeCell ref="GDS25:GDX25"/>
    <mergeCell ref="GBE25:GBJ25"/>
    <mergeCell ref="GBK25:GBP25"/>
    <mergeCell ref="GBQ25:GBV25"/>
    <mergeCell ref="GBW25:GCB25"/>
    <mergeCell ref="GCC25:GCH25"/>
    <mergeCell ref="GCI25:GCN25"/>
    <mergeCell ref="FZU25:FZZ25"/>
    <mergeCell ref="GAA25:GAF25"/>
    <mergeCell ref="GAG25:GAL25"/>
    <mergeCell ref="GAM25:GAR25"/>
    <mergeCell ref="GAS25:GAX25"/>
    <mergeCell ref="GAY25:GBD25"/>
    <mergeCell ref="FYK25:FYP25"/>
    <mergeCell ref="FYQ25:FYV25"/>
    <mergeCell ref="FYW25:FZB25"/>
    <mergeCell ref="FZC25:FZH25"/>
    <mergeCell ref="FZI25:FZN25"/>
    <mergeCell ref="FZO25:FZT25"/>
    <mergeCell ref="FXA25:FXF25"/>
    <mergeCell ref="FXG25:FXL25"/>
    <mergeCell ref="FXM25:FXR25"/>
    <mergeCell ref="FXS25:FXX25"/>
    <mergeCell ref="FXY25:FYD25"/>
    <mergeCell ref="FYE25:FYJ25"/>
    <mergeCell ref="FVQ25:FVV25"/>
    <mergeCell ref="FVW25:FWB25"/>
    <mergeCell ref="FWC25:FWH25"/>
    <mergeCell ref="FWI25:FWN25"/>
    <mergeCell ref="FWO25:FWT25"/>
    <mergeCell ref="FWU25:FWZ25"/>
    <mergeCell ref="FUG25:FUL25"/>
    <mergeCell ref="FUM25:FUR25"/>
    <mergeCell ref="FUS25:FUX25"/>
    <mergeCell ref="FUY25:FVD25"/>
    <mergeCell ref="FVE25:FVJ25"/>
    <mergeCell ref="FVK25:FVP25"/>
    <mergeCell ref="FSW25:FTB25"/>
    <mergeCell ref="FTC25:FTH25"/>
    <mergeCell ref="FTI25:FTN25"/>
    <mergeCell ref="FTO25:FTT25"/>
    <mergeCell ref="FTU25:FTZ25"/>
    <mergeCell ref="FUA25:FUF25"/>
    <mergeCell ref="FRM25:FRR25"/>
    <mergeCell ref="FRS25:FRX25"/>
    <mergeCell ref="FRY25:FSD25"/>
    <mergeCell ref="FSE25:FSJ25"/>
    <mergeCell ref="FSK25:FSP25"/>
    <mergeCell ref="FSQ25:FSV25"/>
    <mergeCell ref="FQC25:FQH25"/>
    <mergeCell ref="FQI25:FQN25"/>
    <mergeCell ref="FQO25:FQT25"/>
    <mergeCell ref="FQU25:FQZ25"/>
    <mergeCell ref="FRA25:FRF25"/>
    <mergeCell ref="FRG25:FRL25"/>
    <mergeCell ref="FOS25:FOX25"/>
    <mergeCell ref="FOY25:FPD25"/>
    <mergeCell ref="FPE25:FPJ25"/>
    <mergeCell ref="FPK25:FPP25"/>
    <mergeCell ref="FPQ25:FPV25"/>
    <mergeCell ref="FPW25:FQB25"/>
    <mergeCell ref="FNI25:FNN25"/>
    <mergeCell ref="FNO25:FNT25"/>
    <mergeCell ref="FNU25:FNZ25"/>
    <mergeCell ref="FOA25:FOF25"/>
    <mergeCell ref="FOG25:FOL25"/>
    <mergeCell ref="FOM25:FOR25"/>
    <mergeCell ref="FLY25:FMD25"/>
    <mergeCell ref="FME25:FMJ25"/>
    <mergeCell ref="FMK25:FMP25"/>
    <mergeCell ref="FMQ25:FMV25"/>
    <mergeCell ref="FMW25:FNB25"/>
    <mergeCell ref="FNC25:FNH25"/>
    <mergeCell ref="FKO25:FKT25"/>
    <mergeCell ref="FKU25:FKZ25"/>
    <mergeCell ref="FLA25:FLF25"/>
    <mergeCell ref="FLG25:FLL25"/>
    <mergeCell ref="FLM25:FLR25"/>
    <mergeCell ref="FLS25:FLX25"/>
    <mergeCell ref="FJE25:FJJ25"/>
    <mergeCell ref="FJK25:FJP25"/>
    <mergeCell ref="FJQ25:FJV25"/>
    <mergeCell ref="FJW25:FKB25"/>
    <mergeCell ref="FKC25:FKH25"/>
    <mergeCell ref="FKI25:FKN25"/>
    <mergeCell ref="FHU25:FHZ25"/>
    <mergeCell ref="FIA25:FIF25"/>
    <mergeCell ref="FIG25:FIL25"/>
    <mergeCell ref="FIM25:FIR25"/>
    <mergeCell ref="FIS25:FIX25"/>
    <mergeCell ref="FIY25:FJD25"/>
    <mergeCell ref="FGK25:FGP25"/>
    <mergeCell ref="FGQ25:FGV25"/>
    <mergeCell ref="FGW25:FHB25"/>
    <mergeCell ref="FHC25:FHH25"/>
    <mergeCell ref="FHI25:FHN25"/>
    <mergeCell ref="FHO25:FHT25"/>
    <mergeCell ref="FFA25:FFF25"/>
    <mergeCell ref="FFG25:FFL25"/>
    <mergeCell ref="FFM25:FFR25"/>
    <mergeCell ref="FFS25:FFX25"/>
    <mergeCell ref="FFY25:FGD25"/>
    <mergeCell ref="FGE25:FGJ25"/>
    <mergeCell ref="FDQ25:FDV25"/>
    <mergeCell ref="FDW25:FEB25"/>
    <mergeCell ref="FEC25:FEH25"/>
    <mergeCell ref="FEI25:FEN25"/>
    <mergeCell ref="FEO25:FET25"/>
    <mergeCell ref="FEU25:FEZ25"/>
    <mergeCell ref="FCG25:FCL25"/>
    <mergeCell ref="FCM25:FCR25"/>
    <mergeCell ref="FCS25:FCX25"/>
    <mergeCell ref="FCY25:FDD25"/>
    <mergeCell ref="FDE25:FDJ25"/>
    <mergeCell ref="FDK25:FDP25"/>
    <mergeCell ref="FAW25:FBB25"/>
    <mergeCell ref="FBC25:FBH25"/>
    <mergeCell ref="FBI25:FBN25"/>
    <mergeCell ref="FBO25:FBT25"/>
    <mergeCell ref="FBU25:FBZ25"/>
    <mergeCell ref="FCA25:FCF25"/>
    <mergeCell ref="EZM25:EZR25"/>
    <mergeCell ref="EZS25:EZX25"/>
    <mergeCell ref="EZY25:FAD25"/>
    <mergeCell ref="FAE25:FAJ25"/>
    <mergeCell ref="FAK25:FAP25"/>
    <mergeCell ref="FAQ25:FAV25"/>
    <mergeCell ref="EYC25:EYH25"/>
    <mergeCell ref="EYI25:EYN25"/>
    <mergeCell ref="EYO25:EYT25"/>
    <mergeCell ref="EYU25:EYZ25"/>
    <mergeCell ref="EZA25:EZF25"/>
    <mergeCell ref="EZG25:EZL25"/>
    <mergeCell ref="EWS25:EWX25"/>
    <mergeCell ref="EWY25:EXD25"/>
    <mergeCell ref="EXE25:EXJ25"/>
    <mergeCell ref="EXK25:EXP25"/>
    <mergeCell ref="EXQ25:EXV25"/>
    <mergeCell ref="EXW25:EYB25"/>
    <mergeCell ref="EVI25:EVN25"/>
    <mergeCell ref="EVO25:EVT25"/>
    <mergeCell ref="EVU25:EVZ25"/>
    <mergeCell ref="EWA25:EWF25"/>
    <mergeCell ref="EWG25:EWL25"/>
    <mergeCell ref="EWM25:EWR25"/>
    <mergeCell ref="ETY25:EUD25"/>
    <mergeCell ref="EUE25:EUJ25"/>
    <mergeCell ref="EUK25:EUP25"/>
    <mergeCell ref="EUQ25:EUV25"/>
    <mergeCell ref="EUW25:EVB25"/>
    <mergeCell ref="EVC25:EVH25"/>
    <mergeCell ref="ESO25:EST25"/>
    <mergeCell ref="ESU25:ESZ25"/>
    <mergeCell ref="ETA25:ETF25"/>
    <mergeCell ref="ETG25:ETL25"/>
    <mergeCell ref="ETM25:ETR25"/>
    <mergeCell ref="ETS25:ETX25"/>
    <mergeCell ref="ERE25:ERJ25"/>
    <mergeCell ref="ERK25:ERP25"/>
    <mergeCell ref="ERQ25:ERV25"/>
    <mergeCell ref="ERW25:ESB25"/>
    <mergeCell ref="ESC25:ESH25"/>
    <mergeCell ref="ESI25:ESN25"/>
    <mergeCell ref="EPU25:EPZ25"/>
    <mergeCell ref="EQA25:EQF25"/>
    <mergeCell ref="EQG25:EQL25"/>
    <mergeCell ref="EQM25:EQR25"/>
    <mergeCell ref="EQS25:EQX25"/>
    <mergeCell ref="EQY25:ERD25"/>
    <mergeCell ref="EOK25:EOP25"/>
    <mergeCell ref="EOQ25:EOV25"/>
    <mergeCell ref="EOW25:EPB25"/>
    <mergeCell ref="EPC25:EPH25"/>
    <mergeCell ref="EPI25:EPN25"/>
    <mergeCell ref="EPO25:EPT25"/>
    <mergeCell ref="ENA25:ENF25"/>
    <mergeCell ref="ENG25:ENL25"/>
    <mergeCell ref="ENM25:ENR25"/>
    <mergeCell ref="ENS25:ENX25"/>
    <mergeCell ref="ENY25:EOD25"/>
    <mergeCell ref="EOE25:EOJ25"/>
    <mergeCell ref="ELQ25:ELV25"/>
    <mergeCell ref="ELW25:EMB25"/>
    <mergeCell ref="EMC25:EMH25"/>
    <mergeCell ref="EMI25:EMN25"/>
    <mergeCell ref="EMO25:EMT25"/>
    <mergeCell ref="EMU25:EMZ25"/>
    <mergeCell ref="EKG25:EKL25"/>
    <mergeCell ref="EKM25:EKR25"/>
    <mergeCell ref="EKS25:EKX25"/>
    <mergeCell ref="EKY25:ELD25"/>
    <mergeCell ref="ELE25:ELJ25"/>
    <mergeCell ref="ELK25:ELP25"/>
    <mergeCell ref="EIW25:EJB25"/>
    <mergeCell ref="EJC25:EJH25"/>
    <mergeCell ref="EJI25:EJN25"/>
    <mergeCell ref="EJO25:EJT25"/>
    <mergeCell ref="EJU25:EJZ25"/>
    <mergeCell ref="EKA25:EKF25"/>
    <mergeCell ref="EHM25:EHR25"/>
    <mergeCell ref="EHS25:EHX25"/>
    <mergeCell ref="EHY25:EID25"/>
    <mergeCell ref="EIE25:EIJ25"/>
    <mergeCell ref="EIK25:EIP25"/>
    <mergeCell ref="EIQ25:EIV25"/>
    <mergeCell ref="EGC25:EGH25"/>
    <mergeCell ref="EGI25:EGN25"/>
    <mergeCell ref="EGO25:EGT25"/>
    <mergeCell ref="EGU25:EGZ25"/>
    <mergeCell ref="EHA25:EHF25"/>
    <mergeCell ref="EHG25:EHL25"/>
    <mergeCell ref="EES25:EEX25"/>
    <mergeCell ref="EEY25:EFD25"/>
    <mergeCell ref="EFE25:EFJ25"/>
    <mergeCell ref="EFK25:EFP25"/>
    <mergeCell ref="EFQ25:EFV25"/>
    <mergeCell ref="EFW25:EGB25"/>
    <mergeCell ref="EDI25:EDN25"/>
    <mergeCell ref="EDO25:EDT25"/>
    <mergeCell ref="EDU25:EDZ25"/>
    <mergeCell ref="EEA25:EEF25"/>
    <mergeCell ref="EEG25:EEL25"/>
    <mergeCell ref="EEM25:EER25"/>
    <mergeCell ref="EBY25:ECD25"/>
    <mergeCell ref="ECE25:ECJ25"/>
    <mergeCell ref="ECK25:ECP25"/>
    <mergeCell ref="ECQ25:ECV25"/>
    <mergeCell ref="ECW25:EDB25"/>
    <mergeCell ref="EDC25:EDH25"/>
    <mergeCell ref="EAO25:EAT25"/>
    <mergeCell ref="EAU25:EAZ25"/>
    <mergeCell ref="EBA25:EBF25"/>
    <mergeCell ref="EBG25:EBL25"/>
    <mergeCell ref="EBM25:EBR25"/>
    <mergeCell ref="EBS25:EBX25"/>
    <mergeCell ref="DZE25:DZJ25"/>
    <mergeCell ref="DZK25:DZP25"/>
    <mergeCell ref="DZQ25:DZV25"/>
    <mergeCell ref="DZW25:EAB25"/>
    <mergeCell ref="EAC25:EAH25"/>
    <mergeCell ref="EAI25:EAN25"/>
    <mergeCell ref="DXU25:DXZ25"/>
    <mergeCell ref="DYA25:DYF25"/>
    <mergeCell ref="DYG25:DYL25"/>
    <mergeCell ref="DYM25:DYR25"/>
    <mergeCell ref="DYS25:DYX25"/>
    <mergeCell ref="DYY25:DZD25"/>
    <mergeCell ref="DWK25:DWP25"/>
    <mergeCell ref="DWQ25:DWV25"/>
    <mergeCell ref="DWW25:DXB25"/>
    <mergeCell ref="DXC25:DXH25"/>
    <mergeCell ref="DXI25:DXN25"/>
    <mergeCell ref="DXO25:DXT25"/>
    <mergeCell ref="DVA25:DVF25"/>
    <mergeCell ref="DVG25:DVL25"/>
    <mergeCell ref="DVM25:DVR25"/>
    <mergeCell ref="DVS25:DVX25"/>
    <mergeCell ref="DVY25:DWD25"/>
    <mergeCell ref="DWE25:DWJ25"/>
    <mergeCell ref="DTQ25:DTV25"/>
    <mergeCell ref="DTW25:DUB25"/>
    <mergeCell ref="DUC25:DUH25"/>
    <mergeCell ref="DUI25:DUN25"/>
    <mergeCell ref="DUO25:DUT25"/>
    <mergeCell ref="DUU25:DUZ25"/>
    <mergeCell ref="DSG25:DSL25"/>
    <mergeCell ref="DSM25:DSR25"/>
    <mergeCell ref="DSS25:DSX25"/>
    <mergeCell ref="DSY25:DTD25"/>
    <mergeCell ref="DTE25:DTJ25"/>
    <mergeCell ref="DTK25:DTP25"/>
    <mergeCell ref="DQW25:DRB25"/>
    <mergeCell ref="DRC25:DRH25"/>
    <mergeCell ref="DRI25:DRN25"/>
    <mergeCell ref="DRO25:DRT25"/>
    <mergeCell ref="DRU25:DRZ25"/>
    <mergeCell ref="DSA25:DSF25"/>
    <mergeCell ref="DPM25:DPR25"/>
    <mergeCell ref="DPS25:DPX25"/>
    <mergeCell ref="DPY25:DQD25"/>
    <mergeCell ref="DQE25:DQJ25"/>
    <mergeCell ref="DQK25:DQP25"/>
    <mergeCell ref="DQQ25:DQV25"/>
    <mergeCell ref="DOC25:DOH25"/>
    <mergeCell ref="DOI25:DON25"/>
    <mergeCell ref="DOO25:DOT25"/>
    <mergeCell ref="DOU25:DOZ25"/>
    <mergeCell ref="DPA25:DPF25"/>
    <mergeCell ref="DPG25:DPL25"/>
    <mergeCell ref="DMS25:DMX25"/>
    <mergeCell ref="DMY25:DND25"/>
    <mergeCell ref="DNE25:DNJ25"/>
    <mergeCell ref="DNK25:DNP25"/>
    <mergeCell ref="DNQ25:DNV25"/>
    <mergeCell ref="DNW25:DOB25"/>
    <mergeCell ref="DLI25:DLN25"/>
    <mergeCell ref="DLO25:DLT25"/>
    <mergeCell ref="DLU25:DLZ25"/>
    <mergeCell ref="DMA25:DMF25"/>
    <mergeCell ref="DMG25:DML25"/>
    <mergeCell ref="DMM25:DMR25"/>
    <mergeCell ref="DJY25:DKD25"/>
    <mergeCell ref="DKE25:DKJ25"/>
    <mergeCell ref="DKK25:DKP25"/>
    <mergeCell ref="DKQ25:DKV25"/>
    <mergeCell ref="DKW25:DLB25"/>
    <mergeCell ref="DLC25:DLH25"/>
    <mergeCell ref="DIO25:DIT25"/>
    <mergeCell ref="DIU25:DIZ25"/>
    <mergeCell ref="DJA25:DJF25"/>
    <mergeCell ref="DJG25:DJL25"/>
    <mergeCell ref="DJM25:DJR25"/>
    <mergeCell ref="DJS25:DJX25"/>
    <mergeCell ref="DHE25:DHJ25"/>
    <mergeCell ref="DHK25:DHP25"/>
    <mergeCell ref="DHQ25:DHV25"/>
    <mergeCell ref="DHW25:DIB25"/>
    <mergeCell ref="DIC25:DIH25"/>
    <mergeCell ref="DII25:DIN25"/>
    <mergeCell ref="DFU25:DFZ25"/>
    <mergeCell ref="DGA25:DGF25"/>
    <mergeCell ref="DGG25:DGL25"/>
    <mergeCell ref="DGM25:DGR25"/>
    <mergeCell ref="DGS25:DGX25"/>
    <mergeCell ref="DGY25:DHD25"/>
    <mergeCell ref="DEK25:DEP25"/>
    <mergeCell ref="DEQ25:DEV25"/>
    <mergeCell ref="DEW25:DFB25"/>
    <mergeCell ref="DFC25:DFH25"/>
    <mergeCell ref="DFI25:DFN25"/>
    <mergeCell ref="DFO25:DFT25"/>
    <mergeCell ref="DDA25:DDF25"/>
    <mergeCell ref="DDG25:DDL25"/>
    <mergeCell ref="DDM25:DDR25"/>
    <mergeCell ref="DDS25:DDX25"/>
    <mergeCell ref="DDY25:DED25"/>
    <mergeCell ref="DEE25:DEJ25"/>
    <mergeCell ref="DBQ25:DBV25"/>
    <mergeCell ref="DBW25:DCB25"/>
    <mergeCell ref="DCC25:DCH25"/>
    <mergeCell ref="DCI25:DCN25"/>
    <mergeCell ref="DCO25:DCT25"/>
    <mergeCell ref="DCU25:DCZ25"/>
    <mergeCell ref="DAG25:DAL25"/>
    <mergeCell ref="DAM25:DAR25"/>
    <mergeCell ref="DAS25:DAX25"/>
    <mergeCell ref="DAY25:DBD25"/>
    <mergeCell ref="DBE25:DBJ25"/>
    <mergeCell ref="DBK25:DBP25"/>
    <mergeCell ref="CYW25:CZB25"/>
    <mergeCell ref="CZC25:CZH25"/>
    <mergeCell ref="CZI25:CZN25"/>
    <mergeCell ref="CZO25:CZT25"/>
    <mergeCell ref="CZU25:CZZ25"/>
    <mergeCell ref="DAA25:DAF25"/>
    <mergeCell ref="CXM25:CXR25"/>
    <mergeCell ref="CXS25:CXX25"/>
    <mergeCell ref="CXY25:CYD25"/>
    <mergeCell ref="CYE25:CYJ25"/>
    <mergeCell ref="CYK25:CYP25"/>
    <mergeCell ref="CYQ25:CYV25"/>
    <mergeCell ref="CWC25:CWH25"/>
    <mergeCell ref="CWI25:CWN25"/>
    <mergeCell ref="CWO25:CWT25"/>
    <mergeCell ref="CWU25:CWZ25"/>
    <mergeCell ref="CXA25:CXF25"/>
    <mergeCell ref="CXG25:CXL25"/>
    <mergeCell ref="CUS25:CUX25"/>
    <mergeCell ref="CUY25:CVD25"/>
    <mergeCell ref="CVE25:CVJ25"/>
    <mergeCell ref="CVK25:CVP25"/>
    <mergeCell ref="CVQ25:CVV25"/>
    <mergeCell ref="CVW25:CWB25"/>
    <mergeCell ref="CTI25:CTN25"/>
    <mergeCell ref="CTO25:CTT25"/>
    <mergeCell ref="CTU25:CTZ25"/>
    <mergeCell ref="CUA25:CUF25"/>
    <mergeCell ref="CUG25:CUL25"/>
    <mergeCell ref="CUM25:CUR25"/>
    <mergeCell ref="CRY25:CSD25"/>
    <mergeCell ref="CSE25:CSJ25"/>
    <mergeCell ref="CSK25:CSP25"/>
    <mergeCell ref="CSQ25:CSV25"/>
    <mergeCell ref="CSW25:CTB25"/>
    <mergeCell ref="CTC25:CTH25"/>
    <mergeCell ref="CQO25:CQT25"/>
    <mergeCell ref="CQU25:CQZ25"/>
    <mergeCell ref="CRA25:CRF25"/>
    <mergeCell ref="CRG25:CRL25"/>
    <mergeCell ref="CRM25:CRR25"/>
    <mergeCell ref="CRS25:CRX25"/>
    <mergeCell ref="CPE25:CPJ25"/>
    <mergeCell ref="CPK25:CPP25"/>
    <mergeCell ref="CPQ25:CPV25"/>
    <mergeCell ref="CPW25:CQB25"/>
    <mergeCell ref="CQC25:CQH25"/>
    <mergeCell ref="CQI25:CQN25"/>
    <mergeCell ref="CNU25:CNZ25"/>
    <mergeCell ref="COA25:COF25"/>
    <mergeCell ref="COG25:COL25"/>
    <mergeCell ref="COM25:COR25"/>
    <mergeCell ref="COS25:COX25"/>
    <mergeCell ref="COY25:CPD25"/>
    <mergeCell ref="CMK25:CMP25"/>
    <mergeCell ref="CMQ25:CMV25"/>
    <mergeCell ref="CMW25:CNB25"/>
    <mergeCell ref="CNC25:CNH25"/>
    <mergeCell ref="CNI25:CNN25"/>
    <mergeCell ref="CNO25:CNT25"/>
    <mergeCell ref="CLA25:CLF25"/>
    <mergeCell ref="CLG25:CLL25"/>
    <mergeCell ref="CLM25:CLR25"/>
    <mergeCell ref="CLS25:CLX25"/>
    <mergeCell ref="CLY25:CMD25"/>
    <mergeCell ref="CME25:CMJ25"/>
    <mergeCell ref="CJQ25:CJV25"/>
    <mergeCell ref="CJW25:CKB25"/>
    <mergeCell ref="CKC25:CKH25"/>
    <mergeCell ref="CKI25:CKN25"/>
    <mergeCell ref="CKO25:CKT25"/>
    <mergeCell ref="CKU25:CKZ25"/>
    <mergeCell ref="CIG25:CIL25"/>
    <mergeCell ref="CIM25:CIR25"/>
    <mergeCell ref="CIS25:CIX25"/>
    <mergeCell ref="CIY25:CJD25"/>
    <mergeCell ref="CJE25:CJJ25"/>
    <mergeCell ref="CJK25:CJP25"/>
    <mergeCell ref="CGW25:CHB25"/>
    <mergeCell ref="CHC25:CHH25"/>
    <mergeCell ref="CHI25:CHN25"/>
    <mergeCell ref="CHO25:CHT25"/>
    <mergeCell ref="CHU25:CHZ25"/>
    <mergeCell ref="CIA25:CIF25"/>
    <mergeCell ref="CFM25:CFR25"/>
    <mergeCell ref="CFS25:CFX25"/>
    <mergeCell ref="CFY25:CGD25"/>
    <mergeCell ref="CGE25:CGJ25"/>
    <mergeCell ref="CGK25:CGP25"/>
    <mergeCell ref="CGQ25:CGV25"/>
    <mergeCell ref="CEC25:CEH25"/>
    <mergeCell ref="CEI25:CEN25"/>
    <mergeCell ref="CEO25:CET25"/>
    <mergeCell ref="CEU25:CEZ25"/>
    <mergeCell ref="CFA25:CFF25"/>
    <mergeCell ref="CFG25:CFL25"/>
    <mergeCell ref="CCS25:CCX25"/>
    <mergeCell ref="CCY25:CDD25"/>
    <mergeCell ref="CDE25:CDJ25"/>
    <mergeCell ref="CDK25:CDP25"/>
    <mergeCell ref="CDQ25:CDV25"/>
    <mergeCell ref="CDW25:CEB25"/>
    <mergeCell ref="CBI25:CBN25"/>
    <mergeCell ref="CBO25:CBT25"/>
    <mergeCell ref="CBU25:CBZ25"/>
    <mergeCell ref="CCA25:CCF25"/>
    <mergeCell ref="CCG25:CCL25"/>
    <mergeCell ref="CCM25:CCR25"/>
    <mergeCell ref="BZY25:CAD25"/>
    <mergeCell ref="CAE25:CAJ25"/>
    <mergeCell ref="CAK25:CAP25"/>
    <mergeCell ref="CAQ25:CAV25"/>
    <mergeCell ref="CAW25:CBB25"/>
    <mergeCell ref="CBC25:CBH25"/>
    <mergeCell ref="BYO25:BYT25"/>
    <mergeCell ref="BYU25:BYZ25"/>
    <mergeCell ref="BZA25:BZF25"/>
    <mergeCell ref="BZG25:BZL25"/>
    <mergeCell ref="BZM25:BZR25"/>
    <mergeCell ref="BZS25:BZX25"/>
    <mergeCell ref="BXE25:BXJ25"/>
    <mergeCell ref="BXK25:BXP25"/>
    <mergeCell ref="BXQ25:BXV25"/>
    <mergeCell ref="BXW25:BYB25"/>
    <mergeCell ref="BYC25:BYH25"/>
    <mergeCell ref="BYI25:BYN25"/>
    <mergeCell ref="BVU25:BVZ25"/>
    <mergeCell ref="BWA25:BWF25"/>
    <mergeCell ref="BWG25:BWL25"/>
    <mergeCell ref="BWM25:BWR25"/>
    <mergeCell ref="BWS25:BWX25"/>
    <mergeCell ref="BWY25:BXD25"/>
    <mergeCell ref="BUK25:BUP25"/>
    <mergeCell ref="BUQ25:BUV25"/>
    <mergeCell ref="BUW25:BVB25"/>
    <mergeCell ref="BVC25:BVH25"/>
    <mergeCell ref="BVI25:BVN25"/>
    <mergeCell ref="BVO25:BVT25"/>
    <mergeCell ref="BTA25:BTF25"/>
    <mergeCell ref="BTG25:BTL25"/>
    <mergeCell ref="BTM25:BTR25"/>
    <mergeCell ref="BTS25:BTX25"/>
    <mergeCell ref="BTY25:BUD25"/>
    <mergeCell ref="BUE25:BUJ25"/>
    <mergeCell ref="BRQ25:BRV25"/>
    <mergeCell ref="BRW25:BSB25"/>
    <mergeCell ref="BSC25:BSH25"/>
    <mergeCell ref="BSI25:BSN25"/>
    <mergeCell ref="BSO25:BST25"/>
    <mergeCell ref="BSU25:BSZ25"/>
    <mergeCell ref="BQG25:BQL25"/>
    <mergeCell ref="BQM25:BQR25"/>
    <mergeCell ref="BQS25:BQX25"/>
    <mergeCell ref="BQY25:BRD25"/>
    <mergeCell ref="BRE25:BRJ25"/>
    <mergeCell ref="BRK25:BRP25"/>
    <mergeCell ref="BOW25:BPB25"/>
    <mergeCell ref="BPC25:BPH25"/>
    <mergeCell ref="BPI25:BPN25"/>
    <mergeCell ref="BPO25:BPT25"/>
    <mergeCell ref="BPU25:BPZ25"/>
    <mergeCell ref="BQA25:BQF25"/>
    <mergeCell ref="BNM25:BNR25"/>
    <mergeCell ref="BNS25:BNX25"/>
    <mergeCell ref="BNY25:BOD25"/>
    <mergeCell ref="BOE25:BOJ25"/>
    <mergeCell ref="BOK25:BOP25"/>
    <mergeCell ref="BOQ25:BOV25"/>
    <mergeCell ref="BMC25:BMH25"/>
    <mergeCell ref="BMI25:BMN25"/>
    <mergeCell ref="BMO25:BMT25"/>
    <mergeCell ref="BMU25:BMZ25"/>
    <mergeCell ref="BNA25:BNF25"/>
    <mergeCell ref="BNG25:BNL25"/>
    <mergeCell ref="BKS25:BKX25"/>
    <mergeCell ref="BKY25:BLD25"/>
    <mergeCell ref="BLE25:BLJ25"/>
    <mergeCell ref="BLK25:BLP25"/>
    <mergeCell ref="BLQ25:BLV25"/>
    <mergeCell ref="BLW25:BMB25"/>
    <mergeCell ref="BJI25:BJN25"/>
    <mergeCell ref="BJO25:BJT25"/>
    <mergeCell ref="BJU25:BJZ25"/>
    <mergeCell ref="BKA25:BKF25"/>
    <mergeCell ref="BKG25:BKL25"/>
    <mergeCell ref="BKM25:BKR25"/>
    <mergeCell ref="BHY25:BID25"/>
    <mergeCell ref="BIE25:BIJ25"/>
    <mergeCell ref="BIK25:BIP25"/>
    <mergeCell ref="BIQ25:BIV25"/>
    <mergeCell ref="BIW25:BJB25"/>
    <mergeCell ref="BJC25:BJH25"/>
    <mergeCell ref="BGO25:BGT25"/>
    <mergeCell ref="BGU25:BGZ25"/>
    <mergeCell ref="BHA25:BHF25"/>
    <mergeCell ref="BHG25:BHL25"/>
    <mergeCell ref="BHM25:BHR25"/>
    <mergeCell ref="BHS25:BHX25"/>
    <mergeCell ref="BFE25:BFJ25"/>
    <mergeCell ref="BFK25:BFP25"/>
    <mergeCell ref="BFQ25:BFV25"/>
    <mergeCell ref="BFW25:BGB25"/>
    <mergeCell ref="BGC25:BGH25"/>
    <mergeCell ref="BGI25:BGN25"/>
    <mergeCell ref="BDU25:BDZ25"/>
    <mergeCell ref="BEA25:BEF25"/>
    <mergeCell ref="BEG25:BEL25"/>
    <mergeCell ref="BEM25:BER25"/>
    <mergeCell ref="BES25:BEX25"/>
    <mergeCell ref="BEY25:BFD25"/>
    <mergeCell ref="BCK25:BCP25"/>
    <mergeCell ref="BCQ25:BCV25"/>
    <mergeCell ref="BCW25:BDB25"/>
    <mergeCell ref="BDC25:BDH25"/>
    <mergeCell ref="BDI25:BDN25"/>
    <mergeCell ref="BDO25:BDT25"/>
    <mergeCell ref="BBA25:BBF25"/>
    <mergeCell ref="BBG25:BBL25"/>
    <mergeCell ref="BBM25:BBR25"/>
    <mergeCell ref="BBS25:BBX25"/>
    <mergeCell ref="BBY25:BCD25"/>
    <mergeCell ref="BCE25:BCJ25"/>
    <mergeCell ref="AZQ25:AZV25"/>
    <mergeCell ref="AZW25:BAB25"/>
    <mergeCell ref="BAC25:BAH25"/>
    <mergeCell ref="BAI25:BAN25"/>
    <mergeCell ref="BAO25:BAT25"/>
    <mergeCell ref="BAU25:BAZ25"/>
    <mergeCell ref="AYG25:AYL25"/>
    <mergeCell ref="AYM25:AYR25"/>
    <mergeCell ref="AYS25:AYX25"/>
    <mergeCell ref="AYY25:AZD25"/>
    <mergeCell ref="AZE25:AZJ25"/>
    <mergeCell ref="AZK25:AZP25"/>
    <mergeCell ref="AWW25:AXB25"/>
    <mergeCell ref="AXC25:AXH25"/>
    <mergeCell ref="AXI25:AXN25"/>
    <mergeCell ref="AXO25:AXT25"/>
    <mergeCell ref="AXU25:AXZ25"/>
    <mergeCell ref="AYA25:AYF25"/>
    <mergeCell ref="AVM25:AVR25"/>
    <mergeCell ref="AVS25:AVX25"/>
    <mergeCell ref="AVY25:AWD25"/>
    <mergeCell ref="AWE25:AWJ25"/>
    <mergeCell ref="AWK25:AWP25"/>
    <mergeCell ref="AWQ25:AWV25"/>
    <mergeCell ref="AUC25:AUH25"/>
    <mergeCell ref="AUI25:AUN25"/>
    <mergeCell ref="AUO25:AUT25"/>
    <mergeCell ref="AUU25:AUZ25"/>
    <mergeCell ref="AVA25:AVF25"/>
    <mergeCell ref="AVG25:AVL25"/>
    <mergeCell ref="ASS25:ASX25"/>
    <mergeCell ref="ASY25:ATD25"/>
    <mergeCell ref="ATE25:ATJ25"/>
    <mergeCell ref="ATK25:ATP25"/>
    <mergeCell ref="ATQ25:ATV25"/>
    <mergeCell ref="ATW25:AUB25"/>
    <mergeCell ref="ARI25:ARN25"/>
    <mergeCell ref="ARO25:ART25"/>
    <mergeCell ref="ARU25:ARZ25"/>
    <mergeCell ref="ASA25:ASF25"/>
    <mergeCell ref="ASG25:ASL25"/>
    <mergeCell ref="ASM25:ASR25"/>
    <mergeCell ref="APY25:AQD25"/>
    <mergeCell ref="AQE25:AQJ25"/>
    <mergeCell ref="AQK25:AQP25"/>
    <mergeCell ref="AQQ25:AQV25"/>
    <mergeCell ref="AQW25:ARB25"/>
    <mergeCell ref="ARC25:ARH25"/>
    <mergeCell ref="AOO25:AOT25"/>
    <mergeCell ref="AOU25:AOZ25"/>
    <mergeCell ref="APA25:APF25"/>
    <mergeCell ref="APG25:APL25"/>
    <mergeCell ref="APM25:APR25"/>
    <mergeCell ref="APS25:APX25"/>
    <mergeCell ref="ANE25:ANJ25"/>
    <mergeCell ref="ANK25:ANP25"/>
    <mergeCell ref="ANQ25:ANV25"/>
    <mergeCell ref="ANW25:AOB25"/>
    <mergeCell ref="AOC25:AOH25"/>
    <mergeCell ref="AOI25:AON25"/>
    <mergeCell ref="ALU25:ALZ25"/>
    <mergeCell ref="AMA25:AMF25"/>
    <mergeCell ref="AMG25:AML25"/>
    <mergeCell ref="AMM25:AMR25"/>
    <mergeCell ref="AMS25:AMX25"/>
    <mergeCell ref="AMY25:AND25"/>
    <mergeCell ref="AKK25:AKP25"/>
    <mergeCell ref="AKQ25:AKV25"/>
    <mergeCell ref="AKW25:ALB25"/>
    <mergeCell ref="ALC25:ALH25"/>
    <mergeCell ref="ALI25:ALN25"/>
    <mergeCell ref="ALO25:ALT25"/>
    <mergeCell ref="AJA25:AJF25"/>
    <mergeCell ref="AJG25:AJL25"/>
    <mergeCell ref="AJM25:AJR25"/>
    <mergeCell ref="AJS25:AJX25"/>
    <mergeCell ref="AJY25:AKD25"/>
    <mergeCell ref="AKE25:AKJ25"/>
    <mergeCell ref="AHQ25:AHV25"/>
    <mergeCell ref="AHW25:AIB25"/>
    <mergeCell ref="AIC25:AIH25"/>
    <mergeCell ref="AII25:AIN25"/>
    <mergeCell ref="AIO25:AIT25"/>
    <mergeCell ref="AIU25:AIZ25"/>
    <mergeCell ref="AGG25:AGL25"/>
    <mergeCell ref="AGM25:AGR25"/>
    <mergeCell ref="AGS25:AGX25"/>
    <mergeCell ref="AGY25:AHD25"/>
    <mergeCell ref="AHE25:AHJ25"/>
    <mergeCell ref="AHK25:AHP25"/>
    <mergeCell ref="AEW25:AFB25"/>
    <mergeCell ref="AFC25:AFH25"/>
    <mergeCell ref="AFI25:AFN25"/>
    <mergeCell ref="AFO25:AFT25"/>
    <mergeCell ref="AFU25:AFZ25"/>
    <mergeCell ref="AGA25:AGF25"/>
    <mergeCell ref="ADM25:ADR25"/>
    <mergeCell ref="ADS25:ADX25"/>
    <mergeCell ref="ADY25:AED25"/>
    <mergeCell ref="AEE25:AEJ25"/>
    <mergeCell ref="AEK25:AEP25"/>
    <mergeCell ref="AEQ25:AEV25"/>
    <mergeCell ref="ACC25:ACH25"/>
    <mergeCell ref="ACI25:ACN25"/>
    <mergeCell ref="ACO25:ACT25"/>
    <mergeCell ref="ACU25:ACZ25"/>
    <mergeCell ref="ADA25:ADF25"/>
    <mergeCell ref="ADG25:ADL25"/>
    <mergeCell ref="AAS25:AAX25"/>
    <mergeCell ref="AAY25:ABD25"/>
    <mergeCell ref="ABE25:ABJ25"/>
    <mergeCell ref="ABK25:ABP25"/>
    <mergeCell ref="ABQ25:ABV25"/>
    <mergeCell ref="ABW25:ACB25"/>
    <mergeCell ref="ZI25:ZN25"/>
    <mergeCell ref="ZO25:ZT25"/>
    <mergeCell ref="ZU25:ZZ25"/>
    <mergeCell ref="AAA25:AAF25"/>
    <mergeCell ref="AAG25:AAL25"/>
    <mergeCell ref="AAM25:AAR25"/>
    <mergeCell ref="XY25:YD25"/>
    <mergeCell ref="YE25:YJ25"/>
    <mergeCell ref="YK25:YP25"/>
    <mergeCell ref="YQ25:YV25"/>
    <mergeCell ref="YW25:ZB25"/>
    <mergeCell ref="ZC25:ZH25"/>
    <mergeCell ref="WO25:WT25"/>
    <mergeCell ref="WU25:WZ25"/>
    <mergeCell ref="XA25:XF25"/>
    <mergeCell ref="XG25:XL25"/>
    <mergeCell ref="XM25:XR25"/>
    <mergeCell ref="XS25:XX25"/>
    <mergeCell ref="VE25:VJ25"/>
    <mergeCell ref="VK25:VP25"/>
    <mergeCell ref="VQ25:VV25"/>
    <mergeCell ref="VW25:WB25"/>
    <mergeCell ref="WC25:WH25"/>
    <mergeCell ref="WI25:WN25"/>
    <mergeCell ref="TU25:TZ25"/>
    <mergeCell ref="UA25:UF25"/>
    <mergeCell ref="UG25:UL25"/>
    <mergeCell ref="UM25:UR25"/>
    <mergeCell ref="US25:UX25"/>
    <mergeCell ref="UY25:VD25"/>
    <mergeCell ref="SK25:SP25"/>
    <mergeCell ref="SQ25:SV25"/>
    <mergeCell ref="SW25:TB25"/>
    <mergeCell ref="TC25:TH25"/>
    <mergeCell ref="TI25:TN25"/>
    <mergeCell ref="TO25:TT25"/>
    <mergeCell ref="RA25:RF25"/>
    <mergeCell ref="RG25:RL25"/>
    <mergeCell ref="RM25:RR25"/>
    <mergeCell ref="RS25:RX25"/>
    <mergeCell ref="RY25:SD25"/>
    <mergeCell ref="SE25:SJ25"/>
    <mergeCell ref="PQ25:PV25"/>
    <mergeCell ref="PW25:QB25"/>
    <mergeCell ref="QC25:QH25"/>
    <mergeCell ref="QI25:QN25"/>
    <mergeCell ref="QO25:QT25"/>
    <mergeCell ref="QU25:QZ25"/>
    <mergeCell ref="OG25:OL25"/>
    <mergeCell ref="OM25:OR25"/>
    <mergeCell ref="OS25:OX25"/>
    <mergeCell ref="OY25:PD25"/>
    <mergeCell ref="PE25:PJ25"/>
    <mergeCell ref="PK25:PP25"/>
    <mergeCell ref="MW25:NB25"/>
    <mergeCell ref="NC25:NH25"/>
    <mergeCell ref="NI25:NN25"/>
    <mergeCell ref="NO25:NT25"/>
    <mergeCell ref="NU25:NZ25"/>
    <mergeCell ref="OA25:OF25"/>
    <mergeCell ref="LM25:LR25"/>
    <mergeCell ref="LS25:LX25"/>
    <mergeCell ref="LY25:MD25"/>
    <mergeCell ref="ME25:MJ25"/>
    <mergeCell ref="MK25:MP25"/>
    <mergeCell ref="MQ25:MV25"/>
    <mergeCell ref="KC25:KH25"/>
    <mergeCell ref="KI25:KN25"/>
    <mergeCell ref="KO25:KT25"/>
    <mergeCell ref="KU25:KZ25"/>
    <mergeCell ref="LA25:LF25"/>
    <mergeCell ref="LG25:LL25"/>
    <mergeCell ref="IS25:IX25"/>
    <mergeCell ref="IY25:JD25"/>
    <mergeCell ref="JE25:JJ25"/>
    <mergeCell ref="JK25:JP25"/>
    <mergeCell ref="JQ25:JV25"/>
    <mergeCell ref="JW25:KB25"/>
    <mergeCell ref="HI25:HN25"/>
    <mergeCell ref="HO25:HT25"/>
    <mergeCell ref="HU25:HZ25"/>
    <mergeCell ref="IA25:IF25"/>
    <mergeCell ref="IG25:IL25"/>
    <mergeCell ref="IM25:IR25"/>
    <mergeCell ref="FY25:GD25"/>
    <mergeCell ref="GE25:GJ25"/>
    <mergeCell ref="GK25:GP25"/>
    <mergeCell ref="GQ25:GV25"/>
    <mergeCell ref="GW25:HB25"/>
    <mergeCell ref="HC25:HH25"/>
    <mergeCell ref="EO25:ET25"/>
    <mergeCell ref="EU25:EZ25"/>
    <mergeCell ref="FA25:FF25"/>
    <mergeCell ref="FG25:FL25"/>
    <mergeCell ref="FM25:FR25"/>
    <mergeCell ref="FS25:FX25"/>
    <mergeCell ref="DE25:DJ25"/>
    <mergeCell ref="DK25:DP25"/>
    <mergeCell ref="DQ25:DV25"/>
    <mergeCell ref="DW25:EB25"/>
    <mergeCell ref="EC25:EH25"/>
    <mergeCell ref="EI25:EN25"/>
    <mergeCell ref="A1:E1"/>
    <mergeCell ref="A2:E2"/>
    <mergeCell ref="A3:A4"/>
    <mergeCell ref="B3:C3"/>
    <mergeCell ref="D3:E3"/>
    <mergeCell ref="A24:E24"/>
    <mergeCell ref="BU25:BZ25"/>
    <mergeCell ref="CA25:CF25"/>
    <mergeCell ref="CG25:CL25"/>
    <mergeCell ref="CM25:CR25"/>
    <mergeCell ref="CS25:CX25"/>
    <mergeCell ref="CY25:DD25"/>
    <mergeCell ref="AK25:AP25"/>
    <mergeCell ref="AQ25:AV25"/>
    <mergeCell ref="AW25:BB25"/>
    <mergeCell ref="BC25:BH25"/>
    <mergeCell ref="BI25:BN25"/>
    <mergeCell ref="BO25:BT25"/>
    <mergeCell ref="A25:E25"/>
    <mergeCell ref="G25:L25"/>
    <mergeCell ref="M25:R25"/>
    <mergeCell ref="S25:X25"/>
    <mergeCell ref="Y25:AD25"/>
    <mergeCell ref="AE25:AJ2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election activeCell="A1" sqref="A1:F1"/>
    </sheetView>
  </sheetViews>
  <sheetFormatPr defaultColWidth="10.28125" defaultRowHeight="12.75"/>
  <cols>
    <col min="1" max="1" width="23.421875" style="254" customWidth="1"/>
    <col min="2" max="6" width="12.140625" style="254" customWidth="1"/>
    <col min="7" max="7" width="10.28125" style="276" customWidth="1"/>
    <col min="8" max="16384" width="10.28125" style="254" customWidth="1"/>
  </cols>
  <sheetData>
    <row r="1" spans="1:7" s="321" customFormat="1" ht="18.6" customHeight="1">
      <c r="A1" s="1530" t="s">
        <v>454</v>
      </c>
      <c r="B1" s="1493"/>
      <c r="C1" s="1493"/>
      <c r="D1" s="1493"/>
      <c r="E1" s="1493"/>
      <c r="F1" s="1493"/>
      <c r="G1" s="345"/>
    </row>
    <row r="2" spans="1:6" ht="15">
      <c r="A2" s="1531" t="s">
        <v>455</v>
      </c>
      <c r="B2" s="1500"/>
      <c r="C2" s="1500"/>
      <c r="D2" s="1500"/>
      <c r="E2" s="1500"/>
      <c r="F2" s="1500"/>
    </row>
    <row r="3" spans="1:6" ht="33" customHeight="1">
      <c r="A3" s="1470" t="s">
        <v>189</v>
      </c>
      <c r="B3" s="1533" t="s">
        <v>456</v>
      </c>
      <c r="C3" s="1534" t="s">
        <v>457</v>
      </c>
      <c r="D3" s="1535"/>
      <c r="E3" s="1485" t="s">
        <v>458</v>
      </c>
      <c r="F3" s="1536"/>
    </row>
    <row r="4" spans="1:6" ht="69" customHeight="1">
      <c r="A4" s="1532"/>
      <c r="B4" s="1475"/>
      <c r="C4" s="230" t="s">
        <v>459</v>
      </c>
      <c r="D4" s="346" t="s">
        <v>460</v>
      </c>
      <c r="E4" s="230" t="s">
        <v>459</v>
      </c>
      <c r="F4" s="346" t="s">
        <v>460</v>
      </c>
    </row>
    <row r="5" spans="1:6" ht="20.45" customHeight="1">
      <c r="A5" s="278" t="s">
        <v>461</v>
      </c>
      <c r="B5" s="279">
        <v>1708</v>
      </c>
      <c r="C5" s="323">
        <v>1124645</v>
      </c>
      <c r="D5" s="279">
        <v>10769</v>
      </c>
      <c r="E5" s="279">
        <v>20952</v>
      </c>
      <c r="F5" s="335">
        <v>288</v>
      </c>
    </row>
    <row r="6" spans="1:7" ht="16.9" customHeight="1">
      <c r="A6" s="314">
        <v>2016</v>
      </c>
      <c r="B6" s="284">
        <v>1752</v>
      </c>
      <c r="C6" s="290">
        <v>1167119</v>
      </c>
      <c r="D6" s="284">
        <v>9466</v>
      </c>
      <c r="E6" s="284">
        <v>23356</v>
      </c>
      <c r="F6" s="336">
        <v>168</v>
      </c>
      <c r="G6" s="326"/>
    </row>
    <row r="7" spans="1:6" ht="20.1" customHeight="1">
      <c r="A7" s="314"/>
      <c r="B7" s="286"/>
      <c r="C7" s="286"/>
      <c r="D7" s="286"/>
      <c r="E7" s="286"/>
      <c r="F7" s="347"/>
    </row>
    <row r="8" spans="1:6" ht="20.1" customHeight="1">
      <c r="A8" s="331" t="s">
        <v>159</v>
      </c>
      <c r="B8" s="279">
        <v>139</v>
      </c>
      <c r="C8" s="323">
        <v>89245</v>
      </c>
      <c r="D8" s="279">
        <v>750</v>
      </c>
      <c r="E8" s="279">
        <v>2755</v>
      </c>
      <c r="F8" s="335">
        <v>12</v>
      </c>
    </row>
    <row r="9" spans="1:6" ht="20.1" customHeight="1">
      <c r="A9" s="331" t="s">
        <v>160</v>
      </c>
      <c r="B9" s="279">
        <v>101</v>
      </c>
      <c r="C9" s="323">
        <v>66057</v>
      </c>
      <c r="D9" s="279">
        <v>8</v>
      </c>
      <c r="E9" s="279">
        <v>1211</v>
      </c>
      <c r="F9" s="335">
        <v>8</v>
      </c>
    </row>
    <row r="10" spans="1:6" ht="20.1" customHeight="1">
      <c r="A10" s="331" t="s">
        <v>161</v>
      </c>
      <c r="B10" s="279">
        <v>34</v>
      </c>
      <c r="C10" s="323">
        <v>23332</v>
      </c>
      <c r="D10" s="279">
        <v>554</v>
      </c>
      <c r="E10" s="279">
        <v>407</v>
      </c>
      <c r="F10" s="335">
        <v>15</v>
      </c>
    </row>
    <row r="11" spans="1:6" ht="20.1" customHeight="1">
      <c r="A11" s="331" t="s">
        <v>162</v>
      </c>
      <c r="B11" s="279">
        <v>66</v>
      </c>
      <c r="C11" s="323">
        <v>47381</v>
      </c>
      <c r="D11" s="279">
        <v>112</v>
      </c>
      <c r="E11" s="279">
        <v>559</v>
      </c>
      <c r="F11" s="335">
        <v>1</v>
      </c>
    </row>
    <row r="12" spans="1:6" ht="20.1" customHeight="1">
      <c r="A12" s="331" t="s">
        <v>163</v>
      </c>
      <c r="B12" s="279">
        <v>121</v>
      </c>
      <c r="C12" s="323">
        <v>68829</v>
      </c>
      <c r="D12" s="279">
        <v>130</v>
      </c>
      <c r="E12" s="279">
        <v>896</v>
      </c>
      <c r="F12" s="335">
        <v>1</v>
      </c>
    </row>
    <row r="13" spans="1:6" ht="20.1" customHeight="1">
      <c r="A13" s="331" t="s">
        <v>164</v>
      </c>
      <c r="B13" s="279">
        <v>90</v>
      </c>
      <c r="C13" s="323">
        <v>74048</v>
      </c>
      <c r="D13" s="279">
        <v>614</v>
      </c>
      <c r="E13" s="279">
        <v>1409</v>
      </c>
      <c r="F13" s="335">
        <v>9</v>
      </c>
    </row>
    <row r="14" spans="1:6" ht="20.1" customHeight="1">
      <c r="A14" s="331" t="s">
        <v>165</v>
      </c>
      <c r="B14" s="279">
        <v>292</v>
      </c>
      <c r="C14" s="323">
        <v>188298</v>
      </c>
      <c r="D14" s="279">
        <v>1246</v>
      </c>
      <c r="E14" s="279">
        <v>4239</v>
      </c>
      <c r="F14" s="335">
        <v>33</v>
      </c>
    </row>
    <row r="15" spans="1:6" ht="20.1" customHeight="1">
      <c r="A15" s="331" t="s">
        <v>166</v>
      </c>
      <c r="B15" s="279">
        <v>58</v>
      </c>
      <c r="C15" s="323">
        <v>29621</v>
      </c>
      <c r="D15" s="279" t="s">
        <v>104</v>
      </c>
      <c r="E15" s="279">
        <v>676</v>
      </c>
      <c r="F15" s="335" t="s">
        <v>104</v>
      </c>
    </row>
    <row r="16" spans="1:6" ht="20.1" customHeight="1">
      <c r="A16" s="331" t="s">
        <v>167</v>
      </c>
      <c r="B16" s="279">
        <v>134</v>
      </c>
      <c r="C16" s="323">
        <v>94561</v>
      </c>
      <c r="D16" s="279">
        <v>169</v>
      </c>
      <c r="E16" s="279">
        <v>1028</v>
      </c>
      <c r="F16" s="335">
        <v>3</v>
      </c>
    </row>
    <row r="17" spans="1:6" ht="20.1" customHeight="1">
      <c r="A17" s="331" t="s">
        <v>168</v>
      </c>
      <c r="B17" s="279">
        <v>92</v>
      </c>
      <c r="C17" s="323">
        <v>51420</v>
      </c>
      <c r="D17" s="279">
        <v>186</v>
      </c>
      <c r="E17" s="279">
        <v>468</v>
      </c>
      <c r="F17" s="335">
        <v>2</v>
      </c>
    </row>
    <row r="18" spans="1:6" ht="20.1" customHeight="1">
      <c r="A18" s="331" t="s">
        <v>169</v>
      </c>
      <c r="B18" s="279">
        <v>88</v>
      </c>
      <c r="C18" s="323">
        <v>59648</v>
      </c>
      <c r="D18" s="279">
        <v>229</v>
      </c>
      <c r="E18" s="279">
        <v>1892</v>
      </c>
      <c r="F18" s="335">
        <v>4</v>
      </c>
    </row>
    <row r="19" spans="1:6" ht="20.1" customHeight="1">
      <c r="A19" s="331" t="s">
        <v>170</v>
      </c>
      <c r="B19" s="279">
        <v>284</v>
      </c>
      <c r="C19" s="323">
        <v>195639</v>
      </c>
      <c r="D19" s="279">
        <v>419</v>
      </c>
      <c r="E19" s="279">
        <v>3932</v>
      </c>
      <c r="F19" s="335">
        <v>15</v>
      </c>
    </row>
    <row r="20" spans="1:6" ht="20.1" customHeight="1">
      <c r="A20" s="331" t="s">
        <v>171</v>
      </c>
      <c r="B20" s="279">
        <v>57</v>
      </c>
      <c r="C20" s="323">
        <v>49466</v>
      </c>
      <c r="D20" s="279" t="s">
        <v>104</v>
      </c>
      <c r="E20" s="279">
        <v>775</v>
      </c>
      <c r="F20" s="335" t="s">
        <v>104</v>
      </c>
    </row>
    <row r="21" spans="1:6" ht="20.1" customHeight="1">
      <c r="A21" s="331" t="s">
        <v>172</v>
      </c>
      <c r="B21" s="279">
        <v>34</v>
      </c>
      <c r="C21" s="323">
        <v>18530</v>
      </c>
      <c r="D21" s="279" t="s">
        <v>104</v>
      </c>
      <c r="E21" s="279">
        <v>612</v>
      </c>
      <c r="F21" s="335" t="s">
        <v>104</v>
      </c>
    </row>
    <row r="22" spans="1:6" ht="19.9" customHeight="1">
      <c r="A22" s="331" t="s">
        <v>173</v>
      </c>
      <c r="B22" s="279">
        <v>86</v>
      </c>
      <c r="C22" s="323">
        <v>66035</v>
      </c>
      <c r="D22" s="279">
        <v>5038</v>
      </c>
      <c r="E22" s="279">
        <v>1367</v>
      </c>
      <c r="F22" s="335">
        <v>63</v>
      </c>
    </row>
    <row r="23" spans="1:6" ht="20.25" customHeight="1">
      <c r="A23" s="331" t="s">
        <v>174</v>
      </c>
      <c r="B23" s="279">
        <v>76</v>
      </c>
      <c r="C23" s="323">
        <v>45009</v>
      </c>
      <c r="D23" s="279">
        <v>11</v>
      </c>
      <c r="E23" s="279">
        <v>1130</v>
      </c>
      <c r="F23" s="335">
        <v>2</v>
      </c>
    </row>
    <row r="24" spans="1:6" ht="16.5" customHeight="1">
      <c r="A24" s="1527" t="s">
        <v>462</v>
      </c>
      <c r="B24" s="1528"/>
      <c r="C24" s="1528"/>
      <c r="D24" s="1528"/>
      <c r="E24" s="1528"/>
      <c r="F24" s="1528"/>
    </row>
    <row r="25" spans="1:6" ht="15" customHeight="1">
      <c r="A25" s="1489" t="s">
        <v>463</v>
      </c>
      <c r="B25" s="1489"/>
      <c r="C25" s="1489"/>
      <c r="D25" s="1489"/>
      <c r="E25" s="1489"/>
      <c r="F25" s="1489"/>
    </row>
    <row r="26" spans="1:6" ht="18" customHeight="1">
      <c r="A26" s="1529" t="s">
        <v>464</v>
      </c>
      <c r="B26" s="1528"/>
      <c r="C26" s="1528"/>
      <c r="D26" s="1528"/>
      <c r="E26" s="1528"/>
      <c r="F26" s="1528"/>
    </row>
    <row r="27" spans="1:6" ht="15.95" customHeight="1">
      <c r="A27" s="1460" t="s">
        <v>405</v>
      </c>
      <c r="B27" s="1520"/>
      <c r="C27" s="1520"/>
      <c r="D27" s="1520"/>
      <c r="E27" s="1520"/>
      <c r="F27" s="1520"/>
    </row>
  </sheetData>
  <mergeCells count="10">
    <mergeCell ref="A24:F24"/>
    <mergeCell ref="A25:F25"/>
    <mergeCell ref="A26:F26"/>
    <mergeCell ref="A27:F27"/>
    <mergeCell ref="A1:F1"/>
    <mergeCell ref="A2:F2"/>
    <mergeCell ref="A3:A4"/>
    <mergeCell ref="B3:B4"/>
    <mergeCell ref="C3:D3"/>
    <mergeCell ref="E3:F3"/>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topLeftCell="A1">
      <selection activeCell="A1" sqref="A1:E1"/>
    </sheetView>
  </sheetViews>
  <sheetFormatPr defaultColWidth="10.28125" defaultRowHeight="12.75"/>
  <cols>
    <col min="1" max="1" width="21.00390625" style="254" customWidth="1"/>
    <col min="2" max="2" width="14.00390625" style="254" customWidth="1"/>
    <col min="3" max="3" width="14.7109375" style="254" customWidth="1"/>
    <col min="4" max="4" width="14.140625" style="356" customWidth="1"/>
    <col min="5" max="5" width="14.421875" style="276" customWidth="1"/>
    <col min="6" max="6" width="13.00390625" style="276" customWidth="1"/>
    <col min="7" max="16384" width="10.28125" style="254" customWidth="1"/>
  </cols>
  <sheetData>
    <row r="1" spans="1:5" ht="15.6" customHeight="1">
      <c r="A1" s="1530" t="s">
        <v>465</v>
      </c>
      <c r="B1" s="1461"/>
      <c r="C1" s="1461"/>
      <c r="D1" s="1461"/>
      <c r="E1" s="1461"/>
    </row>
    <row r="2" spans="1:5" ht="15">
      <c r="A2" s="1539" t="s">
        <v>466</v>
      </c>
      <c r="B2" s="1453"/>
      <c r="C2" s="1453"/>
      <c r="D2" s="1453"/>
      <c r="E2" s="1453"/>
    </row>
    <row r="3" spans="1:6" ht="27.6" customHeight="1">
      <c r="A3" s="1540" t="s">
        <v>189</v>
      </c>
      <c r="B3" s="1473" t="s">
        <v>467</v>
      </c>
      <c r="C3" s="1473" t="s">
        <v>468</v>
      </c>
      <c r="D3" s="1523" t="s">
        <v>469</v>
      </c>
      <c r="E3" s="1541"/>
      <c r="F3" s="348"/>
    </row>
    <row r="4" spans="1:6" ht="39" customHeight="1">
      <c r="A4" s="1487"/>
      <c r="B4" s="1475"/>
      <c r="C4" s="1475"/>
      <c r="D4" s="1523" t="s">
        <v>470</v>
      </c>
      <c r="E4" s="1485" t="s">
        <v>471</v>
      </c>
      <c r="F4" s="349"/>
    </row>
    <row r="5" spans="1:6" ht="27" customHeight="1">
      <c r="A5" s="1487"/>
      <c r="B5" s="1543" t="s">
        <v>472</v>
      </c>
      <c r="C5" s="1532"/>
      <c r="D5" s="1542"/>
      <c r="E5" s="1541"/>
      <c r="F5" s="349"/>
    </row>
    <row r="6" spans="1:5" ht="21" customHeight="1">
      <c r="A6" s="278" t="s">
        <v>473</v>
      </c>
      <c r="B6" s="279">
        <v>3542</v>
      </c>
      <c r="C6" s="279">
        <v>3712</v>
      </c>
      <c r="D6" s="282">
        <v>2468184</v>
      </c>
      <c r="E6" s="282">
        <v>1383933</v>
      </c>
    </row>
    <row r="7" spans="1:6" ht="18.6" customHeight="1">
      <c r="A7" s="350">
        <v>2016</v>
      </c>
      <c r="B7" s="351">
        <v>3559</v>
      </c>
      <c r="C7" s="351">
        <v>3745</v>
      </c>
      <c r="D7" s="352">
        <v>2554344</v>
      </c>
      <c r="E7" s="352">
        <v>1418391</v>
      </c>
      <c r="F7" s="353"/>
    </row>
    <row r="8" spans="1:5" ht="12" customHeight="1">
      <c r="A8" s="283"/>
      <c r="B8" s="293"/>
      <c r="C8" s="293"/>
      <c r="D8" s="293"/>
      <c r="E8" s="338"/>
    </row>
    <row r="9" spans="1:5" ht="20.1" customHeight="1">
      <c r="A9" s="294" t="s">
        <v>291</v>
      </c>
      <c r="B9" s="279">
        <v>253</v>
      </c>
      <c r="C9" s="279">
        <v>266</v>
      </c>
      <c r="D9" s="282">
        <v>185724</v>
      </c>
      <c r="E9" s="282">
        <v>101526</v>
      </c>
    </row>
    <row r="10" spans="1:5" ht="20.1" customHeight="1">
      <c r="A10" s="294" t="s">
        <v>292</v>
      </c>
      <c r="B10" s="279">
        <v>212</v>
      </c>
      <c r="C10" s="279">
        <v>218</v>
      </c>
      <c r="D10" s="282">
        <v>137355</v>
      </c>
      <c r="E10" s="282">
        <v>76389</v>
      </c>
    </row>
    <row r="11" spans="1:5" ht="20.1" customHeight="1">
      <c r="A11" s="294" t="s">
        <v>293</v>
      </c>
      <c r="B11" s="279">
        <v>205</v>
      </c>
      <c r="C11" s="279">
        <v>207</v>
      </c>
      <c r="D11" s="282">
        <v>139780</v>
      </c>
      <c r="E11" s="282">
        <v>82807</v>
      </c>
    </row>
    <row r="12" spans="1:5" ht="20.1" customHeight="1">
      <c r="A12" s="294" t="s">
        <v>294</v>
      </c>
      <c r="B12" s="279">
        <v>91</v>
      </c>
      <c r="C12" s="279">
        <v>100</v>
      </c>
      <c r="D12" s="282">
        <v>54882</v>
      </c>
      <c r="E12" s="282">
        <v>31782</v>
      </c>
    </row>
    <row r="13" spans="1:6" ht="20.1" customHeight="1">
      <c r="A13" s="294" t="s">
        <v>295</v>
      </c>
      <c r="B13" s="279">
        <v>257</v>
      </c>
      <c r="C13" s="279">
        <v>270</v>
      </c>
      <c r="D13" s="282">
        <v>170592</v>
      </c>
      <c r="E13" s="282">
        <v>95539</v>
      </c>
      <c r="F13" s="354"/>
    </row>
    <row r="14" spans="1:5" ht="20.1" customHeight="1">
      <c r="A14" s="294" t="s">
        <v>296</v>
      </c>
      <c r="B14" s="279">
        <v>274</v>
      </c>
      <c r="C14" s="279">
        <v>285</v>
      </c>
      <c r="D14" s="282">
        <v>208468</v>
      </c>
      <c r="E14" s="282">
        <v>111463</v>
      </c>
    </row>
    <row r="15" spans="1:5" ht="20.1" customHeight="1">
      <c r="A15" s="294" t="s">
        <v>297</v>
      </c>
      <c r="B15" s="279">
        <v>541</v>
      </c>
      <c r="C15" s="279">
        <v>586</v>
      </c>
      <c r="D15" s="282">
        <v>417528</v>
      </c>
      <c r="E15" s="282">
        <v>264573</v>
      </c>
    </row>
    <row r="16" spans="1:5" ht="20.1" customHeight="1">
      <c r="A16" s="294" t="s">
        <v>298</v>
      </c>
      <c r="B16" s="279">
        <v>78</v>
      </c>
      <c r="C16" s="279">
        <v>79</v>
      </c>
      <c r="D16" s="282">
        <v>66504</v>
      </c>
      <c r="E16" s="282">
        <v>29197</v>
      </c>
    </row>
    <row r="17" spans="1:5" ht="20.1" customHeight="1">
      <c r="A17" s="294" t="s">
        <v>299</v>
      </c>
      <c r="B17" s="279">
        <v>175</v>
      </c>
      <c r="C17" s="279">
        <v>184</v>
      </c>
      <c r="D17" s="282">
        <v>129616</v>
      </c>
      <c r="E17" s="282">
        <v>75791</v>
      </c>
    </row>
    <row r="18" spans="1:5" ht="20.1" customHeight="1">
      <c r="A18" s="294" t="s">
        <v>300</v>
      </c>
      <c r="B18" s="279">
        <v>111</v>
      </c>
      <c r="C18" s="279">
        <v>113</v>
      </c>
      <c r="D18" s="282">
        <v>79733</v>
      </c>
      <c r="E18" s="282">
        <v>41777</v>
      </c>
    </row>
    <row r="19" spans="1:5" ht="20.1" customHeight="1">
      <c r="A19" s="294" t="s">
        <v>301</v>
      </c>
      <c r="B19" s="279">
        <v>187</v>
      </c>
      <c r="C19" s="279">
        <v>195</v>
      </c>
      <c r="D19" s="282">
        <v>160901</v>
      </c>
      <c r="E19" s="282">
        <v>87659</v>
      </c>
    </row>
    <row r="20" spans="1:5" ht="20.1" customHeight="1">
      <c r="A20" s="294" t="s">
        <v>302</v>
      </c>
      <c r="B20" s="279">
        <v>485</v>
      </c>
      <c r="C20" s="279">
        <v>526</v>
      </c>
      <c r="D20" s="282">
        <v>355509</v>
      </c>
      <c r="E20" s="282">
        <v>181539</v>
      </c>
    </row>
    <row r="21" spans="1:5" ht="20.1" customHeight="1">
      <c r="A21" s="294" t="s">
        <v>303</v>
      </c>
      <c r="B21" s="279">
        <v>131</v>
      </c>
      <c r="C21" s="279">
        <v>149</v>
      </c>
      <c r="D21" s="282">
        <v>69257</v>
      </c>
      <c r="E21" s="282">
        <v>32768</v>
      </c>
    </row>
    <row r="22" spans="1:5" ht="20.1" customHeight="1">
      <c r="A22" s="294" t="s">
        <v>304</v>
      </c>
      <c r="B22" s="279">
        <v>125</v>
      </c>
      <c r="C22" s="279">
        <v>125</v>
      </c>
      <c r="D22" s="282">
        <v>81477</v>
      </c>
      <c r="E22" s="282">
        <v>50191</v>
      </c>
    </row>
    <row r="23" spans="1:5" ht="19.5" customHeight="1">
      <c r="A23" s="294" t="s">
        <v>305</v>
      </c>
      <c r="B23" s="279">
        <v>250</v>
      </c>
      <c r="C23" s="279">
        <v>258</v>
      </c>
      <c r="D23" s="282">
        <v>180115</v>
      </c>
      <c r="E23" s="282">
        <v>98788</v>
      </c>
    </row>
    <row r="24" spans="1:5" ht="19.5" customHeight="1">
      <c r="A24" s="294" t="s">
        <v>326</v>
      </c>
      <c r="B24" s="279">
        <v>184</v>
      </c>
      <c r="C24" s="279">
        <v>184</v>
      </c>
      <c r="D24" s="282">
        <v>116903</v>
      </c>
      <c r="E24" s="282">
        <v>56602</v>
      </c>
    </row>
    <row r="25" spans="1:5" ht="8.25" customHeight="1">
      <c r="A25" s="294"/>
      <c r="B25" s="330"/>
      <c r="C25" s="330"/>
      <c r="D25" s="355"/>
      <c r="E25" s="355"/>
    </row>
    <row r="26" spans="1:5" ht="13.5" customHeight="1">
      <c r="A26" s="1537" t="s">
        <v>474</v>
      </c>
      <c r="B26" s="1496"/>
      <c r="C26" s="1496"/>
      <c r="D26" s="1496"/>
      <c r="E26" s="1496"/>
    </row>
    <row r="27" spans="1:5" ht="13.9" customHeight="1">
      <c r="A27" s="1518" t="s">
        <v>442</v>
      </c>
      <c r="B27" s="1496"/>
      <c r="C27" s="1496"/>
      <c r="D27" s="1496"/>
      <c r="E27" s="333"/>
    </row>
    <row r="28" spans="1:5" ht="18" customHeight="1">
      <c r="A28" s="1519" t="s">
        <v>475</v>
      </c>
      <c r="B28" s="1538"/>
      <c r="C28" s="1538"/>
      <c r="D28" s="1538"/>
      <c r="E28" s="1538"/>
    </row>
    <row r="29" spans="1:5" ht="14.1" customHeight="1">
      <c r="A29" s="1512" t="s">
        <v>405</v>
      </c>
      <c r="B29" s="1496"/>
      <c r="C29" s="1496"/>
      <c r="D29" s="1496"/>
      <c r="E29" s="333"/>
    </row>
    <row r="30" ht="15.75" customHeight="1"/>
  </sheetData>
  <mergeCells count="13">
    <mergeCell ref="A26:E26"/>
    <mergeCell ref="A27:D27"/>
    <mergeCell ref="A28:E28"/>
    <mergeCell ref="A29:D29"/>
    <mergeCell ref="A1:E1"/>
    <mergeCell ref="A2:E2"/>
    <mergeCell ref="A3:A5"/>
    <mergeCell ref="B3:B4"/>
    <mergeCell ref="C3:C4"/>
    <mergeCell ref="D3:E3"/>
    <mergeCell ref="D4:D5"/>
    <mergeCell ref="E4:E5"/>
    <mergeCell ref="B5:C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19">
      <selection activeCell="A1" sqref="A1:E1"/>
    </sheetView>
  </sheetViews>
  <sheetFormatPr defaultColWidth="10.28125" defaultRowHeight="12.75"/>
  <cols>
    <col min="1" max="1" width="26.00390625" style="246" customWidth="1"/>
    <col min="2" max="4" width="15.00390625" style="246" customWidth="1"/>
    <col min="5" max="5" width="14.57421875" style="246" customWidth="1"/>
    <col min="6" max="6" width="10.28125" style="357" customWidth="1"/>
    <col min="7" max="16384" width="10.28125" style="246" customWidth="1"/>
  </cols>
  <sheetData>
    <row r="1" spans="1:5" ht="25.5" customHeight="1">
      <c r="A1" s="1547" t="s">
        <v>476</v>
      </c>
      <c r="B1" s="1547"/>
      <c r="C1" s="1547"/>
      <c r="D1" s="1547"/>
      <c r="E1" s="1547"/>
    </row>
    <row r="2" spans="1:5" ht="13.5">
      <c r="A2" s="1548" t="s">
        <v>477</v>
      </c>
      <c r="B2" s="1548"/>
      <c r="C2" s="1548"/>
      <c r="D2" s="1548"/>
      <c r="E2" s="1548"/>
    </row>
    <row r="3" spans="1:7" ht="51.75" customHeight="1">
      <c r="A3" s="1549" t="s">
        <v>478</v>
      </c>
      <c r="B3" s="1552" t="s">
        <v>479</v>
      </c>
      <c r="C3" s="1552"/>
      <c r="D3" s="1552" t="s">
        <v>480</v>
      </c>
      <c r="E3" s="1505"/>
      <c r="G3" s="358"/>
    </row>
    <row r="4" spans="1:7" ht="61.15" customHeight="1">
      <c r="A4" s="1550"/>
      <c r="B4" s="1553" t="s">
        <v>481</v>
      </c>
      <c r="C4" s="1553" t="s">
        <v>482</v>
      </c>
      <c r="D4" s="359" t="s">
        <v>483</v>
      </c>
      <c r="E4" s="360" t="s">
        <v>482</v>
      </c>
      <c r="G4" s="358"/>
    </row>
    <row r="5" spans="1:5" ht="12.75" customHeight="1">
      <c r="A5" s="1551"/>
      <c r="B5" s="1554"/>
      <c r="C5" s="1510"/>
      <c r="D5" s="1555" t="s">
        <v>484</v>
      </c>
      <c r="E5" s="1507"/>
    </row>
    <row r="6" spans="1:5" ht="11.45" customHeight="1">
      <c r="A6" s="361"/>
      <c r="B6" s="362"/>
      <c r="C6" s="363"/>
      <c r="D6" s="364"/>
      <c r="E6" s="365"/>
    </row>
    <row r="7" spans="1:5" ht="20.1" customHeight="1">
      <c r="A7" s="278" t="s">
        <v>485</v>
      </c>
      <c r="B7" s="366">
        <v>5092</v>
      </c>
      <c r="C7" s="366">
        <v>1945</v>
      </c>
      <c r="D7" s="281">
        <v>2917.849</v>
      </c>
      <c r="E7" s="367">
        <v>2792.417</v>
      </c>
    </row>
    <row r="8" spans="1:6" ht="20.1" customHeight="1">
      <c r="A8" s="368">
        <v>2016</v>
      </c>
      <c r="B8" s="369">
        <v>5821</v>
      </c>
      <c r="C8" s="369">
        <v>4628</v>
      </c>
      <c r="D8" s="293">
        <v>3234.711</v>
      </c>
      <c r="E8" s="338">
        <v>3119.092</v>
      </c>
      <c r="F8" s="354"/>
    </row>
    <row r="9" spans="1:5" ht="20.1" customHeight="1">
      <c r="A9" s="370" t="s">
        <v>291</v>
      </c>
      <c r="B9" s="295">
        <v>403</v>
      </c>
      <c r="C9" s="295">
        <v>184</v>
      </c>
      <c r="D9" s="371">
        <v>460.979</v>
      </c>
      <c r="E9" s="372">
        <v>438.602</v>
      </c>
    </row>
    <row r="10" spans="1:5" ht="20.1" customHeight="1">
      <c r="A10" s="370" t="s">
        <v>486</v>
      </c>
      <c r="B10" s="295">
        <v>157</v>
      </c>
      <c r="C10" s="295">
        <v>76</v>
      </c>
      <c r="D10" s="371">
        <v>117.873</v>
      </c>
      <c r="E10" s="372">
        <v>106.662</v>
      </c>
    </row>
    <row r="11" spans="1:5" ht="20.1" customHeight="1">
      <c r="A11" s="370" t="s">
        <v>161</v>
      </c>
      <c r="B11" s="295">
        <v>222</v>
      </c>
      <c r="C11" s="295">
        <v>181</v>
      </c>
      <c r="D11" s="371">
        <v>141.872</v>
      </c>
      <c r="E11" s="372">
        <v>138.527</v>
      </c>
    </row>
    <row r="12" spans="1:5" ht="20.1" customHeight="1">
      <c r="A12" s="370" t="s">
        <v>294</v>
      </c>
      <c r="B12" s="295">
        <v>184</v>
      </c>
      <c r="C12" s="295">
        <v>136</v>
      </c>
      <c r="D12" s="371">
        <v>76.851</v>
      </c>
      <c r="E12" s="372">
        <v>73.073</v>
      </c>
    </row>
    <row r="13" spans="1:5" ht="20.1" customHeight="1">
      <c r="A13" s="370" t="s">
        <v>295</v>
      </c>
      <c r="B13" s="295">
        <v>198</v>
      </c>
      <c r="C13" s="295">
        <v>122</v>
      </c>
      <c r="D13" s="371">
        <v>87.373</v>
      </c>
      <c r="E13" s="372">
        <v>78.524</v>
      </c>
    </row>
    <row r="14" spans="1:5" ht="20.1" customHeight="1">
      <c r="A14" s="370" t="s">
        <v>296</v>
      </c>
      <c r="B14" s="295">
        <v>208</v>
      </c>
      <c r="C14" s="295">
        <v>184</v>
      </c>
      <c r="D14" s="371">
        <v>251.588</v>
      </c>
      <c r="E14" s="372">
        <v>246.125</v>
      </c>
    </row>
    <row r="15" spans="1:5" ht="20.1" customHeight="1">
      <c r="A15" s="370" t="s">
        <v>297</v>
      </c>
      <c r="B15" s="295">
        <v>474</v>
      </c>
      <c r="C15" s="295">
        <v>404</v>
      </c>
      <c r="D15" s="371">
        <v>630.113</v>
      </c>
      <c r="E15" s="372">
        <v>612.826</v>
      </c>
    </row>
    <row r="16" spans="1:5" ht="20.1" customHeight="1">
      <c r="A16" s="370" t="s">
        <v>298</v>
      </c>
      <c r="B16" s="295">
        <v>265</v>
      </c>
      <c r="C16" s="295">
        <v>252</v>
      </c>
      <c r="D16" s="371">
        <v>114.902</v>
      </c>
      <c r="E16" s="372">
        <v>113.017</v>
      </c>
    </row>
    <row r="17" spans="1:5" ht="20.1" customHeight="1">
      <c r="A17" s="370" t="s">
        <v>299</v>
      </c>
      <c r="B17" s="295">
        <v>332</v>
      </c>
      <c r="C17" s="295">
        <v>167</v>
      </c>
      <c r="D17" s="371">
        <v>190.339</v>
      </c>
      <c r="E17" s="372">
        <v>184.704</v>
      </c>
    </row>
    <row r="18" spans="1:5" ht="20.1" customHeight="1">
      <c r="A18" s="370" t="s">
        <v>300</v>
      </c>
      <c r="B18" s="295">
        <v>241</v>
      </c>
      <c r="C18" s="295">
        <v>235</v>
      </c>
      <c r="D18" s="371">
        <v>30.441</v>
      </c>
      <c r="E18" s="372">
        <v>30.349</v>
      </c>
    </row>
    <row r="19" spans="1:5" ht="20.1" customHeight="1">
      <c r="A19" s="370" t="s">
        <v>301</v>
      </c>
      <c r="B19" s="295">
        <v>575</v>
      </c>
      <c r="C19" s="295">
        <v>469</v>
      </c>
      <c r="D19" s="371">
        <v>281.051</v>
      </c>
      <c r="E19" s="372">
        <v>273.093</v>
      </c>
    </row>
    <row r="20" spans="1:5" ht="20.1" customHeight="1">
      <c r="A20" s="370" t="s">
        <v>302</v>
      </c>
      <c r="B20" s="295">
        <v>767</v>
      </c>
      <c r="C20" s="295">
        <v>510</v>
      </c>
      <c r="D20" s="371">
        <v>330.165</v>
      </c>
      <c r="E20" s="372">
        <v>310.828</v>
      </c>
    </row>
    <row r="21" spans="1:5" ht="20.1" customHeight="1">
      <c r="A21" s="370" t="s">
        <v>303</v>
      </c>
      <c r="B21" s="295">
        <v>167</v>
      </c>
      <c r="C21" s="295">
        <v>125</v>
      </c>
      <c r="D21" s="371">
        <v>18.564</v>
      </c>
      <c r="E21" s="372">
        <v>15.014</v>
      </c>
    </row>
    <row r="22" spans="1:5" ht="20.1" customHeight="1">
      <c r="A22" s="370" t="s">
        <v>172</v>
      </c>
      <c r="B22" s="295">
        <v>277</v>
      </c>
      <c r="C22" s="295">
        <v>251</v>
      </c>
      <c r="D22" s="371">
        <v>100.848</v>
      </c>
      <c r="E22" s="372">
        <v>98.162</v>
      </c>
    </row>
    <row r="23" spans="1:5" ht="20.1" customHeight="1">
      <c r="A23" s="370" t="s">
        <v>305</v>
      </c>
      <c r="B23" s="295">
        <v>599</v>
      </c>
      <c r="C23" s="295">
        <v>583</v>
      </c>
      <c r="D23" s="371">
        <v>239.733</v>
      </c>
      <c r="E23" s="372">
        <v>238.514</v>
      </c>
    </row>
    <row r="24" spans="1:5" ht="18" customHeight="1">
      <c r="A24" s="370" t="s">
        <v>487</v>
      </c>
      <c r="B24" s="295">
        <v>752</v>
      </c>
      <c r="C24" s="295">
        <v>749</v>
      </c>
      <c r="D24" s="371">
        <v>162.019</v>
      </c>
      <c r="E24" s="372">
        <v>161.072</v>
      </c>
    </row>
    <row r="25" spans="1:5" ht="15.95" customHeight="1">
      <c r="A25" s="1544" t="s">
        <v>488</v>
      </c>
      <c r="B25" s="1544"/>
      <c r="C25" s="1544"/>
      <c r="D25" s="1544"/>
      <c r="E25" s="1544"/>
    </row>
    <row r="26" spans="1:6" ht="15.95" customHeight="1">
      <c r="A26" s="1544" t="s">
        <v>489</v>
      </c>
      <c r="B26" s="1544"/>
      <c r="C26" s="1544"/>
      <c r="D26" s="1544"/>
      <c r="E26" s="1544"/>
      <c r="F26" s="373"/>
    </row>
    <row r="27" spans="1:5" ht="18" customHeight="1">
      <c r="A27" s="1545" t="s">
        <v>490</v>
      </c>
      <c r="B27" s="1545"/>
      <c r="C27" s="1545"/>
      <c r="D27" s="1545"/>
      <c r="E27" s="1545"/>
    </row>
    <row r="28" spans="1:6" ht="15.95" customHeight="1">
      <c r="A28" s="1545" t="s">
        <v>405</v>
      </c>
      <c r="B28" s="1546"/>
      <c r="C28" s="1546"/>
      <c r="D28" s="1546"/>
      <c r="E28" s="1546"/>
      <c r="F28" s="373"/>
    </row>
  </sheetData>
  <mergeCells count="12">
    <mergeCell ref="A25:E25"/>
    <mergeCell ref="A26:E26"/>
    <mergeCell ref="A27:E27"/>
    <mergeCell ref="A28:E28"/>
    <mergeCell ref="A1:E1"/>
    <mergeCell ref="A2:E2"/>
    <mergeCell ref="A3:A5"/>
    <mergeCell ref="B3:C3"/>
    <mergeCell ref="D3:E3"/>
    <mergeCell ref="B4:B5"/>
    <mergeCell ref="C4:C5"/>
    <mergeCell ref="D5:E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topLeftCell="A1">
      <selection activeCell="K29" sqref="K29"/>
    </sheetView>
  </sheetViews>
  <sheetFormatPr defaultColWidth="10.28125" defaultRowHeight="12.75"/>
  <cols>
    <col min="1" max="1" width="30.421875" style="376" customWidth="1"/>
    <col min="2" max="6" width="11.00390625" style="376" customWidth="1"/>
    <col min="7" max="7" width="9.28125" style="405" customWidth="1"/>
    <col min="8" max="8" width="10.28125" style="375" customWidth="1"/>
    <col min="9" max="9" width="10.28125" style="376" customWidth="1"/>
    <col min="10" max="16384" width="10.28125" style="376" customWidth="1"/>
  </cols>
  <sheetData>
    <row r="1" spans="1:7" ht="30" customHeight="1">
      <c r="A1" s="1561" t="s">
        <v>491</v>
      </c>
      <c r="B1" s="1561"/>
      <c r="C1" s="1561"/>
      <c r="D1" s="1561"/>
      <c r="E1" s="1561"/>
      <c r="F1" s="1561"/>
      <c r="G1" s="374"/>
    </row>
    <row r="2" spans="1:7" ht="15">
      <c r="A2" s="1501" t="s">
        <v>492</v>
      </c>
      <c r="B2" s="1501"/>
      <c r="C2" s="1501"/>
      <c r="D2" s="1501"/>
      <c r="E2" s="1501"/>
      <c r="F2" s="1501"/>
      <c r="G2" s="334"/>
    </row>
    <row r="3" spans="1:7" ht="24.95" customHeight="1">
      <c r="A3" s="1502" t="s">
        <v>380</v>
      </c>
      <c r="B3" s="1509" t="s">
        <v>623</v>
      </c>
      <c r="C3" s="1552" t="s">
        <v>493</v>
      </c>
      <c r="D3" s="1552"/>
      <c r="E3" s="1509" t="s">
        <v>494</v>
      </c>
      <c r="F3" s="1513" t="s">
        <v>495</v>
      </c>
      <c r="G3" s="377"/>
    </row>
    <row r="4" spans="1:8" ht="87.75" customHeight="1">
      <c r="A4" s="1503"/>
      <c r="B4" s="1510"/>
      <c r="C4" s="378" t="s">
        <v>496</v>
      </c>
      <c r="D4" s="379" t="s">
        <v>497</v>
      </c>
      <c r="E4" s="1563"/>
      <c r="F4" s="1564"/>
      <c r="G4" s="377"/>
      <c r="H4" s="380"/>
    </row>
    <row r="5" spans="1:7" ht="12" customHeight="1">
      <c r="A5" s="1562"/>
      <c r="B5" s="1566" t="s">
        <v>414</v>
      </c>
      <c r="C5" s="1567"/>
      <c r="D5" s="1567"/>
      <c r="E5" s="1568"/>
      <c r="F5" s="1565"/>
      <c r="G5" s="377"/>
    </row>
    <row r="6" spans="1:9" ht="18" customHeight="1">
      <c r="A6" s="381" t="s">
        <v>498</v>
      </c>
      <c r="B6" s="332">
        <v>6978</v>
      </c>
      <c r="C6" s="382">
        <v>186994</v>
      </c>
      <c r="D6" s="332">
        <v>31239</v>
      </c>
      <c r="E6" s="383">
        <v>48.64917586822508</v>
      </c>
      <c r="F6" s="384">
        <v>186844.223</v>
      </c>
      <c r="G6" s="377"/>
      <c r="H6" s="385"/>
      <c r="I6" s="385"/>
    </row>
    <row r="7" spans="1:9" ht="12.75" customHeight="1">
      <c r="A7" s="310">
        <v>2016</v>
      </c>
      <c r="B7" s="386">
        <v>7062</v>
      </c>
      <c r="C7" s="351">
        <v>186607</v>
      </c>
      <c r="D7" s="386">
        <v>29760</v>
      </c>
      <c r="E7" s="387">
        <v>48.55385706114164</v>
      </c>
      <c r="F7" s="352">
        <v>185759.687</v>
      </c>
      <c r="G7" s="388"/>
      <c r="H7" s="385"/>
      <c r="I7" s="385"/>
    </row>
    <row r="8" spans="1:9" ht="12.75" customHeight="1">
      <c r="A8" s="389" t="s">
        <v>499</v>
      </c>
      <c r="B8" s="386"/>
      <c r="C8" s="351"/>
      <c r="D8" s="386"/>
      <c r="E8" s="387"/>
      <c r="F8" s="352"/>
      <c r="G8" s="377"/>
      <c r="H8" s="385"/>
      <c r="I8" s="385"/>
    </row>
    <row r="9" spans="1:9" ht="12.75" customHeight="1">
      <c r="A9" s="390" t="s">
        <v>500</v>
      </c>
      <c r="B9" s="332">
        <v>90</v>
      </c>
      <c r="C9" s="391">
        <v>2073</v>
      </c>
      <c r="D9" s="332">
        <v>2013</v>
      </c>
      <c r="E9" s="392">
        <v>0.5393803323977483</v>
      </c>
      <c r="F9" s="393">
        <v>2063</v>
      </c>
      <c r="G9" s="377"/>
      <c r="H9" s="385"/>
      <c r="I9" s="385"/>
    </row>
    <row r="10" spans="1:9" ht="12.75" customHeight="1">
      <c r="A10" s="390" t="s">
        <v>501</v>
      </c>
      <c r="B10" s="332">
        <v>771</v>
      </c>
      <c r="C10" s="391">
        <v>21199</v>
      </c>
      <c r="D10" s="332">
        <v>248</v>
      </c>
      <c r="E10" s="392">
        <v>5.515833896044315</v>
      </c>
      <c r="F10" s="393">
        <v>21050.08</v>
      </c>
      <c r="G10" s="377"/>
      <c r="H10" s="385"/>
      <c r="I10" s="385"/>
    </row>
    <row r="11" spans="1:9" ht="12.75" customHeight="1">
      <c r="A11" s="390" t="s">
        <v>502</v>
      </c>
      <c r="B11" s="332">
        <v>32</v>
      </c>
      <c r="C11" s="391">
        <v>504</v>
      </c>
      <c r="D11" s="332">
        <v>38</v>
      </c>
      <c r="E11" s="392">
        <v>0.1311373311762977</v>
      </c>
      <c r="F11" s="393">
        <v>508</v>
      </c>
      <c r="G11" s="377"/>
      <c r="H11" s="385"/>
      <c r="I11" s="385"/>
    </row>
    <row r="12" spans="1:9" ht="12.75" customHeight="1">
      <c r="A12" s="390" t="s">
        <v>503</v>
      </c>
      <c r="B12" s="332">
        <v>401</v>
      </c>
      <c r="C12" s="391">
        <v>10499</v>
      </c>
      <c r="D12" s="332">
        <v>692</v>
      </c>
      <c r="E12" s="392">
        <v>2.731767539722122</v>
      </c>
      <c r="F12" s="393">
        <v>10463</v>
      </c>
      <c r="G12" s="377"/>
      <c r="H12" s="385"/>
      <c r="I12" s="385"/>
    </row>
    <row r="13" spans="1:9" ht="12.75" customHeight="1">
      <c r="A13" s="390" t="s">
        <v>504</v>
      </c>
      <c r="B13" s="332">
        <v>626</v>
      </c>
      <c r="C13" s="391">
        <v>24943</v>
      </c>
      <c r="D13" s="332">
        <v>380</v>
      </c>
      <c r="E13" s="392">
        <v>6.48999692763967</v>
      </c>
      <c r="F13" s="393">
        <v>24917.99</v>
      </c>
      <c r="G13" s="377"/>
      <c r="H13" s="385"/>
      <c r="I13" s="385"/>
    </row>
    <row r="14" spans="1:9" ht="12.75" customHeight="1">
      <c r="A14" s="390" t="s">
        <v>505</v>
      </c>
      <c r="B14" s="332">
        <v>105</v>
      </c>
      <c r="C14" s="391">
        <v>2861</v>
      </c>
      <c r="D14" s="332">
        <v>640</v>
      </c>
      <c r="E14" s="392">
        <v>0.74441250891942</v>
      </c>
      <c r="F14" s="393">
        <v>2844</v>
      </c>
      <c r="G14" s="377"/>
      <c r="H14" s="385"/>
      <c r="I14" s="385"/>
    </row>
    <row r="15" spans="1:9" ht="12.75" customHeight="1">
      <c r="A15" s="390" t="s">
        <v>506</v>
      </c>
      <c r="B15" s="332">
        <v>73</v>
      </c>
      <c r="C15" s="391">
        <v>1548</v>
      </c>
      <c r="D15" s="332">
        <v>87</v>
      </c>
      <c r="E15" s="392">
        <v>0.4027789457557715</v>
      </c>
      <c r="F15" s="393">
        <v>1556.3</v>
      </c>
      <c r="G15" s="377"/>
      <c r="H15" s="385"/>
      <c r="I15" s="385"/>
    </row>
    <row r="16" spans="1:9" ht="12.75" customHeight="1">
      <c r="A16" s="390" t="s">
        <v>507</v>
      </c>
      <c r="B16" s="332">
        <v>69</v>
      </c>
      <c r="C16" s="391">
        <v>1515</v>
      </c>
      <c r="D16" s="332">
        <v>293</v>
      </c>
      <c r="E16" s="392">
        <v>0.39419257288113296</v>
      </c>
      <c r="F16" s="393">
        <v>1486</v>
      </c>
      <c r="G16" s="377"/>
      <c r="H16" s="385"/>
      <c r="I16" s="385"/>
    </row>
    <row r="17" spans="1:9" ht="12.75" customHeight="1">
      <c r="A17" s="390" t="s">
        <v>508</v>
      </c>
      <c r="B17" s="332">
        <v>77</v>
      </c>
      <c r="C17" s="391">
        <v>1692</v>
      </c>
      <c r="D17" s="332">
        <v>347</v>
      </c>
      <c r="E17" s="392">
        <v>0.4402467546632851</v>
      </c>
      <c r="F17" s="393">
        <v>1717</v>
      </c>
      <c r="G17" s="377"/>
      <c r="H17" s="385"/>
      <c r="I17" s="385"/>
    </row>
    <row r="18" spans="1:9" ht="12.75" customHeight="1">
      <c r="A18" s="390" t="s">
        <v>509</v>
      </c>
      <c r="B18" s="332">
        <v>48</v>
      </c>
      <c r="C18" s="391">
        <v>1122</v>
      </c>
      <c r="D18" s="332" t="s">
        <v>104</v>
      </c>
      <c r="E18" s="392">
        <v>0.29193667773771037</v>
      </c>
      <c r="F18" s="393">
        <v>1099</v>
      </c>
      <c r="G18" s="377"/>
      <c r="H18" s="385"/>
      <c r="I18" s="385"/>
    </row>
    <row r="19" spans="1:9" ht="12.75" customHeight="1">
      <c r="A19" s="390" t="s">
        <v>510</v>
      </c>
      <c r="B19" s="332">
        <v>483</v>
      </c>
      <c r="C19" s="391">
        <v>17883</v>
      </c>
      <c r="D19" s="332">
        <v>511</v>
      </c>
      <c r="E19" s="392">
        <v>4.653033518701848</v>
      </c>
      <c r="F19" s="393">
        <v>17954.6</v>
      </c>
      <c r="G19" s="377"/>
      <c r="H19" s="385"/>
      <c r="I19" s="385"/>
    </row>
    <row r="20" spans="1:9" ht="12.75" customHeight="1">
      <c r="A20" s="390" t="s">
        <v>511</v>
      </c>
      <c r="B20" s="332">
        <v>195</v>
      </c>
      <c r="C20" s="391">
        <v>7627</v>
      </c>
      <c r="D20" s="332">
        <v>746</v>
      </c>
      <c r="E20" s="392">
        <v>1.9844929065111556</v>
      </c>
      <c r="F20" s="393">
        <v>7744</v>
      </c>
      <c r="G20" s="377"/>
      <c r="H20" s="385"/>
      <c r="I20" s="385"/>
    </row>
    <row r="21" spans="1:9" ht="12.75" customHeight="1">
      <c r="A21" s="390" t="s">
        <v>512</v>
      </c>
      <c r="B21" s="332">
        <v>43</v>
      </c>
      <c r="C21" s="391">
        <v>1436</v>
      </c>
      <c r="D21" s="332">
        <v>171</v>
      </c>
      <c r="E21" s="392">
        <v>0.3736373166054831</v>
      </c>
      <c r="F21" s="393">
        <v>1418</v>
      </c>
      <c r="G21" s="377"/>
      <c r="H21" s="385"/>
      <c r="I21" s="385"/>
    </row>
    <row r="22" spans="1:9" ht="12.75" customHeight="1">
      <c r="A22" s="1296" t="s">
        <v>1799</v>
      </c>
      <c r="B22" s="332">
        <v>504</v>
      </c>
      <c r="C22" s="391">
        <v>3825</v>
      </c>
      <c r="D22" s="332">
        <v>438</v>
      </c>
      <c r="E22" s="392">
        <v>0.9952386741058308</v>
      </c>
      <c r="F22" s="393">
        <v>3798.95</v>
      </c>
      <c r="G22" s="377"/>
      <c r="H22" s="385"/>
      <c r="I22" s="385"/>
    </row>
    <row r="23" spans="1:9" ht="12.75" customHeight="1">
      <c r="A23" s="390" t="s">
        <v>513</v>
      </c>
      <c r="B23" s="332">
        <v>42</v>
      </c>
      <c r="C23" s="391">
        <v>1138</v>
      </c>
      <c r="D23" s="332">
        <v>135</v>
      </c>
      <c r="E23" s="392">
        <v>0.29609976761632295</v>
      </c>
      <c r="F23" s="393">
        <v>1140</v>
      </c>
      <c r="G23" s="377"/>
      <c r="H23" s="385"/>
      <c r="I23" s="385"/>
    </row>
    <row r="24" spans="1:9" ht="12.75" customHeight="1">
      <c r="A24" s="390" t="s">
        <v>514</v>
      </c>
      <c r="B24" s="332">
        <v>337</v>
      </c>
      <c r="C24" s="391">
        <v>9044</v>
      </c>
      <c r="D24" s="332">
        <v>386</v>
      </c>
      <c r="E24" s="392">
        <v>2.3531865538857866</v>
      </c>
      <c r="F24" s="393">
        <v>8945</v>
      </c>
      <c r="G24" s="377"/>
      <c r="H24" s="385"/>
      <c r="I24" s="385"/>
    </row>
    <row r="25" spans="1:9" ht="12.75" customHeight="1">
      <c r="A25" s="390" t="s">
        <v>515</v>
      </c>
      <c r="B25" s="332">
        <v>93</v>
      </c>
      <c r="C25" s="391">
        <v>1948</v>
      </c>
      <c r="D25" s="332">
        <v>308</v>
      </c>
      <c r="E25" s="392">
        <v>0.5068561927210871</v>
      </c>
      <c r="F25" s="393">
        <v>1918</v>
      </c>
      <c r="G25" s="377"/>
      <c r="H25" s="385"/>
      <c r="I25" s="385"/>
    </row>
    <row r="26" spans="1:9" ht="12.75" customHeight="1">
      <c r="A26" s="390" t="s">
        <v>516</v>
      </c>
      <c r="B26" s="332">
        <v>372</v>
      </c>
      <c r="C26" s="391">
        <v>9057</v>
      </c>
      <c r="D26" s="332">
        <v>8595</v>
      </c>
      <c r="E26" s="392">
        <v>2.356569064412159</v>
      </c>
      <c r="F26" s="393">
        <v>9146</v>
      </c>
      <c r="G26" s="377"/>
      <c r="H26" s="385"/>
      <c r="I26" s="385"/>
    </row>
    <row r="27" spans="1:9" ht="12.75" customHeight="1">
      <c r="A27" s="390" t="s">
        <v>517</v>
      </c>
      <c r="B27" s="332">
        <v>92</v>
      </c>
      <c r="C27" s="391">
        <v>2212</v>
      </c>
      <c r="D27" s="332">
        <v>118</v>
      </c>
      <c r="E27" s="392">
        <v>0.5755471757181955</v>
      </c>
      <c r="F27" s="393">
        <v>2150</v>
      </c>
      <c r="G27" s="377"/>
      <c r="H27" s="385"/>
      <c r="I27" s="385"/>
    </row>
    <row r="28" spans="1:9" ht="12.75" customHeight="1">
      <c r="A28" s="390" t="s">
        <v>518</v>
      </c>
      <c r="B28" s="332">
        <v>316</v>
      </c>
      <c r="C28" s="391">
        <v>8139</v>
      </c>
      <c r="D28" s="332">
        <v>489</v>
      </c>
      <c r="E28" s="392">
        <v>2.1177117826267597</v>
      </c>
      <c r="F28" s="393">
        <v>8146</v>
      </c>
      <c r="G28" s="377"/>
      <c r="H28" s="385"/>
      <c r="I28" s="385"/>
    </row>
    <row r="29" spans="1:9" ht="12.75" customHeight="1">
      <c r="A29" s="390" t="s">
        <v>519</v>
      </c>
      <c r="B29" s="332">
        <v>14</v>
      </c>
      <c r="C29" s="391">
        <v>398</v>
      </c>
      <c r="D29" s="332">
        <v>15</v>
      </c>
      <c r="E29" s="392">
        <v>0.10355686073048906</v>
      </c>
      <c r="F29" s="393">
        <v>400</v>
      </c>
      <c r="G29" s="377"/>
      <c r="H29" s="385"/>
      <c r="I29" s="385"/>
    </row>
    <row r="30" spans="1:9" ht="12.75" customHeight="1">
      <c r="A30" s="390" t="s">
        <v>520</v>
      </c>
      <c r="B30" s="332">
        <v>46</v>
      </c>
      <c r="C30" s="391">
        <v>1075</v>
      </c>
      <c r="D30" s="332" t="s">
        <v>104</v>
      </c>
      <c r="E30" s="392">
        <v>0.2797076012192858</v>
      </c>
      <c r="F30" s="393">
        <v>1051</v>
      </c>
      <c r="G30" s="377"/>
      <c r="H30" s="385"/>
      <c r="I30" s="385"/>
    </row>
    <row r="31" spans="1:9" ht="12.75" customHeight="1">
      <c r="A31" s="390" t="s">
        <v>521</v>
      </c>
      <c r="B31" s="332">
        <v>185</v>
      </c>
      <c r="C31" s="391">
        <v>3274</v>
      </c>
      <c r="D31" s="332">
        <v>229</v>
      </c>
      <c r="E31" s="392">
        <v>0.8518722664111085</v>
      </c>
      <c r="F31" s="393">
        <v>3237</v>
      </c>
      <c r="G31" s="377"/>
      <c r="H31" s="385"/>
      <c r="I31" s="385"/>
    </row>
    <row r="32" spans="1:9" ht="12.75" customHeight="1">
      <c r="A32" s="390" t="s">
        <v>522</v>
      </c>
      <c r="B32" s="332">
        <v>197</v>
      </c>
      <c r="C32" s="391">
        <v>5951</v>
      </c>
      <c r="D32" s="332">
        <v>397</v>
      </c>
      <c r="E32" s="392">
        <v>1.5484092417264832</v>
      </c>
      <c r="F32" s="393">
        <v>5871.1</v>
      </c>
      <c r="G32" s="377"/>
      <c r="H32" s="385"/>
      <c r="I32" s="385"/>
    </row>
    <row r="33" spans="1:9" ht="12.75" customHeight="1">
      <c r="A33" s="390" t="s">
        <v>523</v>
      </c>
      <c r="B33" s="332">
        <v>217</v>
      </c>
      <c r="C33" s="391">
        <v>3902</v>
      </c>
      <c r="D33" s="332">
        <v>583</v>
      </c>
      <c r="E33" s="392">
        <v>1.015273544146654</v>
      </c>
      <c r="F33" s="393">
        <v>3897</v>
      </c>
      <c r="G33" s="377"/>
      <c r="H33" s="385"/>
      <c r="I33" s="385"/>
    </row>
    <row r="34" spans="1:9" ht="12.75" customHeight="1">
      <c r="A34" s="390" t="s">
        <v>524</v>
      </c>
      <c r="B34" s="332">
        <v>386</v>
      </c>
      <c r="C34" s="391">
        <v>9807</v>
      </c>
      <c r="D34" s="332">
        <v>9408</v>
      </c>
      <c r="E34" s="392">
        <v>2.551713902472126</v>
      </c>
      <c r="F34" s="393">
        <v>9774</v>
      </c>
      <c r="G34" s="377"/>
      <c r="H34" s="385"/>
      <c r="I34" s="385"/>
    </row>
    <row r="35" spans="1:9" ht="12.75" customHeight="1">
      <c r="A35" s="390" t="s">
        <v>525</v>
      </c>
      <c r="B35" s="332">
        <v>6</v>
      </c>
      <c r="C35" s="391">
        <v>98</v>
      </c>
      <c r="D35" s="332" t="s">
        <v>104</v>
      </c>
      <c r="E35" s="392">
        <v>0.025498925506502332</v>
      </c>
      <c r="F35" s="393">
        <v>91</v>
      </c>
      <c r="G35" s="377"/>
      <c r="H35" s="385"/>
      <c r="I35" s="385"/>
    </row>
    <row r="36" spans="1:9" ht="12.75" customHeight="1">
      <c r="A36" s="390" t="s">
        <v>526</v>
      </c>
      <c r="B36" s="332">
        <v>143</v>
      </c>
      <c r="C36" s="391">
        <v>5836</v>
      </c>
      <c r="D36" s="332">
        <v>308</v>
      </c>
      <c r="E36" s="392">
        <v>1.5184870332239548</v>
      </c>
      <c r="F36" s="393">
        <v>5862.667</v>
      </c>
      <c r="G36" s="377"/>
      <c r="H36" s="385"/>
      <c r="I36" s="385"/>
    </row>
    <row r="37" spans="1:9" ht="12.75" customHeight="1">
      <c r="A37" s="390" t="s">
        <v>527</v>
      </c>
      <c r="B37" s="332">
        <v>569</v>
      </c>
      <c r="C37" s="391">
        <v>17624</v>
      </c>
      <c r="D37" s="332">
        <v>1886</v>
      </c>
      <c r="E37" s="392">
        <v>4.585643501291807</v>
      </c>
      <c r="F37" s="393">
        <v>17321</v>
      </c>
      <c r="G37" s="377"/>
      <c r="H37" s="385"/>
      <c r="I37" s="385"/>
    </row>
    <row r="38" spans="1:9" ht="12.75" customHeight="1">
      <c r="A38" s="390" t="s">
        <v>528</v>
      </c>
      <c r="B38" s="332">
        <v>87</v>
      </c>
      <c r="C38" s="391">
        <v>2382</v>
      </c>
      <c r="D38" s="332">
        <v>112</v>
      </c>
      <c r="E38" s="392">
        <v>0.6197800056784546</v>
      </c>
      <c r="F38" s="393">
        <v>2384</v>
      </c>
      <c r="G38" s="377"/>
      <c r="H38" s="385"/>
      <c r="I38" s="385"/>
    </row>
    <row r="39" spans="1:9" ht="12.75" customHeight="1">
      <c r="A39" s="390" t="s">
        <v>529</v>
      </c>
      <c r="B39" s="332">
        <v>10</v>
      </c>
      <c r="C39" s="391">
        <v>256</v>
      </c>
      <c r="D39" s="332" t="s">
        <v>104</v>
      </c>
      <c r="E39" s="392">
        <v>0.066609438057802</v>
      </c>
      <c r="F39" s="393">
        <v>256</v>
      </c>
      <c r="G39" s="377"/>
      <c r="H39" s="385"/>
      <c r="I39" s="385"/>
    </row>
    <row r="40" spans="1:9" ht="12.75" customHeight="1">
      <c r="A40" s="390" t="s">
        <v>530</v>
      </c>
      <c r="B40" s="332">
        <v>28</v>
      </c>
      <c r="C40" s="391">
        <v>596</v>
      </c>
      <c r="D40" s="332">
        <v>50</v>
      </c>
      <c r="E40" s="392">
        <v>0.1550750979783203</v>
      </c>
      <c r="F40" s="393">
        <v>580</v>
      </c>
      <c r="G40" s="377"/>
      <c r="H40" s="385"/>
      <c r="I40" s="385"/>
    </row>
    <row r="41" spans="1:9" ht="12.75" customHeight="1">
      <c r="A41" s="390" t="s">
        <v>531</v>
      </c>
      <c r="B41" s="332">
        <v>166</v>
      </c>
      <c r="C41" s="391">
        <v>3544</v>
      </c>
      <c r="D41" s="332">
        <v>51</v>
      </c>
      <c r="E41" s="392">
        <v>0.9221244081126965</v>
      </c>
      <c r="F41" s="393">
        <v>3495</v>
      </c>
      <c r="G41" s="377"/>
      <c r="H41" s="385"/>
      <c r="I41" s="385"/>
    </row>
    <row r="42" spans="1:9" ht="12.75" customHeight="1">
      <c r="A42" s="390" t="s">
        <v>532</v>
      </c>
      <c r="B42" s="394">
        <v>50</v>
      </c>
      <c r="C42" s="394">
        <v>217</v>
      </c>
      <c r="D42" s="394">
        <v>26</v>
      </c>
      <c r="E42" s="392">
        <v>0.05646190647868373</v>
      </c>
      <c r="F42" s="395">
        <v>150</v>
      </c>
      <c r="G42" s="377"/>
      <c r="H42" s="385"/>
      <c r="I42" s="385"/>
    </row>
    <row r="43" spans="1:7" ht="12.75" customHeight="1">
      <c r="A43" s="396" t="s">
        <v>533</v>
      </c>
      <c r="B43" s="332">
        <v>12</v>
      </c>
      <c r="C43" s="391">
        <v>111</v>
      </c>
      <c r="D43" s="332" t="s">
        <v>104</v>
      </c>
      <c r="E43" s="392">
        <v>0.028881436032875088</v>
      </c>
      <c r="F43" s="395">
        <v>93</v>
      </c>
      <c r="G43" s="377"/>
    </row>
    <row r="44" spans="1:7" ht="6.75" customHeight="1">
      <c r="A44" s="397"/>
      <c r="B44" s="332"/>
      <c r="C44" s="332"/>
      <c r="D44" s="332"/>
      <c r="E44" s="398"/>
      <c r="F44" s="332"/>
      <c r="G44" s="377"/>
    </row>
    <row r="45" spans="1:7" ht="33.75" customHeight="1">
      <c r="A45" s="1556" t="s">
        <v>534</v>
      </c>
      <c r="B45" s="1557"/>
      <c r="C45" s="1557"/>
      <c r="D45" s="1557"/>
      <c r="E45" s="1557"/>
      <c r="F45" s="1557"/>
      <c r="G45" s="399"/>
    </row>
    <row r="46" spans="1:7" ht="12.75" customHeight="1">
      <c r="A46" s="1558" t="s">
        <v>489</v>
      </c>
      <c r="B46" s="1558"/>
      <c r="C46" s="1558"/>
      <c r="D46" s="1558"/>
      <c r="E46" s="1558"/>
      <c r="F46" s="1558"/>
      <c r="G46" s="400"/>
    </row>
    <row r="47" spans="1:8" ht="27" customHeight="1">
      <c r="A47" s="1512" t="s">
        <v>535</v>
      </c>
      <c r="B47" s="1559"/>
      <c r="C47" s="1559"/>
      <c r="D47" s="1559"/>
      <c r="E47" s="1559"/>
      <c r="F47" s="1559"/>
      <c r="G47" s="401"/>
      <c r="H47" s="402"/>
    </row>
    <row r="48" spans="1:7" ht="12.75" customHeight="1">
      <c r="A48" s="1560" t="s">
        <v>428</v>
      </c>
      <c r="B48" s="1560"/>
      <c r="C48" s="1560"/>
      <c r="D48" s="1560"/>
      <c r="E48" s="1560"/>
      <c r="F48" s="1560"/>
      <c r="G48" s="403"/>
    </row>
    <row r="51" ht="15">
      <c r="A51" s="404"/>
    </row>
  </sheetData>
  <mergeCells count="12">
    <mergeCell ref="A45:F45"/>
    <mergeCell ref="A46:F46"/>
    <mergeCell ref="A47:F47"/>
    <mergeCell ref="A48:F48"/>
    <mergeCell ref="A1:F1"/>
    <mergeCell ref="A2:F2"/>
    <mergeCell ref="A3:A5"/>
    <mergeCell ref="B3:B4"/>
    <mergeCell ref="C3:D3"/>
    <mergeCell ref="E3:E4"/>
    <mergeCell ref="F3:F5"/>
    <mergeCell ref="B5:E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SheetLayoutView="100" workbookViewId="0" topLeftCell="A1">
      <selection activeCell="V19" sqref="V19"/>
    </sheetView>
  </sheetViews>
  <sheetFormatPr defaultColWidth="9.140625" defaultRowHeight="12.75"/>
  <cols>
    <col min="1" max="1" width="21.421875" style="2" customWidth="1"/>
    <col min="2" max="2" width="8.421875" style="60" customWidth="1"/>
    <col min="3" max="18" width="6.28125" style="2" customWidth="1"/>
    <col min="19" max="16384" width="9.140625" style="2" customWidth="1"/>
  </cols>
  <sheetData>
    <row r="1" spans="1:18" ht="12.75">
      <c r="A1" s="1306" t="s">
        <v>82</v>
      </c>
      <c r="B1" s="1307"/>
      <c r="C1" s="1307"/>
      <c r="D1" s="1307"/>
      <c r="E1" s="1307"/>
      <c r="F1" s="1307"/>
      <c r="G1" s="1307"/>
      <c r="H1" s="1307"/>
      <c r="I1" s="1307"/>
      <c r="J1" s="1307"/>
      <c r="K1" s="1307"/>
      <c r="L1" s="1307"/>
      <c r="M1" s="1307"/>
      <c r="N1" s="1307"/>
      <c r="O1" s="1307"/>
      <c r="P1" s="1307"/>
      <c r="Q1" s="1307"/>
      <c r="R1" s="1307"/>
    </row>
    <row r="2" spans="1:18" ht="12.75">
      <c r="A2" s="1308" t="s">
        <v>83</v>
      </c>
      <c r="B2" s="1308"/>
      <c r="C2" s="1308"/>
      <c r="D2" s="1308"/>
      <c r="E2" s="1308"/>
      <c r="F2" s="1308"/>
      <c r="G2" s="1308"/>
      <c r="H2" s="1308"/>
      <c r="I2" s="1308"/>
      <c r="J2" s="1308"/>
      <c r="K2" s="1308"/>
      <c r="L2" s="1308"/>
      <c r="M2" s="1308"/>
      <c r="N2" s="1308"/>
      <c r="O2" s="1308"/>
      <c r="P2" s="1308"/>
      <c r="Q2" s="1308"/>
      <c r="R2" s="1308"/>
    </row>
    <row r="3" spans="1:18" ht="20.25" customHeight="1">
      <c r="A3" s="1309" t="s">
        <v>84</v>
      </c>
      <c r="B3" s="1311" t="s">
        <v>85</v>
      </c>
      <c r="C3" s="1313" t="s">
        <v>86</v>
      </c>
      <c r="D3" s="1313" t="s">
        <v>87</v>
      </c>
      <c r="E3" s="1313" t="s">
        <v>88</v>
      </c>
      <c r="F3" s="1313" t="s">
        <v>89</v>
      </c>
      <c r="G3" s="1313" t="s">
        <v>90</v>
      </c>
      <c r="H3" s="1313" t="s">
        <v>91</v>
      </c>
      <c r="I3" s="1313" t="s">
        <v>92</v>
      </c>
      <c r="J3" s="1313" t="s">
        <v>93</v>
      </c>
      <c r="K3" s="1313" t="s">
        <v>94</v>
      </c>
      <c r="L3" s="1313" t="s">
        <v>95</v>
      </c>
      <c r="M3" s="1313" t="s">
        <v>96</v>
      </c>
      <c r="N3" s="1313" t="s">
        <v>97</v>
      </c>
      <c r="O3" s="1313" t="s">
        <v>98</v>
      </c>
      <c r="P3" s="1313" t="s">
        <v>99</v>
      </c>
      <c r="Q3" s="1313" t="s">
        <v>100</v>
      </c>
      <c r="R3" s="1317" t="s">
        <v>101</v>
      </c>
    </row>
    <row r="4" spans="1:18" ht="25.5" customHeight="1">
      <c r="A4" s="1310"/>
      <c r="B4" s="1312"/>
      <c r="C4" s="1314"/>
      <c r="D4" s="1314"/>
      <c r="E4" s="1314"/>
      <c r="F4" s="1314"/>
      <c r="G4" s="1314"/>
      <c r="H4" s="1314"/>
      <c r="I4" s="1314"/>
      <c r="J4" s="1314"/>
      <c r="K4" s="1314"/>
      <c r="L4" s="1314"/>
      <c r="M4" s="1314"/>
      <c r="N4" s="1314"/>
      <c r="O4" s="1314"/>
      <c r="P4" s="1314"/>
      <c r="Q4" s="1314"/>
      <c r="R4" s="1318"/>
    </row>
    <row r="5" spans="1:18" ht="12.75">
      <c r="A5" s="3"/>
      <c r="B5" s="1319" t="s">
        <v>102</v>
      </c>
      <c r="C5" s="1319"/>
      <c r="D5" s="1319"/>
      <c r="E5" s="1319"/>
      <c r="F5" s="1319"/>
      <c r="G5" s="1319"/>
      <c r="H5" s="1319"/>
      <c r="I5" s="1319"/>
      <c r="J5" s="1319"/>
      <c r="K5" s="1319"/>
      <c r="L5" s="1319"/>
      <c r="M5" s="1319"/>
      <c r="N5" s="1319"/>
      <c r="O5" s="1319"/>
      <c r="P5" s="1319"/>
      <c r="Q5" s="1319"/>
      <c r="R5" s="1319"/>
    </row>
    <row r="6" spans="1:18" ht="9.95" customHeight="1">
      <c r="A6" s="4" t="s">
        <v>103</v>
      </c>
      <c r="B6" s="5">
        <v>12</v>
      </c>
      <c r="C6" s="6">
        <v>1</v>
      </c>
      <c r="D6" s="6" t="s">
        <v>104</v>
      </c>
      <c r="E6" s="6">
        <v>1</v>
      </c>
      <c r="F6" s="6" t="s">
        <v>104</v>
      </c>
      <c r="G6" s="6" t="s">
        <v>104</v>
      </c>
      <c r="H6" s="6">
        <v>4</v>
      </c>
      <c r="I6" s="6">
        <v>2</v>
      </c>
      <c r="J6" s="6" t="s">
        <v>104</v>
      </c>
      <c r="K6" s="6" t="s">
        <v>104</v>
      </c>
      <c r="L6" s="6" t="s">
        <v>104</v>
      </c>
      <c r="M6" s="6">
        <v>1</v>
      </c>
      <c r="N6" s="6" t="s">
        <v>104</v>
      </c>
      <c r="O6" s="6">
        <v>1</v>
      </c>
      <c r="P6" s="6" t="s">
        <v>104</v>
      </c>
      <c r="Q6" s="6">
        <v>1</v>
      </c>
      <c r="R6" s="7">
        <v>1</v>
      </c>
    </row>
    <row r="7" spans="1:18" ht="9.95" customHeight="1">
      <c r="A7" s="4" t="s">
        <v>105</v>
      </c>
      <c r="B7" s="5">
        <v>6854</v>
      </c>
      <c r="C7" s="6">
        <v>362</v>
      </c>
      <c r="D7" s="6">
        <v>559</v>
      </c>
      <c r="E7" s="6">
        <v>118</v>
      </c>
      <c r="F7" s="6">
        <v>71</v>
      </c>
      <c r="G7" s="6">
        <v>905</v>
      </c>
      <c r="H7" s="6">
        <v>914</v>
      </c>
      <c r="I7" s="6">
        <v>884</v>
      </c>
      <c r="J7" s="6">
        <v>175</v>
      </c>
      <c r="K7" s="6">
        <v>420</v>
      </c>
      <c r="L7" s="6">
        <v>482</v>
      </c>
      <c r="M7" s="6">
        <v>330</v>
      </c>
      <c r="N7" s="6">
        <v>633</v>
      </c>
      <c r="O7" s="6">
        <v>112</v>
      </c>
      <c r="P7" s="6">
        <v>116</v>
      </c>
      <c r="Q7" s="6">
        <v>638</v>
      </c>
      <c r="R7" s="7">
        <v>135</v>
      </c>
    </row>
    <row r="8" spans="1:18" ht="9.95" customHeight="1">
      <c r="A8" s="4" t="s">
        <v>106</v>
      </c>
      <c r="B8" s="5">
        <v>133</v>
      </c>
      <c r="C8" s="6">
        <v>1</v>
      </c>
      <c r="D8" s="6">
        <v>1</v>
      </c>
      <c r="E8" s="6">
        <v>73</v>
      </c>
      <c r="F8" s="6" t="s">
        <v>104</v>
      </c>
      <c r="G8" s="6" t="s">
        <v>104</v>
      </c>
      <c r="H8" s="6">
        <v>2</v>
      </c>
      <c r="I8" s="6">
        <v>30</v>
      </c>
      <c r="J8" s="6" t="s">
        <v>104</v>
      </c>
      <c r="K8" s="6" t="s">
        <v>104</v>
      </c>
      <c r="L8" s="6">
        <v>22</v>
      </c>
      <c r="M8" s="6" t="s">
        <v>104</v>
      </c>
      <c r="N8" s="6">
        <v>1</v>
      </c>
      <c r="O8" s="6" t="s">
        <v>104</v>
      </c>
      <c r="P8" s="6" t="s">
        <v>104</v>
      </c>
      <c r="Q8" s="6">
        <v>2</v>
      </c>
      <c r="R8" s="7">
        <v>1</v>
      </c>
    </row>
    <row r="9" spans="1:18" ht="9.95" customHeight="1">
      <c r="A9" s="8" t="s">
        <v>107</v>
      </c>
      <c r="B9" s="5">
        <v>3810</v>
      </c>
      <c r="C9" s="6">
        <v>228</v>
      </c>
      <c r="D9" s="6">
        <v>273</v>
      </c>
      <c r="E9" s="6">
        <v>64</v>
      </c>
      <c r="F9" s="6">
        <v>67</v>
      </c>
      <c r="G9" s="6">
        <v>372</v>
      </c>
      <c r="H9" s="6">
        <v>286</v>
      </c>
      <c r="I9" s="6">
        <v>486</v>
      </c>
      <c r="J9" s="6">
        <v>51</v>
      </c>
      <c r="K9" s="6">
        <v>64</v>
      </c>
      <c r="L9" s="6">
        <v>117</v>
      </c>
      <c r="M9" s="6">
        <v>452</v>
      </c>
      <c r="N9" s="6">
        <v>631</v>
      </c>
      <c r="O9" s="6">
        <v>53</v>
      </c>
      <c r="P9" s="6">
        <v>140</v>
      </c>
      <c r="Q9" s="6">
        <v>343</v>
      </c>
      <c r="R9" s="7">
        <v>183</v>
      </c>
    </row>
    <row r="10" spans="1:18" ht="9.95" customHeight="1">
      <c r="A10" s="9" t="s">
        <v>108</v>
      </c>
      <c r="B10" s="10"/>
      <c r="C10" s="11"/>
      <c r="D10" s="11"/>
      <c r="E10" s="11"/>
      <c r="F10" s="11"/>
      <c r="G10" s="11"/>
      <c r="H10" s="11"/>
      <c r="I10" s="11"/>
      <c r="J10" s="11"/>
      <c r="K10" s="11"/>
      <c r="L10" s="11"/>
      <c r="M10" s="11"/>
      <c r="N10" s="11"/>
      <c r="O10" s="11"/>
      <c r="P10" s="11"/>
      <c r="Q10" s="11"/>
      <c r="R10" s="12"/>
    </row>
    <row r="11" spans="1:18" ht="9.95" customHeight="1">
      <c r="A11" s="8" t="s">
        <v>109</v>
      </c>
      <c r="B11" s="5">
        <v>4273</v>
      </c>
      <c r="C11" s="6">
        <v>366</v>
      </c>
      <c r="D11" s="6">
        <v>417</v>
      </c>
      <c r="E11" s="6">
        <v>176</v>
      </c>
      <c r="F11" s="6">
        <v>163</v>
      </c>
      <c r="G11" s="6">
        <v>390</v>
      </c>
      <c r="H11" s="6">
        <v>247</v>
      </c>
      <c r="I11" s="6">
        <v>512</v>
      </c>
      <c r="J11" s="6">
        <v>71</v>
      </c>
      <c r="K11" s="6">
        <v>104</v>
      </c>
      <c r="L11" s="6">
        <v>118</v>
      </c>
      <c r="M11" s="6">
        <v>226</v>
      </c>
      <c r="N11" s="6">
        <v>587</v>
      </c>
      <c r="O11" s="6">
        <v>122</v>
      </c>
      <c r="P11" s="6">
        <v>159</v>
      </c>
      <c r="Q11" s="6">
        <v>379</v>
      </c>
      <c r="R11" s="7">
        <v>236</v>
      </c>
    </row>
    <row r="12" spans="1:18" ht="9.95" customHeight="1">
      <c r="A12" s="9" t="s">
        <v>110</v>
      </c>
      <c r="B12" s="10"/>
      <c r="C12" s="11"/>
      <c r="D12" s="11"/>
      <c r="E12" s="11"/>
      <c r="F12" s="11"/>
      <c r="G12" s="11"/>
      <c r="H12" s="11"/>
      <c r="I12" s="11"/>
      <c r="J12" s="11"/>
      <c r="K12" s="11"/>
      <c r="L12" s="11"/>
      <c r="M12" s="11"/>
      <c r="N12" s="11"/>
      <c r="O12" s="11"/>
      <c r="P12" s="11"/>
      <c r="Q12" s="11"/>
      <c r="R12" s="12"/>
    </row>
    <row r="13" spans="1:18" ht="9.95" customHeight="1">
      <c r="A13" s="8" t="s">
        <v>111</v>
      </c>
      <c r="B13" s="5">
        <v>35</v>
      </c>
      <c r="C13" s="6">
        <v>4</v>
      </c>
      <c r="D13" s="6">
        <v>3</v>
      </c>
      <c r="E13" s="6">
        <v>1</v>
      </c>
      <c r="F13" s="6" t="s">
        <v>104</v>
      </c>
      <c r="G13" s="6">
        <v>2</v>
      </c>
      <c r="H13" s="6">
        <v>2</v>
      </c>
      <c r="I13" s="6">
        <v>6</v>
      </c>
      <c r="J13" s="6">
        <v>1</v>
      </c>
      <c r="K13" s="6">
        <v>6</v>
      </c>
      <c r="L13" s="6">
        <v>1</v>
      </c>
      <c r="M13" s="6">
        <v>1</v>
      </c>
      <c r="N13" s="6">
        <v>3</v>
      </c>
      <c r="O13" s="6" t="s">
        <v>104</v>
      </c>
      <c r="P13" s="6" t="s">
        <v>104</v>
      </c>
      <c r="Q13" s="6">
        <v>1</v>
      </c>
      <c r="R13" s="7">
        <v>4</v>
      </c>
    </row>
    <row r="14" spans="1:18" ht="9.95" customHeight="1">
      <c r="A14" s="13" t="s">
        <v>112</v>
      </c>
      <c r="B14" s="10"/>
      <c r="C14" s="11"/>
      <c r="D14" s="11"/>
      <c r="E14" s="11"/>
      <c r="F14" s="11"/>
      <c r="G14" s="11"/>
      <c r="H14" s="11"/>
      <c r="I14" s="11"/>
      <c r="J14" s="11"/>
      <c r="K14" s="11"/>
      <c r="L14" s="11"/>
      <c r="M14" s="11"/>
      <c r="N14" s="11"/>
      <c r="O14" s="11"/>
      <c r="P14" s="11"/>
      <c r="Q14" s="11"/>
      <c r="R14" s="12"/>
    </row>
    <row r="15" spans="1:18" ht="9.95" customHeight="1">
      <c r="A15" s="4" t="s">
        <v>113</v>
      </c>
      <c r="B15" s="5">
        <v>1105</v>
      </c>
      <c r="C15" s="6">
        <v>65</v>
      </c>
      <c r="D15" s="6">
        <v>59</v>
      </c>
      <c r="E15" s="6">
        <v>40</v>
      </c>
      <c r="F15" s="6">
        <v>47</v>
      </c>
      <c r="G15" s="6">
        <v>32</v>
      </c>
      <c r="H15" s="6">
        <v>150</v>
      </c>
      <c r="I15" s="6">
        <v>157</v>
      </c>
      <c r="J15" s="6">
        <v>25</v>
      </c>
      <c r="K15" s="6">
        <v>60</v>
      </c>
      <c r="L15" s="6">
        <v>33</v>
      </c>
      <c r="M15" s="6">
        <v>78</v>
      </c>
      <c r="N15" s="6">
        <v>155</v>
      </c>
      <c r="O15" s="6">
        <v>16</v>
      </c>
      <c r="P15" s="6">
        <v>31</v>
      </c>
      <c r="Q15" s="6">
        <v>96</v>
      </c>
      <c r="R15" s="7">
        <v>61</v>
      </c>
    </row>
    <row r="16" spans="1:18" ht="9.95" customHeight="1">
      <c r="A16" s="8" t="s">
        <v>114</v>
      </c>
      <c r="B16" s="5">
        <v>92</v>
      </c>
      <c r="C16" s="6">
        <v>13</v>
      </c>
      <c r="D16" s="6">
        <v>1</v>
      </c>
      <c r="E16" s="6">
        <v>2</v>
      </c>
      <c r="F16" s="6" t="s">
        <v>104</v>
      </c>
      <c r="G16" s="6">
        <v>15</v>
      </c>
      <c r="H16" s="6">
        <v>6</v>
      </c>
      <c r="I16" s="6">
        <v>12</v>
      </c>
      <c r="J16" s="6">
        <v>5</v>
      </c>
      <c r="K16" s="6">
        <v>1</v>
      </c>
      <c r="L16" s="6">
        <v>6</v>
      </c>
      <c r="M16" s="6">
        <v>3</v>
      </c>
      <c r="N16" s="6">
        <v>11</v>
      </c>
      <c r="O16" s="6">
        <v>1</v>
      </c>
      <c r="P16" s="6">
        <v>7</v>
      </c>
      <c r="Q16" s="6">
        <v>4</v>
      </c>
      <c r="R16" s="7">
        <v>5</v>
      </c>
    </row>
    <row r="17" spans="1:18" ht="9.95" customHeight="1">
      <c r="A17" s="8" t="s">
        <v>115</v>
      </c>
      <c r="B17" s="5">
        <v>10028</v>
      </c>
      <c r="C17" s="6">
        <v>483</v>
      </c>
      <c r="D17" s="6">
        <v>509</v>
      </c>
      <c r="E17" s="6">
        <v>794</v>
      </c>
      <c r="F17" s="6">
        <v>176</v>
      </c>
      <c r="G17" s="6">
        <v>771</v>
      </c>
      <c r="H17" s="6">
        <v>1023</v>
      </c>
      <c r="I17" s="6">
        <v>1291</v>
      </c>
      <c r="J17" s="6">
        <v>254</v>
      </c>
      <c r="K17" s="6">
        <v>731</v>
      </c>
      <c r="L17" s="6">
        <v>376</v>
      </c>
      <c r="M17" s="6">
        <v>818</v>
      </c>
      <c r="N17" s="6">
        <v>863</v>
      </c>
      <c r="O17" s="6">
        <v>375</v>
      </c>
      <c r="P17" s="6">
        <v>280</v>
      </c>
      <c r="Q17" s="6">
        <v>933</v>
      </c>
      <c r="R17" s="7">
        <v>351</v>
      </c>
    </row>
    <row r="18" spans="1:18" ht="9.95" customHeight="1">
      <c r="A18" s="14" t="s">
        <v>116</v>
      </c>
      <c r="B18" s="15"/>
      <c r="C18" s="16"/>
      <c r="D18" s="16"/>
      <c r="E18" s="16"/>
      <c r="F18" s="16"/>
      <c r="G18" s="16"/>
      <c r="H18" s="16"/>
      <c r="I18" s="16"/>
      <c r="J18" s="16"/>
      <c r="K18" s="16"/>
      <c r="L18" s="16"/>
      <c r="M18" s="16"/>
      <c r="N18" s="16"/>
      <c r="O18" s="16"/>
      <c r="P18" s="16"/>
      <c r="Q18" s="16"/>
      <c r="R18" s="17"/>
    </row>
    <row r="19" spans="1:18" ht="9.95" customHeight="1">
      <c r="A19" s="8" t="s">
        <v>117</v>
      </c>
      <c r="B19" s="5">
        <v>15</v>
      </c>
      <c r="C19" s="6" t="s">
        <v>104</v>
      </c>
      <c r="D19" s="6" t="s">
        <v>104</v>
      </c>
      <c r="E19" s="6" t="s">
        <v>104</v>
      </c>
      <c r="F19" s="6" t="s">
        <v>104</v>
      </c>
      <c r="G19" s="6">
        <v>1</v>
      </c>
      <c r="H19" s="6">
        <v>9</v>
      </c>
      <c r="I19" s="6">
        <v>1</v>
      </c>
      <c r="J19" s="6" t="s">
        <v>104</v>
      </c>
      <c r="K19" s="6" t="s">
        <v>104</v>
      </c>
      <c r="L19" s="6" t="s">
        <v>104</v>
      </c>
      <c r="M19" s="6" t="s">
        <v>104</v>
      </c>
      <c r="N19" s="6">
        <v>3</v>
      </c>
      <c r="O19" s="6" t="s">
        <v>104</v>
      </c>
      <c r="P19" s="6" t="s">
        <v>104</v>
      </c>
      <c r="Q19" s="6">
        <v>1</v>
      </c>
      <c r="R19" s="7" t="s">
        <v>104</v>
      </c>
    </row>
    <row r="20" spans="1:18" ht="9.95" customHeight="1">
      <c r="A20" s="13" t="s">
        <v>118</v>
      </c>
      <c r="B20" s="10"/>
      <c r="C20" s="11"/>
      <c r="D20" s="11"/>
      <c r="E20" s="11"/>
      <c r="F20" s="11"/>
      <c r="G20" s="11"/>
      <c r="H20" s="11"/>
      <c r="I20" s="11"/>
      <c r="J20" s="11"/>
      <c r="K20" s="11"/>
      <c r="L20" s="11"/>
      <c r="M20" s="11"/>
      <c r="N20" s="11"/>
      <c r="O20" s="11"/>
      <c r="P20" s="11"/>
      <c r="Q20" s="11"/>
      <c r="R20" s="12"/>
    </row>
    <row r="21" spans="1:18" ht="9.95" customHeight="1">
      <c r="A21" s="18" t="s">
        <v>119</v>
      </c>
      <c r="B21" s="19"/>
      <c r="C21" s="16"/>
      <c r="D21" s="16"/>
      <c r="E21" s="16"/>
      <c r="F21" s="16"/>
      <c r="G21" s="16"/>
      <c r="H21" s="16"/>
      <c r="I21" s="16"/>
      <c r="J21" s="16"/>
      <c r="K21" s="16"/>
      <c r="L21" s="16"/>
      <c r="M21" s="16"/>
      <c r="N21" s="16"/>
      <c r="O21" s="16"/>
      <c r="P21" s="16"/>
      <c r="Q21" s="16"/>
      <c r="R21" s="17"/>
    </row>
    <row r="22" spans="1:18" ht="9.95" customHeight="1">
      <c r="A22" s="8" t="s">
        <v>120</v>
      </c>
      <c r="B22" s="5">
        <v>1033</v>
      </c>
      <c r="C22" s="6">
        <v>66</v>
      </c>
      <c r="D22" s="6">
        <v>25</v>
      </c>
      <c r="E22" s="6">
        <v>16</v>
      </c>
      <c r="F22" s="6">
        <v>1</v>
      </c>
      <c r="G22" s="6">
        <v>17</v>
      </c>
      <c r="H22" s="6">
        <v>35</v>
      </c>
      <c r="I22" s="6">
        <v>70</v>
      </c>
      <c r="J22" s="6">
        <v>7</v>
      </c>
      <c r="K22" s="6">
        <v>22</v>
      </c>
      <c r="L22" s="6">
        <v>10</v>
      </c>
      <c r="M22" s="6">
        <v>82</v>
      </c>
      <c r="N22" s="6">
        <v>497</v>
      </c>
      <c r="O22" s="6">
        <v>73</v>
      </c>
      <c r="P22" s="6">
        <v>103</v>
      </c>
      <c r="Q22" s="6">
        <v>2</v>
      </c>
      <c r="R22" s="7">
        <v>7</v>
      </c>
    </row>
    <row r="23" spans="1:18" s="23" customFormat="1" ht="9.95" customHeight="1">
      <c r="A23" s="20" t="s">
        <v>121</v>
      </c>
      <c r="B23" s="21"/>
      <c r="C23" s="22"/>
      <c r="D23" s="22"/>
      <c r="E23" s="22"/>
      <c r="F23" s="22"/>
      <c r="G23" s="22"/>
      <c r="H23" s="22"/>
      <c r="I23" s="22"/>
      <c r="J23" s="22"/>
      <c r="K23" s="22"/>
      <c r="L23" s="22"/>
      <c r="M23" s="22"/>
      <c r="N23" s="22"/>
      <c r="O23" s="22"/>
      <c r="P23" s="22"/>
      <c r="Q23" s="22"/>
      <c r="R23" s="12"/>
    </row>
    <row r="24" spans="1:18" s="23" customFormat="1" ht="9.95" customHeight="1">
      <c r="A24" s="20" t="s">
        <v>122</v>
      </c>
      <c r="B24" s="21"/>
      <c r="C24" s="22"/>
      <c r="D24" s="22"/>
      <c r="E24" s="22"/>
      <c r="F24" s="22"/>
      <c r="G24" s="22"/>
      <c r="H24" s="22"/>
      <c r="I24" s="22"/>
      <c r="J24" s="22"/>
      <c r="K24" s="22"/>
      <c r="L24" s="22"/>
      <c r="M24" s="22"/>
      <c r="N24" s="22"/>
      <c r="O24" s="22"/>
      <c r="P24" s="22"/>
      <c r="Q24" s="22"/>
      <c r="R24" s="12"/>
    </row>
    <row r="25" spans="1:18" ht="9.95" customHeight="1">
      <c r="A25" s="8" t="s">
        <v>123</v>
      </c>
      <c r="B25" s="5">
        <v>35114</v>
      </c>
      <c r="C25" s="6">
        <v>1513</v>
      </c>
      <c r="D25" s="6">
        <v>1699</v>
      </c>
      <c r="E25" s="6">
        <v>1807</v>
      </c>
      <c r="F25" s="6">
        <v>871</v>
      </c>
      <c r="G25" s="6">
        <v>1336</v>
      </c>
      <c r="H25" s="6">
        <v>4443</v>
      </c>
      <c r="I25" s="6">
        <v>5499</v>
      </c>
      <c r="J25" s="6">
        <v>817</v>
      </c>
      <c r="K25" s="6">
        <v>1225</v>
      </c>
      <c r="L25" s="6">
        <v>1130</v>
      </c>
      <c r="M25" s="6">
        <v>3409</v>
      </c>
      <c r="N25" s="6">
        <v>3751</v>
      </c>
      <c r="O25" s="6">
        <v>965</v>
      </c>
      <c r="P25" s="6">
        <v>1215</v>
      </c>
      <c r="Q25" s="6">
        <v>3788</v>
      </c>
      <c r="R25" s="7">
        <v>1646</v>
      </c>
    </row>
    <row r="26" spans="1:18" s="24" customFormat="1" ht="18.75" customHeight="1">
      <c r="A26" s="20" t="s">
        <v>124</v>
      </c>
      <c r="B26" s="21"/>
      <c r="C26" s="22"/>
      <c r="D26" s="22"/>
      <c r="E26" s="22"/>
      <c r="F26" s="22"/>
      <c r="G26" s="22"/>
      <c r="H26" s="22"/>
      <c r="I26" s="22"/>
      <c r="J26" s="22"/>
      <c r="K26" s="22"/>
      <c r="L26" s="22"/>
      <c r="M26" s="22"/>
      <c r="N26" s="22"/>
      <c r="O26" s="22"/>
      <c r="P26" s="22"/>
      <c r="Q26" s="22"/>
      <c r="R26" s="12"/>
    </row>
    <row r="27" spans="1:18" ht="9.95" customHeight="1">
      <c r="A27" s="8" t="s">
        <v>125</v>
      </c>
      <c r="B27" s="5">
        <v>20369</v>
      </c>
      <c r="C27" s="6">
        <v>997</v>
      </c>
      <c r="D27" s="6">
        <v>1252</v>
      </c>
      <c r="E27" s="6">
        <v>699</v>
      </c>
      <c r="F27" s="6">
        <v>465</v>
      </c>
      <c r="G27" s="6">
        <v>894</v>
      </c>
      <c r="H27" s="6">
        <v>2249</v>
      </c>
      <c r="I27" s="6">
        <v>4013</v>
      </c>
      <c r="J27" s="6">
        <v>641</v>
      </c>
      <c r="K27" s="6">
        <v>569</v>
      </c>
      <c r="L27" s="6">
        <v>339</v>
      </c>
      <c r="M27" s="6">
        <v>1656</v>
      </c>
      <c r="N27" s="6">
        <v>3635</v>
      </c>
      <c r="O27" s="6">
        <v>460</v>
      </c>
      <c r="P27" s="6">
        <v>429</v>
      </c>
      <c r="Q27" s="6">
        <v>1279</v>
      </c>
      <c r="R27" s="7">
        <v>792</v>
      </c>
    </row>
    <row r="28" spans="1:18" ht="9.95" customHeight="1">
      <c r="A28" s="25" t="s">
        <v>126</v>
      </c>
      <c r="B28" s="10"/>
      <c r="C28" s="11"/>
      <c r="D28" s="11"/>
      <c r="E28" s="11"/>
      <c r="F28" s="11"/>
      <c r="G28" s="11"/>
      <c r="H28" s="11"/>
      <c r="I28" s="11"/>
      <c r="J28" s="11"/>
      <c r="K28" s="11"/>
      <c r="L28" s="11"/>
      <c r="M28" s="11"/>
      <c r="N28" s="11"/>
      <c r="O28" s="11"/>
      <c r="P28" s="11"/>
      <c r="Q28" s="11"/>
      <c r="R28" s="12"/>
    </row>
    <row r="29" spans="1:18" ht="9.95" customHeight="1">
      <c r="A29" s="26" t="s">
        <v>127</v>
      </c>
      <c r="B29" s="10"/>
      <c r="C29" s="11"/>
      <c r="D29" s="11"/>
      <c r="E29" s="11"/>
      <c r="F29" s="11"/>
      <c r="G29" s="11"/>
      <c r="H29" s="11"/>
      <c r="I29" s="11"/>
      <c r="J29" s="11"/>
      <c r="K29" s="11"/>
      <c r="L29" s="11"/>
      <c r="M29" s="11"/>
      <c r="N29" s="11"/>
      <c r="O29" s="11"/>
      <c r="P29" s="11"/>
      <c r="Q29" s="11"/>
      <c r="R29" s="12"/>
    </row>
    <row r="30" spans="1:18" ht="9.95" customHeight="1">
      <c r="A30" s="27" t="s">
        <v>128</v>
      </c>
      <c r="B30" s="5">
        <v>679</v>
      </c>
      <c r="C30" s="6">
        <v>46</v>
      </c>
      <c r="D30" s="6">
        <v>61</v>
      </c>
      <c r="E30" s="6">
        <v>24</v>
      </c>
      <c r="F30" s="6">
        <v>23</v>
      </c>
      <c r="G30" s="6">
        <v>33</v>
      </c>
      <c r="H30" s="6">
        <v>56</v>
      </c>
      <c r="I30" s="6">
        <v>71</v>
      </c>
      <c r="J30" s="6">
        <v>17</v>
      </c>
      <c r="K30" s="6">
        <v>33</v>
      </c>
      <c r="L30" s="6">
        <v>14</v>
      </c>
      <c r="M30" s="6">
        <v>65</v>
      </c>
      <c r="N30" s="6">
        <v>72</v>
      </c>
      <c r="O30" s="6">
        <v>21</v>
      </c>
      <c r="P30" s="6">
        <v>34</v>
      </c>
      <c r="Q30" s="6">
        <v>70</v>
      </c>
      <c r="R30" s="7">
        <v>39</v>
      </c>
    </row>
    <row r="31" spans="1:18" ht="21" customHeight="1">
      <c r="A31" s="20" t="s">
        <v>129</v>
      </c>
      <c r="B31" s="28"/>
      <c r="C31" s="29"/>
      <c r="D31" s="29"/>
      <c r="E31" s="29"/>
      <c r="F31" s="29"/>
      <c r="G31" s="29"/>
      <c r="H31" s="29"/>
      <c r="I31" s="29"/>
      <c r="J31" s="29"/>
      <c r="K31" s="29"/>
      <c r="L31" s="29"/>
      <c r="M31" s="29"/>
      <c r="N31" s="29"/>
      <c r="O31" s="29"/>
      <c r="P31" s="29"/>
      <c r="Q31" s="29"/>
      <c r="R31" s="30"/>
    </row>
    <row r="32" spans="1:18" ht="9.95" customHeight="1">
      <c r="A32" s="26" t="s">
        <v>130</v>
      </c>
      <c r="B32" s="28"/>
      <c r="C32" s="29"/>
      <c r="D32" s="29"/>
      <c r="E32" s="29"/>
      <c r="F32" s="29"/>
      <c r="G32" s="29"/>
      <c r="H32" s="29"/>
      <c r="I32" s="29"/>
      <c r="J32" s="29"/>
      <c r="K32" s="29"/>
      <c r="L32" s="29"/>
      <c r="M32" s="29"/>
      <c r="N32" s="29"/>
      <c r="O32" s="29"/>
      <c r="P32" s="29"/>
      <c r="Q32" s="29"/>
      <c r="R32" s="30"/>
    </row>
    <row r="33" spans="1:18" ht="9.95" customHeight="1">
      <c r="A33" s="27" t="s">
        <v>131</v>
      </c>
      <c r="B33" s="5">
        <v>943</v>
      </c>
      <c r="C33" s="6">
        <v>65</v>
      </c>
      <c r="D33" s="6">
        <v>44</v>
      </c>
      <c r="E33" s="6">
        <v>28</v>
      </c>
      <c r="F33" s="6">
        <v>10</v>
      </c>
      <c r="G33" s="6">
        <v>56</v>
      </c>
      <c r="H33" s="6">
        <v>95</v>
      </c>
      <c r="I33" s="6">
        <v>94</v>
      </c>
      <c r="J33" s="6">
        <v>49</v>
      </c>
      <c r="K33" s="6">
        <v>66</v>
      </c>
      <c r="L33" s="6">
        <v>63</v>
      </c>
      <c r="M33" s="6">
        <v>94</v>
      </c>
      <c r="N33" s="6">
        <v>82</v>
      </c>
      <c r="O33" s="6">
        <v>23</v>
      </c>
      <c r="P33" s="6">
        <v>66</v>
      </c>
      <c r="Q33" s="6">
        <v>81</v>
      </c>
      <c r="R33" s="7">
        <v>27</v>
      </c>
    </row>
    <row r="34" spans="1:18" ht="9.95" customHeight="1">
      <c r="A34" s="20" t="s">
        <v>132</v>
      </c>
      <c r="B34" s="31"/>
      <c r="C34" s="16"/>
      <c r="D34" s="16"/>
      <c r="E34" s="16"/>
      <c r="F34" s="16"/>
      <c r="G34" s="16"/>
      <c r="H34" s="16"/>
      <c r="I34" s="16"/>
      <c r="J34" s="16"/>
      <c r="K34" s="16"/>
      <c r="L34" s="16"/>
      <c r="M34" s="16"/>
      <c r="N34" s="16"/>
      <c r="O34" s="16"/>
      <c r="P34" s="16"/>
      <c r="Q34" s="16"/>
      <c r="R34" s="32"/>
    </row>
    <row r="35" spans="1:18" ht="9.95" customHeight="1">
      <c r="A35" s="27" t="s">
        <v>133</v>
      </c>
      <c r="B35" s="5">
        <v>425</v>
      </c>
      <c r="C35" s="6">
        <v>17</v>
      </c>
      <c r="D35" s="6">
        <v>16</v>
      </c>
      <c r="E35" s="6">
        <v>10</v>
      </c>
      <c r="F35" s="6">
        <v>6</v>
      </c>
      <c r="G35" s="6">
        <v>10</v>
      </c>
      <c r="H35" s="6">
        <v>11</v>
      </c>
      <c r="I35" s="6">
        <v>43</v>
      </c>
      <c r="J35" s="6">
        <v>10</v>
      </c>
      <c r="K35" s="6">
        <v>24</v>
      </c>
      <c r="L35" s="6">
        <v>164</v>
      </c>
      <c r="M35" s="6">
        <v>13</v>
      </c>
      <c r="N35" s="6">
        <v>17</v>
      </c>
      <c r="O35" s="6">
        <v>8</v>
      </c>
      <c r="P35" s="6">
        <v>48</v>
      </c>
      <c r="Q35" s="6">
        <v>21</v>
      </c>
      <c r="R35" s="7">
        <v>7</v>
      </c>
    </row>
    <row r="36" spans="1:18" ht="9.95" customHeight="1">
      <c r="A36" s="20" t="s">
        <v>134</v>
      </c>
      <c r="B36" s="10"/>
      <c r="C36" s="11"/>
      <c r="D36" s="11"/>
      <c r="E36" s="11"/>
      <c r="F36" s="11"/>
      <c r="G36" s="11"/>
      <c r="H36" s="11"/>
      <c r="I36" s="11"/>
      <c r="J36" s="11"/>
      <c r="K36" s="11"/>
      <c r="L36" s="11"/>
      <c r="M36" s="11"/>
      <c r="N36" s="11"/>
      <c r="O36" s="11"/>
      <c r="P36" s="11"/>
      <c r="Q36" s="11"/>
      <c r="R36" s="12"/>
    </row>
    <row r="37" spans="1:18" ht="9.95" customHeight="1">
      <c r="A37" s="33" t="s">
        <v>135</v>
      </c>
      <c r="B37" s="5">
        <v>1978</v>
      </c>
      <c r="C37" s="6">
        <v>109</v>
      </c>
      <c r="D37" s="6">
        <v>104</v>
      </c>
      <c r="E37" s="6">
        <v>108</v>
      </c>
      <c r="F37" s="6">
        <v>66</v>
      </c>
      <c r="G37" s="6">
        <v>103</v>
      </c>
      <c r="H37" s="6">
        <v>208</v>
      </c>
      <c r="I37" s="6">
        <v>269</v>
      </c>
      <c r="J37" s="6">
        <v>70</v>
      </c>
      <c r="K37" s="6">
        <v>62</v>
      </c>
      <c r="L37" s="6">
        <v>66</v>
      </c>
      <c r="M37" s="6">
        <v>167</v>
      </c>
      <c r="N37" s="6">
        <v>293</v>
      </c>
      <c r="O37" s="6">
        <v>63</v>
      </c>
      <c r="P37" s="6">
        <v>51</v>
      </c>
      <c r="Q37" s="6">
        <v>156</v>
      </c>
      <c r="R37" s="7">
        <v>83</v>
      </c>
    </row>
    <row r="38" spans="1:18" ht="9.95" customHeight="1">
      <c r="A38" s="33" t="s">
        <v>136</v>
      </c>
      <c r="B38" s="5">
        <v>4</v>
      </c>
      <c r="C38" s="6" t="s">
        <v>104</v>
      </c>
      <c r="D38" s="6" t="s">
        <v>104</v>
      </c>
      <c r="E38" s="6" t="s">
        <v>104</v>
      </c>
      <c r="F38" s="6" t="s">
        <v>104</v>
      </c>
      <c r="G38" s="6">
        <v>2</v>
      </c>
      <c r="H38" s="6" t="s">
        <v>104</v>
      </c>
      <c r="I38" s="6">
        <v>2</v>
      </c>
      <c r="J38" s="6" t="s">
        <v>104</v>
      </c>
      <c r="K38" s="6" t="s">
        <v>104</v>
      </c>
      <c r="L38" s="6" t="s">
        <v>104</v>
      </c>
      <c r="M38" s="6" t="s">
        <v>104</v>
      </c>
      <c r="N38" s="6" t="s">
        <v>104</v>
      </c>
      <c r="O38" s="6" t="s">
        <v>104</v>
      </c>
      <c r="P38" s="6" t="s">
        <v>104</v>
      </c>
      <c r="Q38" s="6" t="s">
        <v>104</v>
      </c>
      <c r="R38" s="7" t="s">
        <v>104</v>
      </c>
    </row>
    <row r="39" spans="1:18" ht="9.95" customHeight="1">
      <c r="A39" s="33" t="s">
        <v>137</v>
      </c>
      <c r="B39" s="5">
        <v>4316823</v>
      </c>
      <c r="C39" s="6">
        <v>192992</v>
      </c>
      <c r="D39" s="6">
        <v>280272</v>
      </c>
      <c r="E39" s="6">
        <v>99449</v>
      </c>
      <c r="F39" s="6">
        <v>58914</v>
      </c>
      <c r="G39" s="6">
        <v>238373</v>
      </c>
      <c r="H39" s="6">
        <v>425674</v>
      </c>
      <c r="I39" s="6">
        <v>808925</v>
      </c>
      <c r="J39" s="6">
        <v>52227</v>
      </c>
      <c r="K39" s="6">
        <v>70004</v>
      </c>
      <c r="L39" s="6">
        <v>108045</v>
      </c>
      <c r="M39" s="6">
        <v>847458</v>
      </c>
      <c r="N39" s="6">
        <v>287108</v>
      </c>
      <c r="O39" s="6">
        <v>88789</v>
      </c>
      <c r="P39" s="6">
        <v>77627</v>
      </c>
      <c r="Q39" s="6">
        <v>604915</v>
      </c>
      <c r="R39" s="7">
        <v>76051</v>
      </c>
    </row>
    <row r="40" spans="1:18" ht="9.95" customHeight="1">
      <c r="A40" s="26" t="s">
        <v>138</v>
      </c>
      <c r="B40" s="5">
        <v>7987</v>
      </c>
      <c r="C40" s="6">
        <v>239</v>
      </c>
      <c r="D40" s="6">
        <v>456</v>
      </c>
      <c r="E40" s="6">
        <v>340</v>
      </c>
      <c r="F40" s="6">
        <v>180</v>
      </c>
      <c r="G40" s="6">
        <v>594</v>
      </c>
      <c r="H40" s="6">
        <v>1125</v>
      </c>
      <c r="I40" s="6">
        <v>904</v>
      </c>
      <c r="J40" s="6">
        <v>126</v>
      </c>
      <c r="K40" s="6">
        <v>778</v>
      </c>
      <c r="L40" s="6">
        <v>227</v>
      </c>
      <c r="M40" s="6">
        <v>487</v>
      </c>
      <c r="N40" s="6">
        <v>815</v>
      </c>
      <c r="O40" s="6">
        <v>251</v>
      </c>
      <c r="P40" s="6">
        <v>531</v>
      </c>
      <c r="Q40" s="6">
        <v>520</v>
      </c>
      <c r="R40" s="7">
        <v>414</v>
      </c>
    </row>
    <row r="41" spans="1:2" ht="9.95" customHeight="1">
      <c r="A41" s="34" t="s">
        <v>139</v>
      </c>
      <c r="B41" s="35"/>
    </row>
    <row r="42" spans="1:18" ht="12.75" customHeight="1">
      <c r="A42" s="1315" t="s">
        <v>140</v>
      </c>
      <c r="B42" s="1316"/>
      <c r="C42" s="1316"/>
      <c r="D42" s="1316"/>
      <c r="E42" s="1316"/>
      <c r="F42" s="1316"/>
      <c r="G42" s="1316"/>
      <c r="H42" s="1316"/>
      <c r="I42" s="1316"/>
      <c r="J42" s="1316"/>
      <c r="K42" s="1316"/>
      <c r="L42" s="1316"/>
      <c r="M42" s="1316"/>
      <c r="N42" s="1316"/>
      <c r="O42" s="1316"/>
      <c r="P42" s="1316"/>
      <c r="Q42" s="1316"/>
      <c r="R42" s="1316"/>
    </row>
    <row r="43" spans="1:18" ht="9.95" customHeight="1">
      <c r="A43" s="1320" t="s">
        <v>141</v>
      </c>
      <c r="B43" s="1316"/>
      <c r="C43" s="1316"/>
      <c r="D43" s="1316"/>
      <c r="E43" s="1316"/>
      <c r="F43" s="1316"/>
      <c r="G43" s="1316"/>
      <c r="H43" s="1316"/>
      <c r="I43" s="1316"/>
      <c r="J43" s="1316"/>
      <c r="K43" s="1316"/>
      <c r="L43" s="1316"/>
      <c r="M43" s="1316"/>
      <c r="N43" s="1316"/>
      <c r="O43" s="1316"/>
      <c r="P43" s="1316"/>
      <c r="Q43" s="1316"/>
      <c r="R43" s="1316"/>
    </row>
    <row r="44" spans="1:18" ht="12.75">
      <c r="A44" s="1306" t="s">
        <v>142</v>
      </c>
      <c r="B44" s="1307"/>
      <c r="C44" s="1307"/>
      <c r="D44" s="1307"/>
      <c r="E44" s="1307"/>
      <c r="F44" s="1307"/>
      <c r="G44" s="1307"/>
      <c r="H44" s="1307"/>
      <c r="I44" s="1307"/>
      <c r="J44" s="1307"/>
      <c r="K44" s="1307"/>
      <c r="L44" s="1307"/>
      <c r="M44" s="1307"/>
      <c r="N44" s="1307"/>
      <c r="O44" s="1307"/>
      <c r="P44" s="1307"/>
      <c r="Q44" s="1307"/>
      <c r="R44" s="1307"/>
    </row>
    <row r="45" spans="1:18" ht="12.75">
      <c r="A45" s="1308" t="s">
        <v>143</v>
      </c>
      <c r="B45" s="1308"/>
      <c r="C45" s="1308"/>
      <c r="D45" s="1308"/>
      <c r="E45" s="1308"/>
      <c r="F45" s="1308"/>
      <c r="G45" s="1308"/>
      <c r="H45" s="1308"/>
      <c r="I45" s="1308"/>
      <c r="J45" s="1308"/>
      <c r="K45" s="1308"/>
      <c r="L45" s="1308"/>
      <c r="M45" s="1308"/>
      <c r="N45" s="1308"/>
      <c r="O45" s="1308"/>
      <c r="P45" s="1308"/>
      <c r="Q45" s="1308"/>
      <c r="R45" s="1308"/>
    </row>
    <row r="46" spans="1:18" ht="20.25" customHeight="1">
      <c r="A46" s="1309" t="s">
        <v>84</v>
      </c>
      <c r="B46" s="1311" t="s">
        <v>85</v>
      </c>
      <c r="C46" s="1313" t="s">
        <v>86</v>
      </c>
      <c r="D46" s="1313" t="s">
        <v>87</v>
      </c>
      <c r="E46" s="1313" t="s">
        <v>88</v>
      </c>
      <c r="F46" s="1313" t="s">
        <v>89</v>
      </c>
      <c r="G46" s="1313" t="s">
        <v>90</v>
      </c>
      <c r="H46" s="1313" t="s">
        <v>91</v>
      </c>
      <c r="I46" s="1313" t="s">
        <v>92</v>
      </c>
      <c r="J46" s="1313" t="s">
        <v>144</v>
      </c>
      <c r="K46" s="1313" t="s">
        <v>94</v>
      </c>
      <c r="L46" s="1313" t="s">
        <v>95</v>
      </c>
      <c r="M46" s="1313" t="s">
        <v>96</v>
      </c>
      <c r="N46" s="1313" t="s">
        <v>97</v>
      </c>
      <c r="O46" s="1313" t="s">
        <v>98</v>
      </c>
      <c r="P46" s="1313" t="s">
        <v>99</v>
      </c>
      <c r="Q46" s="1313" t="s">
        <v>100</v>
      </c>
      <c r="R46" s="1317" t="s">
        <v>101</v>
      </c>
    </row>
    <row r="47" spans="1:18" ht="25.5" customHeight="1">
      <c r="A47" s="1310"/>
      <c r="B47" s="1312"/>
      <c r="C47" s="1314"/>
      <c r="D47" s="1314"/>
      <c r="E47" s="1314"/>
      <c r="F47" s="1314"/>
      <c r="G47" s="1314"/>
      <c r="H47" s="1314"/>
      <c r="I47" s="1314"/>
      <c r="J47" s="1314"/>
      <c r="K47" s="1314"/>
      <c r="L47" s="1314"/>
      <c r="M47" s="1314"/>
      <c r="N47" s="1314"/>
      <c r="O47" s="1314"/>
      <c r="P47" s="1314"/>
      <c r="Q47" s="1314"/>
      <c r="R47" s="1318"/>
    </row>
    <row r="48" spans="1:18" ht="12.75">
      <c r="A48" s="3"/>
      <c r="B48" s="1319" t="s">
        <v>145</v>
      </c>
      <c r="C48" s="1319"/>
      <c r="D48" s="1319"/>
      <c r="E48" s="1319"/>
      <c r="F48" s="1319"/>
      <c r="G48" s="1319"/>
      <c r="H48" s="1319"/>
      <c r="I48" s="1319"/>
      <c r="J48" s="1319"/>
      <c r="K48" s="1319"/>
      <c r="L48" s="1319"/>
      <c r="M48" s="1319"/>
      <c r="N48" s="1319"/>
      <c r="O48" s="1319"/>
      <c r="P48" s="1319"/>
      <c r="Q48" s="1319"/>
      <c r="R48" s="1319"/>
    </row>
    <row r="49" spans="1:18" ht="9.95" customHeight="1">
      <c r="A49" s="4" t="s">
        <v>103</v>
      </c>
      <c r="B49" s="36">
        <v>0</v>
      </c>
      <c r="C49" s="37">
        <v>0</v>
      </c>
      <c r="D49" s="37" t="s">
        <v>104</v>
      </c>
      <c r="E49" s="37">
        <v>0</v>
      </c>
      <c r="F49" s="37" t="s">
        <v>104</v>
      </c>
      <c r="G49" s="37" t="s">
        <v>104</v>
      </c>
      <c r="H49" s="37">
        <v>0.1</v>
      </c>
      <c r="I49" s="37">
        <v>0</v>
      </c>
      <c r="J49" s="37" t="s">
        <v>104</v>
      </c>
      <c r="K49" s="37" t="s">
        <v>104</v>
      </c>
      <c r="L49" s="37" t="s">
        <v>104</v>
      </c>
      <c r="M49" s="37">
        <v>0</v>
      </c>
      <c r="N49" s="37" t="s">
        <v>104</v>
      </c>
      <c r="O49" s="37">
        <v>0.1</v>
      </c>
      <c r="P49" s="37" t="s">
        <v>104</v>
      </c>
      <c r="Q49" s="37">
        <v>0</v>
      </c>
      <c r="R49" s="38">
        <v>0.1</v>
      </c>
    </row>
    <row r="50" spans="1:18" ht="9.95" customHeight="1">
      <c r="A50" s="4" t="s">
        <v>105</v>
      </c>
      <c r="B50" s="36">
        <v>17.8</v>
      </c>
      <c r="C50" s="37">
        <v>12.5</v>
      </c>
      <c r="D50" s="37">
        <v>26.8</v>
      </c>
      <c r="E50" s="37">
        <v>5.5</v>
      </c>
      <c r="F50" s="37">
        <v>7</v>
      </c>
      <c r="G50" s="37">
        <v>36.4</v>
      </c>
      <c r="H50" s="37">
        <v>27.1</v>
      </c>
      <c r="I50" s="37">
        <v>16.5</v>
      </c>
      <c r="J50" s="37">
        <v>17.6</v>
      </c>
      <c r="K50" s="37">
        <v>19.7</v>
      </c>
      <c r="L50" s="37">
        <v>40.6</v>
      </c>
      <c r="M50" s="37">
        <v>14.3</v>
      </c>
      <c r="N50" s="37">
        <v>13.9</v>
      </c>
      <c r="O50" s="37">
        <v>8.9</v>
      </c>
      <c r="P50" s="37">
        <v>8.1</v>
      </c>
      <c r="Q50" s="37">
        <v>18.3</v>
      </c>
      <c r="R50" s="38">
        <v>7.9</v>
      </c>
    </row>
    <row r="51" spans="1:18" ht="9.95" customHeight="1">
      <c r="A51" s="4" t="s">
        <v>106</v>
      </c>
      <c r="B51" s="36">
        <v>0.3</v>
      </c>
      <c r="C51" s="37">
        <v>0</v>
      </c>
      <c r="D51" s="37">
        <v>0</v>
      </c>
      <c r="E51" s="37">
        <v>3.4</v>
      </c>
      <c r="F51" s="37" t="s">
        <v>104</v>
      </c>
      <c r="G51" s="37" t="s">
        <v>104</v>
      </c>
      <c r="H51" s="37">
        <v>0.1</v>
      </c>
      <c r="I51" s="37">
        <v>0.6</v>
      </c>
      <c r="J51" s="37" t="s">
        <v>104</v>
      </c>
      <c r="K51" s="37" t="s">
        <v>104</v>
      </c>
      <c r="L51" s="37">
        <v>1.9</v>
      </c>
      <c r="M51" s="37" t="s">
        <v>104</v>
      </c>
      <c r="N51" s="37">
        <v>0</v>
      </c>
      <c r="O51" s="37" t="s">
        <v>104</v>
      </c>
      <c r="P51" s="37" t="s">
        <v>104</v>
      </c>
      <c r="Q51" s="37">
        <v>0.1</v>
      </c>
      <c r="R51" s="38">
        <v>0.1</v>
      </c>
    </row>
    <row r="52" spans="1:18" ht="9.95" customHeight="1">
      <c r="A52" s="8" t="s">
        <v>107</v>
      </c>
      <c r="B52" s="36">
        <v>9.9</v>
      </c>
      <c r="C52" s="37">
        <v>7.9</v>
      </c>
      <c r="D52" s="37">
        <v>13.1</v>
      </c>
      <c r="E52" s="37">
        <v>3</v>
      </c>
      <c r="F52" s="37">
        <v>6.6</v>
      </c>
      <c r="G52" s="37">
        <v>14.9</v>
      </c>
      <c r="H52" s="37">
        <v>8.5</v>
      </c>
      <c r="I52" s="37">
        <v>9.1</v>
      </c>
      <c r="J52" s="37">
        <v>5.1</v>
      </c>
      <c r="K52" s="37">
        <v>3</v>
      </c>
      <c r="L52" s="37">
        <v>9.9</v>
      </c>
      <c r="M52" s="37">
        <v>19.6</v>
      </c>
      <c r="N52" s="37">
        <v>13.8</v>
      </c>
      <c r="O52" s="37">
        <v>4.2</v>
      </c>
      <c r="P52" s="37">
        <v>9.7</v>
      </c>
      <c r="Q52" s="37">
        <v>9.9</v>
      </c>
      <c r="R52" s="38">
        <v>10.7</v>
      </c>
    </row>
    <row r="53" spans="1:18" ht="9.95" customHeight="1">
      <c r="A53" s="9" t="s">
        <v>108</v>
      </c>
      <c r="B53" s="39"/>
      <c r="C53" s="40"/>
      <c r="D53" s="40"/>
      <c r="E53" s="40"/>
      <c r="F53" s="40"/>
      <c r="G53" s="40"/>
      <c r="H53" s="40"/>
      <c r="I53" s="40"/>
      <c r="J53" s="40"/>
      <c r="K53" s="40"/>
      <c r="L53" s="40"/>
      <c r="M53" s="40"/>
      <c r="N53" s="40"/>
      <c r="O53" s="40"/>
      <c r="P53" s="40"/>
      <c r="Q53" s="40"/>
      <c r="R53" s="41"/>
    </row>
    <row r="54" spans="1:18" ht="9.95" customHeight="1">
      <c r="A54" s="8" t="s">
        <v>109</v>
      </c>
      <c r="B54" s="36">
        <v>11.1</v>
      </c>
      <c r="C54" s="37">
        <v>12.6</v>
      </c>
      <c r="D54" s="37">
        <v>20</v>
      </c>
      <c r="E54" s="37">
        <v>8.2</v>
      </c>
      <c r="F54" s="37">
        <v>16</v>
      </c>
      <c r="G54" s="37">
        <v>15.7</v>
      </c>
      <c r="H54" s="37">
        <v>7.3</v>
      </c>
      <c r="I54" s="37">
        <v>9.6</v>
      </c>
      <c r="J54" s="37">
        <v>7.1</v>
      </c>
      <c r="K54" s="37">
        <v>4.9</v>
      </c>
      <c r="L54" s="37">
        <v>9.9</v>
      </c>
      <c r="M54" s="37">
        <v>9.8</v>
      </c>
      <c r="N54" s="37">
        <v>12.9</v>
      </c>
      <c r="O54" s="37">
        <v>9.7</v>
      </c>
      <c r="P54" s="37">
        <v>11.1</v>
      </c>
      <c r="Q54" s="37">
        <v>10.9</v>
      </c>
      <c r="R54" s="38">
        <v>13.8</v>
      </c>
    </row>
    <row r="55" spans="1:18" ht="9.95" customHeight="1">
      <c r="A55" s="9" t="s">
        <v>110</v>
      </c>
      <c r="B55" s="39"/>
      <c r="C55" s="40"/>
      <c r="D55" s="40"/>
      <c r="E55" s="40"/>
      <c r="F55" s="40"/>
      <c r="G55" s="40"/>
      <c r="H55" s="40"/>
      <c r="I55" s="40"/>
      <c r="J55" s="40"/>
      <c r="K55" s="40"/>
      <c r="L55" s="40"/>
      <c r="M55" s="40"/>
      <c r="N55" s="40"/>
      <c r="O55" s="40"/>
      <c r="P55" s="40"/>
      <c r="Q55" s="40"/>
      <c r="R55" s="41"/>
    </row>
    <row r="56" spans="1:18" ht="9.95" customHeight="1">
      <c r="A56" s="8" t="s">
        <v>111</v>
      </c>
      <c r="B56" s="36">
        <v>0.1</v>
      </c>
      <c r="C56" s="37">
        <v>0.1</v>
      </c>
      <c r="D56" s="37">
        <v>0.1</v>
      </c>
      <c r="E56" s="37">
        <v>0</v>
      </c>
      <c r="F56" s="37" t="s">
        <v>104</v>
      </c>
      <c r="G56" s="37">
        <v>0.1</v>
      </c>
      <c r="H56" s="37">
        <v>0.1</v>
      </c>
      <c r="I56" s="37">
        <v>0.1</v>
      </c>
      <c r="J56" s="37">
        <v>0.1</v>
      </c>
      <c r="K56" s="37">
        <v>0.3</v>
      </c>
      <c r="L56" s="37">
        <v>0.1</v>
      </c>
      <c r="M56" s="37">
        <v>0</v>
      </c>
      <c r="N56" s="37">
        <v>0.1</v>
      </c>
      <c r="O56" s="37" t="s">
        <v>104</v>
      </c>
      <c r="P56" s="37" t="s">
        <v>104</v>
      </c>
      <c r="Q56" s="37">
        <v>0</v>
      </c>
      <c r="R56" s="38">
        <v>0.2</v>
      </c>
    </row>
    <row r="57" spans="1:18" ht="9.95" customHeight="1">
      <c r="A57" s="13" t="s">
        <v>112</v>
      </c>
      <c r="B57" s="39"/>
      <c r="C57" s="40"/>
      <c r="D57" s="40"/>
      <c r="E57" s="40"/>
      <c r="F57" s="40"/>
      <c r="G57" s="40"/>
      <c r="H57" s="40"/>
      <c r="I57" s="40"/>
      <c r="J57" s="40"/>
      <c r="K57" s="40"/>
      <c r="L57" s="40"/>
      <c r="M57" s="40"/>
      <c r="N57" s="40"/>
      <c r="O57" s="40"/>
      <c r="P57" s="40"/>
      <c r="Q57" s="40"/>
      <c r="R57" s="41"/>
    </row>
    <row r="58" spans="1:18" ht="9.95" customHeight="1">
      <c r="A58" s="4" t="s">
        <v>113</v>
      </c>
      <c r="B58" s="36">
        <v>2.9</v>
      </c>
      <c r="C58" s="37">
        <v>2.2</v>
      </c>
      <c r="D58" s="37">
        <v>2.8</v>
      </c>
      <c r="E58" s="37">
        <v>1.9</v>
      </c>
      <c r="F58" s="37">
        <v>4.6</v>
      </c>
      <c r="G58" s="37">
        <v>1.3</v>
      </c>
      <c r="H58" s="37">
        <v>4.4</v>
      </c>
      <c r="I58" s="37">
        <v>2.9</v>
      </c>
      <c r="J58" s="37">
        <v>2.5</v>
      </c>
      <c r="K58" s="37">
        <v>2.8</v>
      </c>
      <c r="L58" s="37">
        <v>2.8</v>
      </c>
      <c r="M58" s="37">
        <v>3.4</v>
      </c>
      <c r="N58" s="37">
        <v>3.4</v>
      </c>
      <c r="O58" s="37">
        <v>1.3</v>
      </c>
      <c r="P58" s="37">
        <v>2.2</v>
      </c>
      <c r="Q58" s="37">
        <v>2.8</v>
      </c>
      <c r="R58" s="38">
        <v>3.6</v>
      </c>
    </row>
    <row r="59" spans="1:18" ht="9.95" customHeight="1">
      <c r="A59" s="8" t="s">
        <v>114</v>
      </c>
      <c r="B59" s="36">
        <v>0.2</v>
      </c>
      <c r="C59" s="37">
        <v>0.4</v>
      </c>
      <c r="D59" s="37">
        <v>0</v>
      </c>
      <c r="E59" s="37">
        <v>0.1</v>
      </c>
      <c r="F59" s="37" t="s">
        <v>104</v>
      </c>
      <c r="G59" s="37">
        <v>0.6</v>
      </c>
      <c r="H59" s="37">
        <v>0.2</v>
      </c>
      <c r="I59" s="37">
        <v>0.2</v>
      </c>
      <c r="J59" s="37">
        <v>0.5</v>
      </c>
      <c r="K59" s="37">
        <v>0</v>
      </c>
      <c r="L59" s="37">
        <v>0.5</v>
      </c>
      <c r="M59" s="37">
        <v>0.1</v>
      </c>
      <c r="N59" s="37">
        <v>0.2</v>
      </c>
      <c r="O59" s="37">
        <v>0.1</v>
      </c>
      <c r="P59" s="37">
        <v>0.5</v>
      </c>
      <c r="Q59" s="37">
        <v>0.1</v>
      </c>
      <c r="R59" s="38">
        <v>0.3</v>
      </c>
    </row>
    <row r="60" spans="1:18" ht="9.95" customHeight="1">
      <c r="A60" s="8" t="s">
        <v>115</v>
      </c>
      <c r="B60" s="36">
        <v>26.1</v>
      </c>
      <c r="C60" s="37">
        <v>16.6</v>
      </c>
      <c r="D60" s="37">
        <v>24.4</v>
      </c>
      <c r="E60" s="37">
        <v>37.2</v>
      </c>
      <c r="F60" s="37">
        <v>17.3</v>
      </c>
      <c r="G60" s="37">
        <v>31</v>
      </c>
      <c r="H60" s="37">
        <v>30.3</v>
      </c>
      <c r="I60" s="37">
        <v>24.1</v>
      </c>
      <c r="J60" s="37">
        <v>25.5</v>
      </c>
      <c r="K60" s="37">
        <v>34.4</v>
      </c>
      <c r="L60" s="37">
        <v>31.7</v>
      </c>
      <c r="M60" s="37">
        <v>35.4</v>
      </c>
      <c r="N60" s="37">
        <v>18.9</v>
      </c>
      <c r="O60" s="37">
        <v>29.9</v>
      </c>
      <c r="P60" s="37">
        <v>19.5</v>
      </c>
      <c r="Q60" s="37">
        <v>26.8</v>
      </c>
      <c r="R60" s="38">
        <v>20.5</v>
      </c>
    </row>
    <row r="61" spans="1:18" ht="9.95" customHeight="1">
      <c r="A61" s="14" t="s">
        <v>116</v>
      </c>
      <c r="B61" s="39"/>
      <c r="C61" s="40"/>
      <c r="D61" s="40"/>
      <c r="E61" s="40"/>
      <c r="F61" s="40"/>
      <c r="G61" s="40"/>
      <c r="H61" s="40"/>
      <c r="I61" s="40"/>
      <c r="J61" s="40"/>
      <c r="K61" s="40"/>
      <c r="L61" s="40"/>
      <c r="M61" s="40"/>
      <c r="N61" s="40"/>
      <c r="O61" s="40"/>
      <c r="P61" s="40"/>
      <c r="Q61" s="40"/>
      <c r="R61" s="41"/>
    </row>
    <row r="62" spans="1:18" ht="9.95" customHeight="1">
      <c r="A62" s="8" t="s">
        <v>117</v>
      </c>
      <c r="B62" s="36">
        <v>0</v>
      </c>
      <c r="C62" s="37" t="s">
        <v>104</v>
      </c>
      <c r="D62" s="37" t="s">
        <v>104</v>
      </c>
      <c r="E62" s="37" t="s">
        <v>104</v>
      </c>
      <c r="F62" s="37" t="s">
        <v>104</v>
      </c>
      <c r="G62" s="37">
        <v>0</v>
      </c>
      <c r="H62" s="37">
        <v>0.3</v>
      </c>
      <c r="I62" s="37">
        <v>0</v>
      </c>
      <c r="J62" s="37" t="s">
        <v>104</v>
      </c>
      <c r="K62" s="37" t="s">
        <v>104</v>
      </c>
      <c r="L62" s="37" t="s">
        <v>104</v>
      </c>
      <c r="M62" s="37" t="s">
        <v>104</v>
      </c>
      <c r="N62" s="37">
        <v>0.1</v>
      </c>
      <c r="O62" s="37" t="s">
        <v>104</v>
      </c>
      <c r="P62" s="37" t="s">
        <v>104</v>
      </c>
      <c r="Q62" s="37">
        <v>0</v>
      </c>
      <c r="R62" s="38" t="s">
        <v>104</v>
      </c>
    </row>
    <row r="63" spans="1:18" ht="9.95" customHeight="1">
      <c r="A63" s="13" t="s">
        <v>118</v>
      </c>
      <c r="B63" s="39"/>
      <c r="C63" s="40"/>
      <c r="D63" s="40"/>
      <c r="E63" s="40"/>
      <c r="F63" s="40"/>
      <c r="G63" s="40"/>
      <c r="H63" s="40"/>
      <c r="I63" s="40"/>
      <c r="J63" s="40"/>
      <c r="K63" s="40"/>
      <c r="L63" s="40"/>
      <c r="M63" s="40"/>
      <c r="N63" s="40"/>
      <c r="O63" s="40"/>
      <c r="P63" s="40"/>
      <c r="Q63" s="40"/>
      <c r="R63" s="41"/>
    </row>
    <row r="64" spans="1:18" ht="9.95" customHeight="1">
      <c r="A64" s="18" t="s">
        <v>119</v>
      </c>
      <c r="B64" s="39"/>
      <c r="C64" s="40"/>
      <c r="D64" s="40"/>
      <c r="E64" s="40"/>
      <c r="F64" s="40"/>
      <c r="G64" s="40"/>
      <c r="H64" s="40"/>
      <c r="I64" s="40"/>
      <c r="J64" s="40"/>
      <c r="K64" s="40"/>
      <c r="L64" s="40"/>
      <c r="M64" s="40"/>
      <c r="N64" s="40"/>
      <c r="O64" s="40"/>
      <c r="P64" s="40"/>
      <c r="Q64" s="40"/>
      <c r="R64" s="41"/>
    </row>
    <row r="65" spans="1:18" ht="9.95" customHeight="1">
      <c r="A65" s="8" t="s">
        <v>120</v>
      </c>
      <c r="B65" s="36">
        <v>2.7</v>
      </c>
      <c r="C65" s="37">
        <v>2.3</v>
      </c>
      <c r="D65" s="37">
        <v>1.2</v>
      </c>
      <c r="E65" s="37">
        <v>0.7</v>
      </c>
      <c r="F65" s="37">
        <v>0.1</v>
      </c>
      <c r="G65" s="37">
        <v>0.7</v>
      </c>
      <c r="H65" s="37">
        <v>1</v>
      </c>
      <c r="I65" s="37">
        <v>1.3</v>
      </c>
      <c r="J65" s="37">
        <v>0.7</v>
      </c>
      <c r="K65" s="37">
        <v>1</v>
      </c>
      <c r="L65" s="37">
        <v>0.8</v>
      </c>
      <c r="M65" s="37">
        <v>3.5</v>
      </c>
      <c r="N65" s="37">
        <v>10.9</v>
      </c>
      <c r="O65" s="37">
        <v>5.8</v>
      </c>
      <c r="P65" s="37">
        <v>7.2</v>
      </c>
      <c r="Q65" s="37">
        <v>0.1</v>
      </c>
      <c r="R65" s="38">
        <v>0.4</v>
      </c>
    </row>
    <row r="66" spans="1:18" s="23" customFormat="1" ht="9.95" customHeight="1">
      <c r="A66" s="20" t="s">
        <v>121</v>
      </c>
      <c r="B66" s="42"/>
      <c r="C66" s="43"/>
      <c r="D66" s="43"/>
      <c r="E66" s="43"/>
      <c r="F66" s="43"/>
      <c r="G66" s="43"/>
      <c r="H66" s="43"/>
      <c r="I66" s="43"/>
      <c r="J66" s="43"/>
      <c r="K66" s="43"/>
      <c r="L66" s="43"/>
      <c r="M66" s="43"/>
      <c r="N66" s="43"/>
      <c r="O66" s="43"/>
      <c r="P66" s="43"/>
      <c r="Q66" s="43"/>
      <c r="R66" s="44"/>
    </row>
    <row r="67" spans="1:18" s="23" customFormat="1" ht="9.95" customHeight="1">
      <c r="A67" s="20" t="s">
        <v>122</v>
      </c>
      <c r="B67" s="42"/>
      <c r="C67" s="43"/>
      <c r="D67" s="43"/>
      <c r="E67" s="43"/>
      <c r="F67" s="43"/>
      <c r="G67" s="43"/>
      <c r="H67" s="43"/>
      <c r="I67" s="43"/>
      <c r="J67" s="43"/>
      <c r="K67" s="43"/>
      <c r="L67" s="43"/>
      <c r="M67" s="43"/>
      <c r="N67" s="43"/>
      <c r="O67" s="43"/>
      <c r="P67" s="43"/>
      <c r="Q67" s="43"/>
      <c r="R67" s="44"/>
    </row>
    <row r="68" spans="1:18" ht="9.95" customHeight="1">
      <c r="A68" s="8" t="s">
        <v>123</v>
      </c>
      <c r="B68" s="36">
        <v>4760.9</v>
      </c>
      <c r="C68" s="37">
        <v>2853.1</v>
      </c>
      <c r="D68" s="37">
        <v>4415.2</v>
      </c>
      <c r="E68" s="37">
        <v>4701.3</v>
      </c>
      <c r="F68" s="37">
        <v>4582.3</v>
      </c>
      <c r="G68" s="37">
        <v>3031.1</v>
      </c>
      <c r="H68" s="37">
        <v>6402.8</v>
      </c>
      <c r="I68" s="37">
        <v>4817.2</v>
      </c>
      <c r="J68" s="37">
        <v>4908.1</v>
      </c>
      <c r="K68" s="37">
        <v>3125.1</v>
      </c>
      <c r="L68" s="37">
        <v>5215.1</v>
      </c>
      <c r="M68" s="37">
        <v>6879.5</v>
      </c>
      <c r="N68" s="37">
        <v>4515.1</v>
      </c>
      <c r="O68" s="37">
        <v>4605.5</v>
      </c>
      <c r="P68" s="37">
        <v>4574.9</v>
      </c>
      <c r="Q68" s="37">
        <v>5194.7</v>
      </c>
      <c r="R68" s="38">
        <v>5415</v>
      </c>
    </row>
    <row r="69" spans="1:18" s="24" customFormat="1" ht="19.15" customHeight="1">
      <c r="A69" s="20" t="s">
        <v>124</v>
      </c>
      <c r="B69" s="45"/>
      <c r="C69" s="46"/>
      <c r="D69" s="46"/>
      <c r="E69" s="46"/>
      <c r="F69" s="46"/>
      <c r="G69" s="46"/>
      <c r="H69" s="46"/>
      <c r="I69" s="46"/>
      <c r="J69" s="46"/>
      <c r="K69" s="46"/>
      <c r="L69" s="46"/>
      <c r="M69" s="46"/>
      <c r="N69" s="46"/>
      <c r="O69" s="46"/>
      <c r="P69" s="46"/>
      <c r="Q69" s="46"/>
      <c r="R69" s="47"/>
    </row>
    <row r="70" spans="1:18" ht="9.95" customHeight="1">
      <c r="A70" s="8" t="s">
        <v>125</v>
      </c>
      <c r="B70" s="36">
        <v>53</v>
      </c>
      <c r="C70" s="37">
        <v>34.3</v>
      </c>
      <c r="D70" s="37">
        <v>60.1</v>
      </c>
      <c r="E70" s="37">
        <v>32.7</v>
      </c>
      <c r="F70" s="37">
        <v>45.7</v>
      </c>
      <c r="G70" s="37">
        <v>35.9</v>
      </c>
      <c r="H70" s="37">
        <v>66.6</v>
      </c>
      <c r="I70" s="37">
        <v>74.9</v>
      </c>
      <c r="J70" s="37">
        <v>64.5</v>
      </c>
      <c r="K70" s="37">
        <v>26.8</v>
      </c>
      <c r="L70" s="37">
        <v>28.5</v>
      </c>
      <c r="M70" s="37">
        <v>71.6</v>
      </c>
      <c r="N70" s="37">
        <v>79.6</v>
      </c>
      <c r="O70" s="37">
        <v>36.7</v>
      </c>
      <c r="P70" s="37">
        <v>29.8</v>
      </c>
      <c r="Q70" s="37">
        <v>36.8</v>
      </c>
      <c r="R70" s="38">
        <v>46.3</v>
      </c>
    </row>
    <row r="71" spans="1:18" ht="9.95" customHeight="1">
      <c r="A71" s="25" t="s">
        <v>126</v>
      </c>
      <c r="B71" s="48"/>
      <c r="C71" s="49"/>
      <c r="D71" s="49"/>
      <c r="E71" s="49"/>
      <c r="F71" s="49"/>
      <c r="G71" s="49"/>
      <c r="H71" s="49"/>
      <c r="I71" s="49"/>
      <c r="J71" s="49"/>
      <c r="K71" s="49"/>
      <c r="L71" s="49"/>
      <c r="M71" s="49"/>
      <c r="N71" s="49"/>
      <c r="O71" s="49"/>
      <c r="P71" s="49"/>
      <c r="Q71" s="49"/>
      <c r="R71" s="50"/>
    </row>
    <row r="72" spans="1:18" ht="9.95" customHeight="1">
      <c r="A72" s="26" t="s">
        <v>127</v>
      </c>
      <c r="B72" s="48"/>
      <c r="C72" s="49"/>
      <c r="D72" s="49"/>
      <c r="E72" s="49"/>
      <c r="F72" s="49"/>
      <c r="G72" s="49"/>
      <c r="H72" s="49"/>
      <c r="I72" s="49"/>
      <c r="J72" s="49"/>
      <c r="K72" s="49"/>
      <c r="L72" s="49"/>
      <c r="M72" s="49"/>
      <c r="N72" s="49"/>
      <c r="O72" s="49"/>
      <c r="P72" s="49"/>
      <c r="Q72" s="49"/>
      <c r="R72" s="50"/>
    </row>
    <row r="73" spans="1:18" ht="9.95" customHeight="1">
      <c r="A73" s="27" t="s">
        <v>128</v>
      </c>
      <c r="B73" s="36">
        <v>1.8</v>
      </c>
      <c r="C73" s="37">
        <v>1.6</v>
      </c>
      <c r="D73" s="37">
        <v>2.9</v>
      </c>
      <c r="E73" s="37">
        <v>1.1</v>
      </c>
      <c r="F73" s="37">
        <v>2.3</v>
      </c>
      <c r="G73" s="37">
        <v>1.3</v>
      </c>
      <c r="H73" s="37">
        <v>1.7</v>
      </c>
      <c r="I73" s="37">
        <v>1.3</v>
      </c>
      <c r="J73" s="37">
        <v>1.7</v>
      </c>
      <c r="K73" s="37">
        <v>1.6</v>
      </c>
      <c r="L73" s="37">
        <v>1.2</v>
      </c>
      <c r="M73" s="37">
        <v>2.8</v>
      </c>
      <c r="N73" s="37">
        <v>1.6</v>
      </c>
      <c r="O73" s="37">
        <v>1.7</v>
      </c>
      <c r="P73" s="37">
        <v>2.4</v>
      </c>
      <c r="Q73" s="37">
        <v>2</v>
      </c>
      <c r="R73" s="38">
        <v>2.3</v>
      </c>
    </row>
    <row r="74" spans="1:18" ht="21" customHeight="1">
      <c r="A74" s="20" t="s">
        <v>129</v>
      </c>
      <c r="B74" s="51"/>
      <c r="C74" s="52"/>
      <c r="D74" s="52"/>
      <c r="E74" s="52"/>
      <c r="F74" s="52"/>
      <c r="G74" s="52"/>
      <c r="H74" s="52"/>
      <c r="I74" s="52"/>
      <c r="J74" s="52"/>
      <c r="K74" s="52"/>
      <c r="L74" s="52"/>
      <c r="M74" s="52"/>
      <c r="N74" s="52"/>
      <c r="O74" s="52"/>
      <c r="P74" s="52"/>
      <c r="Q74" s="52"/>
      <c r="R74" s="53"/>
    </row>
    <row r="75" spans="1:18" ht="9.95" customHeight="1">
      <c r="A75" s="26" t="s">
        <v>130</v>
      </c>
      <c r="B75" s="51"/>
      <c r="C75" s="52"/>
      <c r="D75" s="52"/>
      <c r="E75" s="52"/>
      <c r="F75" s="52"/>
      <c r="G75" s="52"/>
      <c r="H75" s="52"/>
      <c r="I75" s="52"/>
      <c r="J75" s="52"/>
      <c r="K75" s="52"/>
      <c r="L75" s="52"/>
      <c r="M75" s="52"/>
      <c r="N75" s="52"/>
      <c r="O75" s="52"/>
      <c r="P75" s="52"/>
      <c r="Q75" s="52"/>
      <c r="R75" s="53"/>
    </row>
    <row r="76" spans="1:18" ht="9.95" customHeight="1">
      <c r="A76" s="27" t="s">
        <v>131</v>
      </c>
      <c r="B76" s="36">
        <v>2.5</v>
      </c>
      <c r="C76" s="37">
        <v>2.2</v>
      </c>
      <c r="D76" s="37">
        <v>2.1</v>
      </c>
      <c r="E76" s="37">
        <v>1.3</v>
      </c>
      <c r="F76" s="37">
        <v>1</v>
      </c>
      <c r="G76" s="37">
        <v>2.3</v>
      </c>
      <c r="H76" s="37">
        <v>2.8</v>
      </c>
      <c r="I76" s="37">
        <v>1.8</v>
      </c>
      <c r="J76" s="37">
        <v>4.9</v>
      </c>
      <c r="K76" s="37">
        <v>3.1</v>
      </c>
      <c r="L76" s="37">
        <v>5.3</v>
      </c>
      <c r="M76" s="37">
        <v>4.1</v>
      </c>
      <c r="N76" s="37">
        <v>1.8</v>
      </c>
      <c r="O76" s="37">
        <v>1.8</v>
      </c>
      <c r="P76" s="37">
        <v>4.6</v>
      </c>
      <c r="Q76" s="37">
        <v>2.3</v>
      </c>
      <c r="R76" s="38">
        <v>1.6</v>
      </c>
    </row>
    <row r="77" spans="1:18" ht="9.95" customHeight="1">
      <c r="A77" s="20" t="s">
        <v>132</v>
      </c>
      <c r="B77" s="54"/>
      <c r="C77" s="55"/>
      <c r="D77" s="55"/>
      <c r="E77" s="55"/>
      <c r="F77" s="55"/>
      <c r="G77" s="55"/>
      <c r="H77" s="55"/>
      <c r="I77" s="55"/>
      <c r="J77" s="55"/>
      <c r="K77" s="55"/>
      <c r="L77" s="55"/>
      <c r="M77" s="55"/>
      <c r="N77" s="55"/>
      <c r="O77" s="55"/>
      <c r="P77" s="55"/>
      <c r="Q77" s="55"/>
      <c r="R77" s="56"/>
    </row>
    <row r="78" spans="1:18" ht="9.95" customHeight="1">
      <c r="A78" s="27" t="s">
        <v>133</v>
      </c>
      <c r="B78" s="36">
        <v>1.1</v>
      </c>
      <c r="C78" s="37">
        <v>0.6</v>
      </c>
      <c r="D78" s="37">
        <v>0.8</v>
      </c>
      <c r="E78" s="37">
        <v>0.5</v>
      </c>
      <c r="F78" s="37">
        <v>0.6</v>
      </c>
      <c r="G78" s="37">
        <v>0.4</v>
      </c>
      <c r="H78" s="37">
        <v>0.3</v>
      </c>
      <c r="I78" s="37">
        <v>0.8</v>
      </c>
      <c r="J78" s="37">
        <v>1</v>
      </c>
      <c r="K78" s="37">
        <v>1.1</v>
      </c>
      <c r="L78" s="37">
        <v>13.8</v>
      </c>
      <c r="M78" s="37">
        <v>0.6</v>
      </c>
      <c r="N78" s="37">
        <v>0.4</v>
      </c>
      <c r="O78" s="37">
        <v>0.6</v>
      </c>
      <c r="P78" s="37">
        <v>3.3</v>
      </c>
      <c r="Q78" s="37">
        <v>0.6</v>
      </c>
      <c r="R78" s="38">
        <v>0.4</v>
      </c>
    </row>
    <row r="79" spans="1:18" ht="9.95" customHeight="1">
      <c r="A79" s="20" t="s">
        <v>134</v>
      </c>
      <c r="B79" s="48"/>
      <c r="C79" s="49"/>
      <c r="D79" s="49"/>
      <c r="E79" s="49"/>
      <c r="F79" s="49"/>
      <c r="G79" s="49"/>
      <c r="H79" s="49"/>
      <c r="I79" s="49"/>
      <c r="J79" s="49"/>
      <c r="K79" s="49"/>
      <c r="L79" s="49"/>
      <c r="M79" s="49"/>
      <c r="N79" s="49"/>
      <c r="O79" s="49"/>
      <c r="P79" s="49"/>
      <c r="Q79" s="49"/>
      <c r="R79" s="50"/>
    </row>
    <row r="80" spans="1:18" ht="13.9" customHeight="1">
      <c r="A80" s="33" t="s">
        <v>135</v>
      </c>
      <c r="B80" s="36">
        <v>5.1</v>
      </c>
      <c r="C80" s="37">
        <v>3.8</v>
      </c>
      <c r="D80" s="37">
        <v>5</v>
      </c>
      <c r="E80" s="37">
        <v>5.1</v>
      </c>
      <c r="F80" s="37">
        <v>6.5</v>
      </c>
      <c r="G80" s="37">
        <v>4.1</v>
      </c>
      <c r="H80" s="37">
        <v>6.2</v>
      </c>
      <c r="I80" s="37">
        <v>5</v>
      </c>
      <c r="J80" s="37">
        <v>7</v>
      </c>
      <c r="K80" s="37">
        <v>2.9</v>
      </c>
      <c r="L80" s="37">
        <v>5.6</v>
      </c>
      <c r="M80" s="37">
        <v>7.2</v>
      </c>
      <c r="N80" s="37">
        <v>6.4</v>
      </c>
      <c r="O80" s="37">
        <v>5</v>
      </c>
      <c r="P80" s="37">
        <v>3.5</v>
      </c>
      <c r="Q80" s="37">
        <v>4.5</v>
      </c>
      <c r="R80" s="38">
        <v>4.9</v>
      </c>
    </row>
    <row r="81" spans="1:18" ht="9.95" customHeight="1">
      <c r="A81" s="33" t="s">
        <v>136</v>
      </c>
      <c r="B81" s="36">
        <v>0</v>
      </c>
      <c r="C81" s="37" t="s">
        <v>104</v>
      </c>
      <c r="D81" s="37" t="s">
        <v>104</v>
      </c>
      <c r="E81" s="37" t="s">
        <v>104</v>
      </c>
      <c r="F81" s="37" t="s">
        <v>104</v>
      </c>
      <c r="G81" s="37">
        <v>0.1</v>
      </c>
      <c r="H81" s="37" t="s">
        <v>104</v>
      </c>
      <c r="I81" s="37">
        <v>0</v>
      </c>
      <c r="J81" s="37" t="s">
        <v>104</v>
      </c>
      <c r="K81" s="37" t="s">
        <v>104</v>
      </c>
      <c r="L81" s="37" t="s">
        <v>104</v>
      </c>
      <c r="M81" s="37" t="s">
        <v>104</v>
      </c>
      <c r="N81" s="37" t="s">
        <v>104</v>
      </c>
      <c r="O81" s="37" t="s">
        <v>104</v>
      </c>
      <c r="P81" s="37" t="s">
        <v>104</v>
      </c>
      <c r="Q81" s="37" t="s">
        <v>104</v>
      </c>
      <c r="R81" s="38" t="s">
        <v>104</v>
      </c>
    </row>
    <row r="82" spans="1:18" ht="9.95" customHeight="1">
      <c r="A82" s="33" t="s">
        <v>137</v>
      </c>
      <c r="B82" s="36">
        <v>11233.9</v>
      </c>
      <c r="C82" s="37">
        <v>6646.2</v>
      </c>
      <c r="D82" s="37">
        <v>13445.4</v>
      </c>
      <c r="E82" s="37">
        <v>4656.5</v>
      </c>
      <c r="F82" s="37">
        <v>5790.4</v>
      </c>
      <c r="G82" s="37">
        <v>9579.3</v>
      </c>
      <c r="H82" s="37">
        <v>12607.6</v>
      </c>
      <c r="I82" s="37">
        <v>15100.8</v>
      </c>
      <c r="J82" s="37">
        <v>5251.6</v>
      </c>
      <c r="K82" s="37">
        <v>3291.5</v>
      </c>
      <c r="L82" s="37">
        <v>9097.9</v>
      </c>
      <c r="M82" s="37">
        <v>36663.2</v>
      </c>
      <c r="N82" s="37">
        <v>6290.2</v>
      </c>
      <c r="O82" s="37">
        <v>7077.6</v>
      </c>
      <c r="P82" s="37">
        <v>5399</v>
      </c>
      <c r="Q82" s="37">
        <v>17393.8</v>
      </c>
      <c r="R82" s="38">
        <v>4450.3</v>
      </c>
    </row>
    <row r="83" spans="1:18" ht="9.95" customHeight="1">
      <c r="A83" s="26" t="s">
        <v>138</v>
      </c>
      <c r="B83" s="36">
        <v>20.8</v>
      </c>
      <c r="C83" s="37">
        <v>8.2</v>
      </c>
      <c r="D83" s="37">
        <v>21.9</v>
      </c>
      <c r="E83" s="37">
        <v>15.9</v>
      </c>
      <c r="F83" s="37">
        <v>17.7</v>
      </c>
      <c r="G83" s="37">
        <v>23.9</v>
      </c>
      <c r="H83" s="37">
        <v>33.3</v>
      </c>
      <c r="I83" s="37">
        <v>16.9</v>
      </c>
      <c r="J83" s="37">
        <v>12.7</v>
      </c>
      <c r="K83" s="37">
        <v>36.6</v>
      </c>
      <c r="L83" s="37">
        <v>19.1</v>
      </c>
      <c r="M83" s="37">
        <v>21.1</v>
      </c>
      <c r="N83" s="37">
        <v>17.9</v>
      </c>
      <c r="O83" s="37">
        <v>20</v>
      </c>
      <c r="P83" s="37">
        <v>36.9</v>
      </c>
      <c r="Q83" s="37">
        <v>15</v>
      </c>
      <c r="R83" s="38">
        <v>24.2</v>
      </c>
    </row>
    <row r="84" spans="1:18" ht="9.95" customHeight="1">
      <c r="A84" s="34" t="s">
        <v>139</v>
      </c>
      <c r="B84" s="57"/>
      <c r="C84" s="58"/>
      <c r="D84" s="58"/>
      <c r="E84" s="58"/>
      <c r="F84" s="58"/>
      <c r="G84" s="58"/>
      <c r="H84" s="58"/>
      <c r="I84" s="58"/>
      <c r="J84" s="58"/>
      <c r="K84" s="58"/>
      <c r="L84" s="58"/>
      <c r="M84" s="58"/>
      <c r="N84" s="58"/>
      <c r="O84" s="58"/>
      <c r="P84" s="58"/>
      <c r="Q84" s="58"/>
      <c r="R84" s="59"/>
    </row>
    <row r="85" spans="1:18" ht="12.75" customHeight="1">
      <c r="A85" s="1315" t="s">
        <v>140</v>
      </c>
      <c r="B85" s="1316"/>
      <c r="C85" s="1316"/>
      <c r="D85" s="1316"/>
      <c r="E85" s="1316"/>
      <c r="F85" s="1316"/>
      <c r="G85" s="1316"/>
      <c r="H85" s="1316"/>
      <c r="I85" s="1316"/>
      <c r="J85" s="1316"/>
      <c r="K85" s="1316"/>
      <c r="L85" s="1316"/>
      <c r="M85" s="1316"/>
      <c r="N85" s="1316"/>
      <c r="O85" s="1316"/>
      <c r="P85" s="1316"/>
      <c r="Q85" s="1316"/>
      <c r="R85" s="1316"/>
    </row>
    <row r="86" spans="1:18" ht="9.95" customHeight="1">
      <c r="A86" s="1320" t="s">
        <v>141</v>
      </c>
      <c r="B86" s="1316"/>
      <c r="C86" s="1316"/>
      <c r="D86" s="1316"/>
      <c r="E86" s="1316"/>
      <c r="F86" s="1316"/>
      <c r="G86" s="1316"/>
      <c r="H86" s="1316"/>
      <c r="I86" s="1316"/>
      <c r="J86" s="1316"/>
      <c r="K86" s="1316"/>
      <c r="L86" s="1316"/>
      <c r="M86" s="1316"/>
      <c r="N86" s="1316"/>
      <c r="O86" s="1316"/>
      <c r="P86" s="1316"/>
      <c r="Q86" s="1316"/>
      <c r="R86" s="1316"/>
    </row>
  </sheetData>
  <mergeCells count="46">
    <mergeCell ref="A85:R85"/>
    <mergeCell ref="A86:R86"/>
    <mergeCell ref="N46:N47"/>
    <mergeCell ref="O46:O47"/>
    <mergeCell ref="P46:P47"/>
    <mergeCell ref="Q46:Q47"/>
    <mergeCell ref="R46:R47"/>
    <mergeCell ref="B48:R48"/>
    <mergeCell ref="H46:H47"/>
    <mergeCell ref="I46:I47"/>
    <mergeCell ref="J46:J47"/>
    <mergeCell ref="K46:K47"/>
    <mergeCell ref="L46:L47"/>
    <mergeCell ref="M46:M47"/>
    <mergeCell ref="A43:R43"/>
    <mergeCell ref="A44:R44"/>
    <mergeCell ref="A45:R45"/>
    <mergeCell ref="A46:A47"/>
    <mergeCell ref="B46:B47"/>
    <mergeCell ref="C46:C47"/>
    <mergeCell ref="D46:D47"/>
    <mergeCell ref="E46:E47"/>
    <mergeCell ref="F46:F47"/>
    <mergeCell ref="G46:G47"/>
    <mergeCell ref="A42:R42"/>
    <mergeCell ref="I3:I4"/>
    <mergeCell ref="J3:J4"/>
    <mergeCell ref="K3:K4"/>
    <mergeCell ref="L3:L4"/>
    <mergeCell ref="M3:M4"/>
    <mergeCell ref="N3:N4"/>
    <mergeCell ref="O3:O4"/>
    <mergeCell ref="P3:P4"/>
    <mergeCell ref="Q3:Q4"/>
    <mergeCell ref="R3:R4"/>
    <mergeCell ref="B5:R5"/>
    <mergeCell ref="A1:R1"/>
    <mergeCell ref="A2:R2"/>
    <mergeCell ref="A3:A4"/>
    <mergeCell ref="B3:B4"/>
    <mergeCell ref="C3:C4"/>
    <mergeCell ref="D3:D4"/>
    <mergeCell ref="E3:E4"/>
    <mergeCell ref="F3:F4"/>
    <mergeCell ref="G3:G4"/>
    <mergeCell ref="H3:H4"/>
  </mergeCells>
  <printOptions/>
  <pageMargins left="0.7874015748031497" right="0.7874015748031497" top="0.7874015748031497" bottom="0.7874015748031497" header="0.5118110236220472" footer="0.5118110236220472"/>
  <pageSetup horizontalDpi="1200" verticalDpi="1200" orientation="landscape" paperSize="9" r:id="rId1"/>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topLeftCell="A1">
      <selection activeCell="J29" sqref="J29"/>
    </sheetView>
  </sheetViews>
  <sheetFormatPr defaultColWidth="10.28125" defaultRowHeight="12.75"/>
  <cols>
    <col min="1" max="1" width="30.421875" style="376" customWidth="1"/>
    <col min="2" max="5" width="7.140625" style="376" customWidth="1"/>
    <col min="6" max="6" width="7.00390625" style="435" customWidth="1"/>
    <col min="7" max="7" width="7.57421875" style="435" customWidth="1"/>
    <col min="8" max="8" width="7.7109375" style="435" customWidth="1"/>
    <col min="9" max="9" width="7.7109375" style="405" customWidth="1"/>
    <col min="10" max="10" width="9.8515625" style="375" customWidth="1"/>
    <col min="11" max="16384" width="10.28125" style="376" customWidth="1"/>
  </cols>
  <sheetData>
    <row r="1" spans="1:9" ht="15.75" customHeight="1">
      <c r="A1" s="1561" t="s">
        <v>536</v>
      </c>
      <c r="B1" s="1569"/>
      <c r="C1" s="1569"/>
      <c r="D1" s="1569"/>
      <c r="E1" s="1569"/>
      <c r="F1" s="1569"/>
      <c r="G1" s="1569"/>
      <c r="H1" s="1569"/>
      <c r="I1" s="1569"/>
    </row>
    <row r="2" spans="1:9" ht="15">
      <c r="A2" s="1570" t="s">
        <v>537</v>
      </c>
      <c r="B2" s="1571"/>
      <c r="C2" s="1571"/>
      <c r="D2" s="1571"/>
      <c r="E2" s="1571"/>
      <c r="F2" s="1571"/>
      <c r="G2" s="1571"/>
      <c r="H2" s="1571"/>
      <c r="I2" s="1571"/>
    </row>
    <row r="3" spans="1:9" ht="65.1" customHeight="1">
      <c r="A3" s="1502" t="s">
        <v>380</v>
      </c>
      <c r="B3" s="1572" t="s">
        <v>538</v>
      </c>
      <c r="C3" s="1573"/>
      <c r="D3" s="1574"/>
      <c r="E3" s="1575"/>
      <c r="F3" s="1576" t="s">
        <v>539</v>
      </c>
      <c r="G3" s="1576" t="s">
        <v>540</v>
      </c>
      <c r="H3" s="1576" t="s">
        <v>541</v>
      </c>
      <c r="I3" s="1515" t="s">
        <v>542</v>
      </c>
    </row>
    <row r="4" spans="1:9" ht="14.25" customHeight="1">
      <c r="A4" s="1503"/>
      <c r="B4" s="1509" t="s">
        <v>496</v>
      </c>
      <c r="C4" s="1509" t="s">
        <v>543</v>
      </c>
      <c r="D4" s="1509" t="s">
        <v>1811</v>
      </c>
      <c r="E4" s="1509" t="s">
        <v>544</v>
      </c>
      <c r="F4" s="1511"/>
      <c r="G4" s="1511"/>
      <c r="H4" s="1578"/>
      <c r="I4" s="1579"/>
    </row>
    <row r="5" spans="1:9" ht="75" customHeight="1">
      <c r="A5" s="1503"/>
      <c r="B5" s="1510"/>
      <c r="C5" s="1510"/>
      <c r="D5" s="1511"/>
      <c r="E5" s="1511"/>
      <c r="F5" s="1511"/>
      <c r="G5" s="1511"/>
      <c r="H5" s="1577"/>
      <c r="I5" s="1580"/>
    </row>
    <row r="6" spans="1:9" ht="13.5" customHeight="1">
      <c r="A6" s="1562"/>
      <c r="B6" s="1505" t="s">
        <v>545</v>
      </c>
      <c r="C6" s="1583"/>
      <c r="D6" s="1577"/>
      <c r="E6" s="1577"/>
      <c r="F6" s="1577"/>
      <c r="G6" s="1577"/>
      <c r="H6" s="1505" t="s">
        <v>545</v>
      </c>
      <c r="I6" s="1584"/>
    </row>
    <row r="7" spans="1:11" ht="18" customHeight="1">
      <c r="A7" s="406" t="s">
        <v>864</v>
      </c>
      <c r="B7" s="383">
        <v>8397.512</v>
      </c>
      <c r="C7" s="383">
        <v>1441.448</v>
      </c>
      <c r="D7" s="407">
        <v>2183.748430875951</v>
      </c>
      <c r="E7" s="383">
        <v>44.94392101167613</v>
      </c>
      <c r="F7" s="407">
        <v>5.40724633677213</v>
      </c>
      <c r="G7" s="408">
        <v>243.0228522505617</v>
      </c>
      <c r="H7" s="383">
        <v>45407.416</v>
      </c>
      <c r="I7" s="409">
        <v>2346.008</v>
      </c>
      <c r="K7" s="410"/>
    </row>
    <row r="8" spans="1:11" s="417" customFormat="1" ht="12.75" customHeight="1">
      <c r="A8" s="411">
        <v>2016</v>
      </c>
      <c r="B8" s="412">
        <v>8421.483</v>
      </c>
      <c r="C8" s="412">
        <v>1452.987</v>
      </c>
      <c r="D8" s="413">
        <v>2191.211915013018</v>
      </c>
      <c r="E8" s="412">
        <v>45.335363856421665</v>
      </c>
      <c r="F8" s="413">
        <v>5.329962311863599</v>
      </c>
      <c r="G8" s="311">
        <v>241.641104832396</v>
      </c>
      <c r="H8" s="412">
        <v>44887.176</v>
      </c>
      <c r="I8" s="414">
        <v>3127.987</v>
      </c>
      <c r="J8" s="415"/>
      <c r="K8" s="416"/>
    </row>
    <row r="9" spans="1:11" ht="12.75" customHeight="1">
      <c r="A9" s="418" t="s">
        <v>499</v>
      </c>
      <c r="B9" s="387"/>
      <c r="C9" s="387"/>
      <c r="D9" s="419"/>
      <c r="E9" s="387"/>
      <c r="F9" s="419"/>
      <c r="G9" s="420"/>
      <c r="H9" s="387"/>
      <c r="I9" s="414"/>
      <c r="K9" s="410"/>
    </row>
    <row r="10" spans="1:12" ht="12.75" customHeight="1">
      <c r="A10" s="390" t="s">
        <v>500</v>
      </c>
      <c r="B10" s="421">
        <v>137.705</v>
      </c>
      <c r="C10" s="421">
        <v>137.415</v>
      </c>
      <c r="D10" s="422">
        <v>35.82989323339697</v>
      </c>
      <c r="E10" s="421">
        <v>66.74987881725642</v>
      </c>
      <c r="F10" s="422">
        <v>2.96007407138448</v>
      </c>
      <c r="G10" s="423">
        <v>197.58458555501696</v>
      </c>
      <c r="H10" s="424">
        <v>407.617</v>
      </c>
      <c r="I10" s="425">
        <v>8.004</v>
      </c>
      <c r="K10" s="426"/>
      <c r="L10" s="427"/>
    </row>
    <row r="11" spans="1:11" ht="12.75" customHeight="1">
      <c r="A11" s="390" t="s">
        <v>501</v>
      </c>
      <c r="B11" s="421">
        <v>1050.207</v>
      </c>
      <c r="C11" s="421">
        <v>13.972</v>
      </c>
      <c r="D11" s="422">
        <v>273.2566332592581</v>
      </c>
      <c r="E11" s="421">
        <v>49.89087927456807</v>
      </c>
      <c r="F11" s="422">
        <v>4.405565759893049</v>
      </c>
      <c r="G11" s="423">
        <v>219.7975494629949</v>
      </c>
      <c r="H11" s="424">
        <v>4626.756</v>
      </c>
      <c r="I11" s="425">
        <v>45.22</v>
      </c>
      <c r="K11" s="410"/>
    </row>
    <row r="12" spans="1:11" ht="12.75" customHeight="1">
      <c r="A12" s="390" t="s">
        <v>546</v>
      </c>
      <c r="B12" s="421">
        <v>24.539</v>
      </c>
      <c r="C12" s="421">
        <v>4.386</v>
      </c>
      <c r="D12" s="422">
        <v>6.384878908204701</v>
      </c>
      <c r="E12" s="421">
        <v>48.30511811023622</v>
      </c>
      <c r="F12" s="422">
        <v>3.5730877378866297</v>
      </c>
      <c r="G12" s="423">
        <v>172.5984251968504</v>
      </c>
      <c r="H12" s="424">
        <v>87.68</v>
      </c>
      <c r="I12" s="425">
        <v>0.631</v>
      </c>
      <c r="K12" s="410"/>
    </row>
    <row r="13" spans="1:11" s="417" customFormat="1" ht="12.75" customHeight="1">
      <c r="A13" s="428" t="s">
        <v>547</v>
      </c>
      <c r="B13" s="424">
        <v>471.215</v>
      </c>
      <c r="C13" s="424">
        <v>32.999</v>
      </c>
      <c r="D13" s="429">
        <v>122.60689982190301</v>
      </c>
      <c r="E13" s="424">
        <v>45.03631845550989</v>
      </c>
      <c r="F13" s="429">
        <v>4.840525025731354</v>
      </c>
      <c r="G13" s="430">
        <v>218.0939501099111</v>
      </c>
      <c r="H13" s="424">
        <v>2281.917</v>
      </c>
      <c r="I13" s="425">
        <v>8.045</v>
      </c>
      <c r="J13" s="405"/>
      <c r="K13" s="410"/>
    </row>
    <row r="14" spans="1:11" ht="12.75" customHeight="1">
      <c r="A14" s="390" t="s">
        <v>504</v>
      </c>
      <c r="B14" s="421">
        <v>1048.091</v>
      </c>
      <c r="C14" s="421">
        <v>24.314</v>
      </c>
      <c r="D14" s="422">
        <v>272.7060646228116</v>
      </c>
      <c r="E14" s="421">
        <v>42.06161893475356</v>
      </c>
      <c r="F14" s="422">
        <v>6.371957206005967</v>
      </c>
      <c r="G14" s="423">
        <v>268.01483586758</v>
      </c>
      <c r="H14" s="424">
        <v>6678.391</v>
      </c>
      <c r="I14" s="425">
        <v>30.718</v>
      </c>
      <c r="K14" s="410"/>
    </row>
    <row r="15" spans="1:11" ht="12.75" customHeight="1">
      <c r="A15" s="390" t="s">
        <v>505</v>
      </c>
      <c r="B15" s="421">
        <v>119.5</v>
      </c>
      <c r="C15" s="421">
        <v>31.546</v>
      </c>
      <c r="D15" s="422">
        <v>31.093077530888042</v>
      </c>
      <c r="E15" s="421">
        <v>42.0182841068917</v>
      </c>
      <c r="F15" s="422">
        <v>5.51705439330544</v>
      </c>
      <c r="G15" s="423">
        <v>231.817158931083</v>
      </c>
      <c r="H15" s="424">
        <v>659.288</v>
      </c>
      <c r="I15" s="425">
        <v>3.891</v>
      </c>
      <c r="K15" s="410"/>
    </row>
    <row r="16" spans="1:11" ht="12.75" customHeight="1">
      <c r="A16" s="390" t="s">
        <v>506</v>
      </c>
      <c r="B16" s="421">
        <v>62.04</v>
      </c>
      <c r="C16" s="421">
        <v>4.102</v>
      </c>
      <c r="D16" s="422">
        <v>16.142381004320455</v>
      </c>
      <c r="E16" s="421">
        <v>39.863779476964595</v>
      </c>
      <c r="F16" s="422">
        <v>5.8325435203094775</v>
      </c>
      <c r="G16" s="423">
        <v>232.5072286834158</v>
      </c>
      <c r="H16" s="424">
        <v>361.851</v>
      </c>
      <c r="I16" s="425">
        <v>4.446</v>
      </c>
      <c r="K16" s="410"/>
    </row>
    <row r="17" spans="1:11" ht="12.75" customHeight="1">
      <c r="A17" s="390" t="s">
        <v>507</v>
      </c>
      <c r="B17" s="421">
        <v>92.974</v>
      </c>
      <c r="C17" s="421">
        <v>24.683</v>
      </c>
      <c r="D17" s="422">
        <v>24.191194898383138</v>
      </c>
      <c r="E17" s="421">
        <v>62.566621803499324</v>
      </c>
      <c r="F17" s="422">
        <v>4.1775442596855035</v>
      </c>
      <c r="G17" s="423">
        <v>261.3748317631225</v>
      </c>
      <c r="H17" s="424">
        <v>388.403</v>
      </c>
      <c r="I17" s="425">
        <v>10.922</v>
      </c>
      <c r="K17" s="410"/>
    </row>
    <row r="18" spans="1:11" ht="12.75" customHeight="1">
      <c r="A18" s="390" t="s">
        <v>508</v>
      </c>
      <c r="B18" s="421">
        <v>103.279</v>
      </c>
      <c r="C18" s="421">
        <v>25.237</v>
      </c>
      <c r="D18" s="422">
        <v>26.872484973327083</v>
      </c>
      <c r="E18" s="421">
        <v>60.150844496214326</v>
      </c>
      <c r="F18" s="422">
        <v>4.432440283116607</v>
      </c>
      <c r="G18" s="423">
        <v>266.6150262085032</v>
      </c>
      <c r="H18" s="424">
        <v>457.778</v>
      </c>
      <c r="I18" s="425">
        <v>11.734</v>
      </c>
      <c r="K18" s="410"/>
    </row>
    <row r="19" spans="1:11" ht="12.75" customHeight="1">
      <c r="A19" s="390" t="s">
        <v>509</v>
      </c>
      <c r="B19" s="421">
        <v>31.86</v>
      </c>
      <c r="C19" s="392" t="s">
        <v>104</v>
      </c>
      <c r="D19" s="422">
        <v>8.28975272078739</v>
      </c>
      <c r="E19" s="421">
        <v>28.989990900818928</v>
      </c>
      <c r="F19" s="422">
        <v>7.9013810420590085</v>
      </c>
      <c r="G19" s="423">
        <v>229.06096451319382</v>
      </c>
      <c r="H19" s="424">
        <v>251.738</v>
      </c>
      <c r="I19" s="425">
        <v>0.076</v>
      </c>
      <c r="K19" s="410"/>
    </row>
    <row r="20" spans="1:12" s="417" customFormat="1" ht="12.75" customHeight="1">
      <c r="A20" s="428" t="s">
        <v>548</v>
      </c>
      <c r="B20" s="421">
        <v>1098.288</v>
      </c>
      <c r="C20" s="421">
        <v>31.373</v>
      </c>
      <c r="D20" s="429">
        <v>285.76697853760646</v>
      </c>
      <c r="E20" s="424">
        <v>61.17028505229858</v>
      </c>
      <c r="F20" s="429">
        <v>3.4832339058607578</v>
      </c>
      <c r="G20" s="423">
        <v>213.0704109253339</v>
      </c>
      <c r="H20" s="424">
        <v>3825.594</v>
      </c>
      <c r="I20" s="425">
        <v>46.248</v>
      </c>
      <c r="J20" s="405"/>
      <c r="K20" s="410"/>
      <c r="L20" s="376"/>
    </row>
    <row r="21" spans="1:12" s="417" customFormat="1" ht="12.75" customHeight="1">
      <c r="A21" s="428" t="s">
        <v>511</v>
      </c>
      <c r="B21" s="421">
        <v>247.019</v>
      </c>
      <c r="C21" s="421">
        <v>25.654</v>
      </c>
      <c r="D21" s="429">
        <v>64.27264367031326</v>
      </c>
      <c r="E21" s="424">
        <v>31.89811466942149</v>
      </c>
      <c r="F21" s="429">
        <v>8.046425578599216</v>
      </c>
      <c r="G21" s="423">
        <v>256.66580578512395</v>
      </c>
      <c r="H21" s="424">
        <v>1987.62</v>
      </c>
      <c r="I21" s="425">
        <v>6.949</v>
      </c>
      <c r="J21" s="405"/>
      <c r="K21" s="410"/>
      <c r="L21" s="376"/>
    </row>
    <row r="22" spans="1:12" s="417" customFormat="1" ht="12.75" customHeight="1">
      <c r="A22" s="428" t="s">
        <v>512</v>
      </c>
      <c r="B22" s="421">
        <v>94.579</v>
      </c>
      <c r="C22" s="421">
        <v>8.978</v>
      </c>
      <c r="D22" s="429">
        <v>24.608804851831465</v>
      </c>
      <c r="E22" s="424">
        <v>66.69887165021157</v>
      </c>
      <c r="F22" s="429">
        <v>4.73187494052591</v>
      </c>
      <c r="G22" s="423">
        <v>315.6107193229901</v>
      </c>
      <c r="H22" s="424">
        <v>447.536</v>
      </c>
      <c r="I22" s="425">
        <v>76.985</v>
      </c>
      <c r="J22" s="405"/>
      <c r="K22" s="410"/>
      <c r="L22" s="376"/>
    </row>
    <row r="23" spans="1:12" s="417" customFormat="1" ht="12.75" customHeight="1">
      <c r="A23" s="1296" t="s">
        <v>1799</v>
      </c>
      <c r="B23" s="421">
        <v>108.191</v>
      </c>
      <c r="C23" s="421">
        <v>10.015</v>
      </c>
      <c r="D23" s="429">
        <v>28.15055356606116</v>
      </c>
      <c r="E23" s="424">
        <v>28.47918503797102</v>
      </c>
      <c r="F23" s="429">
        <v>8.560148256324462</v>
      </c>
      <c r="G23" s="423">
        <v>243.78604614432936</v>
      </c>
      <c r="H23" s="424">
        <v>926.131</v>
      </c>
      <c r="I23" s="425">
        <v>1.774</v>
      </c>
      <c r="J23" s="405"/>
      <c r="K23" s="376"/>
      <c r="L23" s="376"/>
    </row>
    <row r="24" spans="1:12" s="417" customFormat="1" ht="12.75" customHeight="1">
      <c r="A24" s="428" t="s">
        <v>513</v>
      </c>
      <c r="B24" s="421">
        <v>46.083</v>
      </c>
      <c r="C24" s="421">
        <v>4.915</v>
      </c>
      <c r="D24" s="429">
        <v>11.990479429756599</v>
      </c>
      <c r="E24" s="424">
        <v>40.42368421052632</v>
      </c>
      <c r="F24" s="429">
        <v>6.2382223379554285</v>
      </c>
      <c r="G24" s="423">
        <v>252.1719298245614</v>
      </c>
      <c r="H24" s="424">
        <v>287.476</v>
      </c>
      <c r="I24" s="425">
        <v>0.155</v>
      </c>
      <c r="J24" s="405"/>
      <c r="K24" s="376"/>
      <c r="L24" s="376"/>
    </row>
    <row r="25" spans="1:12" s="417" customFormat="1" ht="12.75" customHeight="1">
      <c r="A25" s="428" t="s">
        <v>514</v>
      </c>
      <c r="B25" s="421">
        <v>587.713</v>
      </c>
      <c r="C25" s="421">
        <v>21.632</v>
      </c>
      <c r="D25" s="429">
        <v>152.91887761431636</v>
      </c>
      <c r="E25" s="424">
        <v>65.70296254891001</v>
      </c>
      <c r="F25" s="429">
        <v>4.068775065380551</v>
      </c>
      <c r="G25" s="423">
        <v>267.33057574063724</v>
      </c>
      <c r="H25" s="424">
        <v>2391.272</v>
      </c>
      <c r="I25" s="425">
        <v>11.532</v>
      </c>
      <c r="J25" s="405"/>
      <c r="K25" s="376"/>
      <c r="L25" s="376"/>
    </row>
    <row r="26" spans="1:12" s="417" customFormat="1" ht="12.75" customHeight="1">
      <c r="A26" s="428" t="s">
        <v>515</v>
      </c>
      <c r="B26" s="421">
        <v>85.861</v>
      </c>
      <c r="C26" s="421">
        <v>18.974</v>
      </c>
      <c r="D26" s="429">
        <v>22.340441254222412</v>
      </c>
      <c r="E26" s="424">
        <v>44.76590198123045</v>
      </c>
      <c r="F26" s="429">
        <v>6.087688240295361</v>
      </c>
      <c r="G26" s="423">
        <v>272.5208550573514</v>
      </c>
      <c r="H26" s="424">
        <v>522.695</v>
      </c>
      <c r="I26" s="425">
        <v>53.555</v>
      </c>
      <c r="J26" s="405"/>
      <c r="K26" s="376"/>
      <c r="L26" s="376"/>
    </row>
    <row r="27" spans="1:12" s="417" customFormat="1" ht="12.75" customHeight="1">
      <c r="A27" s="428" t="s">
        <v>516</v>
      </c>
      <c r="B27" s="421">
        <v>376.108</v>
      </c>
      <c r="C27" s="421">
        <v>375.03</v>
      </c>
      <c r="D27" s="429">
        <v>97.86071300407734</v>
      </c>
      <c r="E27" s="424">
        <v>41.12267657992565</v>
      </c>
      <c r="F27" s="429">
        <v>4.558554989524286</v>
      </c>
      <c r="G27" s="423">
        <v>187.45998250601355</v>
      </c>
      <c r="H27" s="424">
        <v>1714.509</v>
      </c>
      <c r="I27" s="425">
        <v>0.493</v>
      </c>
      <c r="J27" s="405"/>
      <c r="K27" s="376"/>
      <c r="L27" s="376"/>
    </row>
    <row r="28" spans="1:12" s="417" customFormat="1" ht="12.75" customHeight="1">
      <c r="A28" s="428" t="s">
        <v>517</v>
      </c>
      <c r="B28" s="421">
        <v>86.073</v>
      </c>
      <c r="C28" s="421">
        <v>5.603</v>
      </c>
      <c r="D28" s="429">
        <v>22.395602195114034</v>
      </c>
      <c r="E28" s="424">
        <v>40.03395348837209</v>
      </c>
      <c r="F28" s="429">
        <v>6.286582319658895</v>
      </c>
      <c r="G28" s="423">
        <v>251.6767441860465</v>
      </c>
      <c r="H28" s="424">
        <v>541.105</v>
      </c>
      <c r="I28" s="425">
        <v>1.45</v>
      </c>
      <c r="J28" s="405"/>
      <c r="K28" s="376"/>
      <c r="L28" s="376"/>
    </row>
    <row r="29" spans="1:12" s="417" customFormat="1" ht="12.75" customHeight="1">
      <c r="A29" s="428" t="s">
        <v>518</v>
      </c>
      <c r="B29" s="421">
        <v>332.455</v>
      </c>
      <c r="C29" s="421">
        <v>26.334</v>
      </c>
      <c r="D29" s="429">
        <v>86.50250284963502</v>
      </c>
      <c r="E29" s="424">
        <v>40.81205499631721</v>
      </c>
      <c r="F29" s="429">
        <v>6.755362379870959</v>
      </c>
      <c r="G29" s="423">
        <v>275.70022096734596</v>
      </c>
      <c r="H29" s="424">
        <v>2245.854</v>
      </c>
      <c r="I29" s="425">
        <v>7.992</v>
      </c>
      <c r="J29" s="405"/>
      <c r="K29" s="376"/>
      <c r="L29" s="376"/>
    </row>
    <row r="30" spans="1:12" s="417" customFormat="1" ht="12.75" customHeight="1">
      <c r="A30" s="428" t="s">
        <v>519</v>
      </c>
      <c r="B30" s="421">
        <v>14.648</v>
      </c>
      <c r="C30" s="421">
        <v>0.954</v>
      </c>
      <c r="D30" s="429">
        <v>3.8113087838698583</v>
      </c>
      <c r="E30" s="424">
        <v>36.62</v>
      </c>
      <c r="F30" s="429">
        <v>6.474877116329874</v>
      </c>
      <c r="G30" s="423">
        <v>237.11</v>
      </c>
      <c r="H30" s="424">
        <v>94.844</v>
      </c>
      <c r="I30" s="425">
        <v>0.01</v>
      </c>
      <c r="J30" s="405"/>
      <c r="K30" s="376"/>
      <c r="L30" s="376"/>
    </row>
    <row r="31" spans="1:12" s="417" customFormat="1" ht="12.75" customHeight="1">
      <c r="A31" s="428" t="s">
        <v>520</v>
      </c>
      <c r="B31" s="421">
        <v>19.458</v>
      </c>
      <c r="C31" s="421">
        <v>0.002</v>
      </c>
      <c r="D31" s="429">
        <v>5.062837678627779</v>
      </c>
      <c r="E31" s="424">
        <v>18.513796384395814</v>
      </c>
      <c r="F31" s="429">
        <v>17.38159111933395</v>
      </c>
      <c r="G31" s="423">
        <v>321.79923882017124</v>
      </c>
      <c r="H31" s="424">
        <v>338.211</v>
      </c>
      <c r="I31" s="425">
        <v>0.088</v>
      </c>
      <c r="J31" s="405"/>
      <c r="K31" s="376"/>
      <c r="L31" s="376"/>
    </row>
    <row r="32" spans="1:12" s="417" customFormat="1" ht="12.75" customHeight="1">
      <c r="A32" s="428" t="s">
        <v>521</v>
      </c>
      <c r="B32" s="421">
        <v>294.883</v>
      </c>
      <c r="C32" s="421">
        <v>17.553</v>
      </c>
      <c r="D32" s="429">
        <v>76.72652704218292</v>
      </c>
      <c r="E32" s="424">
        <v>91.09762125424776</v>
      </c>
      <c r="F32" s="429">
        <v>1.844056795406992</v>
      </c>
      <c r="G32" s="423">
        <v>167.989187519308</v>
      </c>
      <c r="H32" s="424">
        <v>543.781</v>
      </c>
      <c r="I32" s="425">
        <v>76.857</v>
      </c>
      <c r="J32" s="405"/>
      <c r="K32" s="376"/>
      <c r="L32" s="376"/>
    </row>
    <row r="33" spans="1:12" s="417" customFormat="1" ht="12.75" customHeight="1">
      <c r="A33" s="428" t="s">
        <v>522</v>
      </c>
      <c r="B33" s="421">
        <v>369.17</v>
      </c>
      <c r="C33" s="421">
        <v>16.458</v>
      </c>
      <c r="D33" s="429">
        <v>96.05549315546392</v>
      </c>
      <c r="E33" s="424">
        <v>62.87918788642673</v>
      </c>
      <c r="F33" s="429">
        <v>3.941436194707045</v>
      </c>
      <c r="G33" s="423">
        <v>247.83430702934712</v>
      </c>
      <c r="H33" s="424">
        <v>1455.06</v>
      </c>
      <c r="I33" s="425">
        <v>340.412</v>
      </c>
      <c r="J33" s="405"/>
      <c r="K33" s="376"/>
      <c r="L33" s="376"/>
    </row>
    <row r="34" spans="1:12" s="417" customFormat="1" ht="12.75" customHeight="1">
      <c r="A34" s="428" t="s">
        <v>523</v>
      </c>
      <c r="B34" s="421">
        <v>245.796</v>
      </c>
      <c r="C34" s="421">
        <v>77.119</v>
      </c>
      <c r="D34" s="429">
        <v>63.954427487716806</v>
      </c>
      <c r="E34" s="424">
        <v>63.073133179368746</v>
      </c>
      <c r="F34" s="429">
        <v>2.9418013311852103</v>
      </c>
      <c r="G34" s="423">
        <v>185.54862714908904</v>
      </c>
      <c r="H34" s="424">
        <v>723.083</v>
      </c>
      <c r="I34" s="425">
        <v>10.706</v>
      </c>
      <c r="J34" s="405"/>
      <c r="K34" s="376"/>
      <c r="L34" s="376"/>
    </row>
    <row r="35" spans="1:9" ht="12.75" customHeight="1">
      <c r="A35" s="390" t="s">
        <v>524</v>
      </c>
      <c r="B35" s="421">
        <v>446.496</v>
      </c>
      <c r="C35" s="421">
        <v>444.979</v>
      </c>
      <c r="D35" s="422">
        <v>116.17518615256392</v>
      </c>
      <c r="E35" s="421">
        <v>45.682013505217924</v>
      </c>
      <c r="F35" s="422">
        <v>3.990488156668817</v>
      </c>
      <c r="G35" s="423">
        <v>182.29353386535706</v>
      </c>
      <c r="H35" s="424">
        <v>1781.737</v>
      </c>
      <c r="I35" s="425">
        <v>10.046</v>
      </c>
    </row>
    <row r="36" spans="1:9" ht="12.75" customHeight="1">
      <c r="A36" s="390" t="s">
        <v>525</v>
      </c>
      <c r="B36" s="421">
        <v>0.895</v>
      </c>
      <c r="C36" s="392" t="s">
        <v>104</v>
      </c>
      <c r="D36" s="422">
        <v>0.23287284008489373</v>
      </c>
      <c r="E36" s="421">
        <v>9.835164835164836</v>
      </c>
      <c r="F36" s="422">
        <v>32.86815642458101</v>
      </c>
      <c r="G36" s="423">
        <v>323.2637362637363</v>
      </c>
      <c r="H36" s="424">
        <v>29.417</v>
      </c>
      <c r="I36" s="425">
        <v>0</v>
      </c>
    </row>
    <row r="37" spans="1:9" ht="12.75" customHeight="1">
      <c r="A37" s="390" t="s">
        <v>526</v>
      </c>
      <c r="B37" s="421">
        <v>66.358</v>
      </c>
      <c r="C37" s="421">
        <v>3.367</v>
      </c>
      <c r="D37" s="422">
        <v>17.265894885311038</v>
      </c>
      <c r="E37" s="421">
        <v>11.318739406485136</v>
      </c>
      <c r="F37" s="422">
        <v>28.952409656710568</v>
      </c>
      <c r="G37" s="423">
        <v>327.70478009411073</v>
      </c>
      <c r="H37" s="424">
        <v>1921.224</v>
      </c>
      <c r="I37" s="425">
        <v>6.707</v>
      </c>
    </row>
    <row r="38" spans="1:9" ht="12.75" customHeight="1">
      <c r="A38" s="390" t="s">
        <v>527</v>
      </c>
      <c r="B38" s="421">
        <v>228.883</v>
      </c>
      <c r="C38" s="421">
        <v>26.954</v>
      </c>
      <c r="D38" s="422">
        <v>59.55378129290584</v>
      </c>
      <c r="E38" s="421">
        <v>13.214190866578143</v>
      </c>
      <c r="F38" s="422">
        <v>22.791732020289842</v>
      </c>
      <c r="G38" s="423">
        <v>301.1742970960106</v>
      </c>
      <c r="H38" s="424">
        <v>5216.64</v>
      </c>
      <c r="I38" s="425">
        <v>14.739</v>
      </c>
    </row>
    <row r="39" spans="1:9" ht="12.75" customHeight="1">
      <c r="A39" s="390" t="s">
        <v>528</v>
      </c>
      <c r="B39" s="421">
        <v>87.005</v>
      </c>
      <c r="C39" s="421">
        <v>7.668</v>
      </c>
      <c r="D39" s="422">
        <v>22.638102180543218</v>
      </c>
      <c r="E39" s="421">
        <v>36.49538590604027</v>
      </c>
      <c r="F39" s="422">
        <v>6.487811045342222</v>
      </c>
      <c r="G39" s="423">
        <v>236.7751677852349</v>
      </c>
      <c r="H39" s="424">
        <v>564.472</v>
      </c>
      <c r="I39" s="425">
        <v>5.835</v>
      </c>
    </row>
    <row r="40" spans="1:9" ht="12.75" customHeight="1">
      <c r="A40" s="390" t="s">
        <v>529</v>
      </c>
      <c r="B40" s="421">
        <v>13.033</v>
      </c>
      <c r="C40" s="421">
        <v>0.453</v>
      </c>
      <c r="D40" s="422">
        <v>3.3910968992473967</v>
      </c>
      <c r="E40" s="421">
        <v>50.91015625</v>
      </c>
      <c r="F40" s="422">
        <v>4.294866876390701</v>
      </c>
      <c r="G40" s="423">
        <v>218.65234375</v>
      </c>
      <c r="H40" s="424">
        <v>55.975</v>
      </c>
      <c r="I40" s="425">
        <v>1.131</v>
      </c>
    </row>
    <row r="41" spans="1:9" ht="12.75" customHeight="1">
      <c r="A41" s="390" t="s">
        <v>530</v>
      </c>
      <c r="B41" s="421">
        <v>21.681</v>
      </c>
      <c r="C41" s="421">
        <v>1.782</v>
      </c>
      <c r="D41" s="422">
        <v>5.641246978637521</v>
      </c>
      <c r="E41" s="421">
        <v>37.38103448275862</v>
      </c>
      <c r="F41" s="422">
        <v>7.0875420875420865</v>
      </c>
      <c r="G41" s="423">
        <v>264.9396551724138</v>
      </c>
      <c r="H41" s="424">
        <v>153.665</v>
      </c>
      <c r="I41" s="425">
        <v>2.335</v>
      </c>
    </row>
    <row r="42" spans="1:9" ht="12.75" customHeight="1">
      <c r="A42" s="390" t="s">
        <v>531</v>
      </c>
      <c r="B42" s="421">
        <v>250.677</v>
      </c>
      <c r="C42" s="421">
        <v>3.687</v>
      </c>
      <c r="D42" s="422">
        <v>65.22443009381107</v>
      </c>
      <c r="E42" s="421">
        <v>71.7244635193133</v>
      </c>
      <c r="F42" s="422">
        <v>3.2838672873857595</v>
      </c>
      <c r="G42" s="423">
        <v>235.53361945636624</v>
      </c>
      <c r="H42" s="424">
        <v>823.19</v>
      </c>
      <c r="I42" s="425">
        <v>20.478</v>
      </c>
    </row>
    <row r="43" spans="1:9" ht="12.75" customHeight="1">
      <c r="A43" s="396" t="s">
        <v>549</v>
      </c>
      <c r="B43" s="421">
        <v>3.01</v>
      </c>
      <c r="C43" s="421">
        <v>0.04</v>
      </c>
      <c r="D43" s="422">
        <v>0.7831812834140002</v>
      </c>
      <c r="E43" s="421">
        <v>32.365591397849464</v>
      </c>
      <c r="F43" s="422">
        <v>6.238870431893688</v>
      </c>
      <c r="G43" s="423">
        <v>201.9247311827957</v>
      </c>
      <c r="H43" s="424">
        <v>18.779</v>
      </c>
      <c r="I43" s="425">
        <v>0.697</v>
      </c>
    </row>
    <row r="44" spans="1:9" ht="12.75" customHeight="1">
      <c r="A44" s="390" t="s">
        <v>532</v>
      </c>
      <c r="B44" s="421">
        <v>2.086</v>
      </c>
      <c r="C44" s="421">
        <v>0.144</v>
      </c>
      <c r="D44" s="422">
        <v>0.542762842924121</v>
      </c>
      <c r="E44" s="421">
        <v>13.906666666666666</v>
      </c>
      <c r="F44" s="422">
        <v>2.186001917545542</v>
      </c>
      <c r="G44" s="423">
        <v>30.4</v>
      </c>
      <c r="H44" s="424">
        <v>4.56</v>
      </c>
      <c r="I44" s="425">
        <v>84.166</v>
      </c>
    </row>
    <row r="45" spans="1:9" ht="7.5" customHeight="1">
      <c r="A45" s="404"/>
      <c r="B45" s="404"/>
      <c r="C45" s="404"/>
      <c r="D45" s="404"/>
      <c r="E45" s="404"/>
      <c r="F45" s="431"/>
      <c r="G45" s="431"/>
      <c r="H45" s="431"/>
      <c r="I45" s="377"/>
    </row>
    <row r="46" spans="1:10" ht="12.75" customHeight="1">
      <c r="A46" s="1585" t="s">
        <v>550</v>
      </c>
      <c r="B46" s="1500"/>
      <c r="C46" s="1500"/>
      <c r="D46" s="1500"/>
      <c r="E46" s="1500"/>
      <c r="F46" s="1500"/>
      <c r="G46" s="1500"/>
      <c r="H46" s="1500"/>
      <c r="I46" s="1500"/>
      <c r="J46" s="432"/>
    </row>
    <row r="47" spans="1:10" ht="12.75" customHeight="1">
      <c r="A47" s="1585" t="s">
        <v>489</v>
      </c>
      <c r="B47" s="1500"/>
      <c r="C47" s="1500"/>
      <c r="D47" s="1500"/>
      <c r="E47" s="1500"/>
      <c r="F47" s="1500"/>
      <c r="G47" s="1500"/>
      <c r="H47" s="1500"/>
      <c r="I47" s="1500"/>
      <c r="J47" s="433"/>
    </row>
    <row r="48" spans="1:10" ht="12.75" customHeight="1">
      <c r="A48" s="1581" t="s">
        <v>551</v>
      </c>
      <c r="B48" s="1500"/>
      <c r="C48" s="1500"/>
      <c r="D48" s="1500"/>
      <c r="E48" s="1500"/>
      <c r="F48" s="1500"/>
      <c r="G48" s="1500"/>
      <c r="H48" s="1500"/>
      <c r="I48" s="1500"/>
      <c r="J48" s="402"/>
    </row>
    <row r="49" spans="1:10" ht="12.75" customHeight="1">
      <c r="A49" s="1582" t="s">
        <v>428</v>
      </c>
      <c r="B49" s="1500"/>
      <c r="C49" s="1500"/>
      <c r="D49" s="1500"/>
      <c r="E49" s="1500"/>
      <c r="F49" s="1500"/>
      <c r="G49" s="1500"/>
      <c r="H49" s="1500"/>
      <c r="I49" s="1500"/>
      <c r="J49" s="434"/>
    </row>
    <row r="52" ht="15">
      <c r="A52" s="404"/>
    </row>
  </sheetData>
  <mergeCells count="18">
    <mergeCell ref="A48:I48"/>
    <mergeCell ref="A49:I49"/>
    <mergeCell ref="D4:D6"/>
    <mergeCell ref="E4:E6"/>
    <mergeCell ref="B6:C6"/>
    <mergeCell ref="H6:I6"/>
    <mergeCell ref="A46:I46"/>
    <mergeCell ref="A47:I47"/>
    <mergeCell ref="A1:I1"/>
    <mergeCell ref="A2:I2"/>
    <mergeCell ref="A3:A6"/>
    <mergeCell ref="B3:E3"/>
    <mergeCell ref="F3:F6"/>
    <mergeCell ref="G3:G6"/>
    <mergeCell ref="H3:H5"/>
    <mergeCell ref="I3:I5"/>
    <mergeCell ref="B4:B5"/>
    <mergeCell ref="C4:C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election activeCell="B3" sqref="B3"/>
    </sheetView>
  </sheetViews>
  <sheetFormatPr defaultColWidth="10.00390625" defaultRowHeight="12.75"/>
  <cols>
    <col min="1" max="2" width="38.7109375" style="439" customWidth="1"/>
    <col min="3" max="3" width="10.00390625" style="438" customWidth="1"/>
    <col min="4" max="16384" width="10.00390625" style="439" customWidth="1"/>
  </cols>
  <sheetData>
    <row r="1" spans="1:2" ht="12.75">
      <c r="A1" s="436" t="s">
        <v>552</v>
      </c>
      <c r="B1" s="437"/>
    </row>
    <row r="2" spans="1:2" ht="12.75">
      <c r="A2" s="440" t="s">
        <v>553</v>
      </c>
      <c r="B2" s="437"/>
    </row>
    <row r="3" spans="1:2" ht="29.45" customHeight="1">
      <c r="A3" s="1298" t="s">
        <v>1813</v>
      </c>
      <c r="B3" s="1299" t="s">
        <v>1814</v>
      </c>
    </row>
    <row r="4" spans="1:2" ht="12.75">
      <c r="A4" s="1300" t="s">
        <v>500</v>
      </c>
      <c r="B4" s="1301" t="s">
        <v>554</v>
      </c>
    </row>
    <row r="5" spans="1:2" ht="12.75">
      <c r="A5" s="1302" t="s">
        <v>555</v>
      </c>
      <c r="B5" s="1303" t="s">
        <v>556</v>
      </c>
    </row>
    <row r="6" spans="1:2" ht="12.75">
      <c r="A6" s="1302" t="s">
        <v>502</v>
      </c>
      <c r="B6" s="1303" t="s">
        <v>557</v>
      </c>
    </row>
    <row r="7" spans="1:3" ht="12.75">
      <c r="A7" s="1302" t="s">
        <v>558</v>
      </c>
      <c r="B7" s="1303" t="s">
        <v>559</v>
      </c>
      <c r="C7" s="441"/>
    </row>
    <row r="8" spans="1:2" ht="12.75">
      <c r="A8" s="1302" t="s">
        <v>560</v>
      </c>
      <c r="B8" s="1303" t="s">
        <v>561</v>
      </c>
    </row>
    <row r="9" spans="1:2" ht="12.75">
      <c r="A9" s="1302" t="s">
        <v>562</v>
      </c>
      <c r="B9" s="1303" t="s">
        <v>563</v>
      </c>
    </row>
    <row r="10" spans="1:2" ht="12.75">
      <c r="A10" s="1302" t="s">
        <v>564</v>
      </c>
      <c r="B10" s="1303" t="s">
        <v>565</v>
      </c>
    </row>
    <row r="11" spans="1:3" ht="12.75">
      <c r="A11" s="1302" t="s">
        <v>566</v>
      </c>
      <c r="B11" s="1303" t="s">
        <v>567</v>
      </c>
      <c r="C11" s="441"/>
    </row>
    <row r="12" spans="1:2" ht="12.75">
      <c r="A12" s="1302" t="s">
        <v>568</v>
      </c>
      <c r="B12" s="1303" t="s">
        <v>569</v>
      </c>
    </row>
    <row r="13" spans="1:2" ht="12.75">
      <c r="A13" s="1302" t="s">
        <v>570</v>
      </c>
      <c r="B13" s="1303" t="s">
        <v>571</v>
      </c>
    </row>
    <row r="14" spans="1:2" ht="12.75">
      <c r="A14" s="1302" t="s">
        <v>572</v>
      </c>
      <c r="B14" s="1303" t="s">
        <v>573</v>
      </c>
    </row>
    <row r="15" spans="1:2" ht="12.75">
      <c r="A15" s="1302" t="s">
        <v>574</v>
      </c>
      <c r="B15" s="1303" t="s">
        <v>575</v>
      </c>
    </row>
    <row r="16" spans="1:2" ht="12.75">
      <c r="A16" s="1302" t="s">
        <v>576</v>
      </c>
      <c r="B16" s="1303" t="s">
        <v>577</v>
      </c>
    </row>
    <row r="17" spans="1:2" ht="25.5">
      <c r="A17" s="1304" t="s">
        <v>1797</v>
      </c>
      <c r="B17" s="1305" t="s">
        <v>1798</v>
      </c>
    </row>
    <row r="18" spans="1:2" ht="12.75">
      <c r="A18" s="1302" t="s">
        <v>578</v>
      </c>
      <c r="B18" s="1303" t="s">
        <v>579</v>
      </c>
    </row>
    <row r="19" spans="1:2" ht="12.75">
      <c r="A19" s="1302" t="s">
        <v>580</v>
      </c>
      <c r="B19" s="1303" t="s">
        <v>581</v>
      </c>
    </row>
    <row r="20" spans="1:2" ht="12.75">
      <c r="A20" s="1302" t="s">
        <v>582</v>
      </c>
      <c r="B20" s="1303" t="s">
        <v>583</v>
      </c>
    </row>
    <row r="21" spans="1:2" ht="12.75">
      <c r="A21" s="1302" t="s">
        <v>584</v>
      </c>
      <c r="B21" s="1303" t="s">
        <v>585</v>
      </c>
    </row>
    <row r="22" spans="1:2" ht="12.75">
      <c r="A22" s="1302" t="s">
        <v>586</v>
      </c>
      <c r="B22" s="1303" t="s">
        <v>587</v>
      </c>
    </row>
    <row r="23" spans="1:2" ht="12.75">
      <c r="A23" s="1302" t="s">
        <v>588</v>
      </c>
      <c r="B23" s="1303" t="s">
        <v>589</v>
      </c>
    </row>
    <row r="24" spans="1:2" ht="12.75">
      <c r="A24" s="1302" t="s">
        <v>590</v>
      </c>
      <c r="B24" s="1303" t="s">
        <v>591</v>
      </c>
    </row>
    <row r="25" spans="1:2" ht="12.75">
      <c r="A25" s="1302" t="s">
        <v>592</v>
      </c>
      <c r="B25" s="1303" t="s">
        <v>593</v>
      </c>
    </row>
    <row r="26" spans="1:2" ht="12.75">
      <c r="A26" s="1302" t="s">
        <v>594</v>
      </c>
      <c r="B26" s="1303" t="s">
        <v>595</v>
      </c>
    </row>
    <row r="27" spans="1:2" ht="12.75">
      <c r="A27" s="1302" t="s">
        <v>596</v>
      </c>
      <c r="B27" s="1303" t="s">
        <v>597</v>
      </c>
    </row>
    <row r="28" spans="1:2" ht="12.75">
      <c r="A28" s="1302" t="s">
        <v>598</v>
      </c>
      <c r="B28" s="1303" t="s">
        <v>599</v>
      </c>
    </row>
    <row r="29" spans="1:2" ht="12.75">
      <c r="A29" s="1302" t="s">
        <v>600</v>
      </c>
      <c r="B29" s="1303" t="s">
        <v>601</v>
      </c>
    </row>
    <row r="30" spans="1:2" ht="12.75">
      <c r="A30" s="1302" t="s">
        <v>602</v>
      </c>
      <c r="B30" s="1303" t="s">
        <v>603</v>
      </c>
    </row>
    <row r="31" spans="1:2" ht="12.75">
      <c r="A31" s="1302" t="s">
        <v>604</v>
      </c>
      <c r="B31" s="1303" t="s">
        <v>605</v>
      </c>
    </row>
    <row r="32" spans="1:2" ht="12.75">
      <c r="A32" s="1302" t="s">
        <v>606</v>
      </c>
      <c r="B32" s="1303" t="s">
        <v>607</v>
      </c>
    </row>
    <row r="33" spans="1:2" ht="12.75">
      <c r="A33" s="1302" t="s">
        <v>608</v>
      </c>
      <c r="B33" s="1303" t="s">
        <v>609</v>
      </c>
    </row>
    <row r="34" spans="1:2" ht="12.75">
      <c r="A34" s="1302" t="s">
        <v>610</v>
      </c>
      <c r="B34" s="1303" t="s">
        <v>611</v>
      </c>
    </row>
    <row r="35" spans="1:2" ht="12.75">
      <c r="A35" s="1302" t="s">
        <v>612</v>
      </c>
      <c r="B35" s="1303" t="s">
        <v>613</v>
      </c>
    </row>
    <row r="36" spans="1:2" ht="12.75">
      <c r="A36" s="1302" t="s">
        <v>614</v>
      </c>
      <c r="B36" s="1303" t="s">
        <v>615</v>
      </c>
    </row>
    <row r="37" spans="1:2" ht="12.75">
      <c r="A37" s="1302" t="s">
        <v>616</v>
      </c>
      <c r="B37" s="1303" t="s">
        <v>617</v>
      </c>
    </row>
    <row r="38" spans="1:2" ht="12.75">
      <c r="A38" s="1302" t="s">
        <v>532</v>
      </c>
      <c r="B38" s="1303" t="s">
        <v>618</v>
      </c>
    </row>
    <row r="39" spans="1:2" ht="12.75">
      <c r="A39" s="1302" t="s">
        <v>619</v>
      </c>
      <c r="B39" s="1303" t="s">
        <v>620</v>
      </c>
    </row>
    <row r="40" spans="1:2" ht="12.75">
      <c r="A40" s="438"/>
      <c r="B40" s="438"/>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election activeCell="A40" sqref="A40:H40"/>
    </sheetView>
  </sheetViews>
  <sheetFormatPr defaultColWidth="10.28125" defaultRowHeight="12.75"/>
  <cols>
    <col min="1" max="1" width="28.140625" style="443" customWidth="1"/>
    <col min="2" max="8" width="8.28125" style="443" customWidth="1"/>
    <col min="9" max="9" width="8.421875" style="458" customWidth="1"/>
    <col min="10" max="16384" width="10.28125" style="443" customWidth="1"/>
  </cols>
  <sheetData>
    <row r="1" spans="1:9" ht="26.25" customHeight="1">
      <c r="A1" s="1497" t="s">
        <v>621</v>
      </c>
      <c r="B1" s="1496"/>
      <c r="C1" s="1496"/>
      <c r="D1" s="1496"/>
      <c r="E1" s="1496"/>
      <c r="F1" s="1496"/>
      <c r="G1" s="1496"/>
      <c r="H1" s="1496"/>
      <c r="I1" s="442"/>
    </row>
    <row r="2" spans="1:9" ht="26.25" customHeight="1">
      <c r="A2" s="1588" t="s">
        <v>622</v>
      </c>
      <c r="B2" s="1589"/>
      <c r="C2" s="1589"/>
      <c r="D2" s="1589"/>
      <c r="E2" s="1589"/>
      <c r="F2" s="1589"/>
      <c r="G2" s="1589"/>
      <c r="H2" s="1589"/>
      <c r="I2" s="442"/>
    </row>
    <row r="3" spans="1:9" ht="7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9" ht="14.25" customHeight="1">
      <c r="A6" s="389" t="s">
        <v>629</v>
      </c>
      <c r="B6" s="391">
        <v>554</v>
      </c>
      <c r="C6" s="391">
        <v>14841</v>
      </c>
      <c r="D6" s="391">
        <v>2338</v>
      </c>
      <c r="E6" s="383">
        <v>644.78</v>
      </c>
      <c r="F6" s="446">
        <v>111.258</v>
      </c>
      <c r="G6" s="392">
        <v>354.434</v>
      </c>
      <c r="H6" s="447">
        <v>5.512796612798164</v>
      </c>
      <c r="I6" s="398"/>
    </row>
    <row r="7" spans="1:9" ht="14.25" customHeight="1">
      <c r="A7" s="310">
        <v>2016</v>
      </c>
      <c r="B7" s="351">
        <v>550</v>
      </c>
      <c r="C7" s="351">
        <v>14899</v>
      </c>
      <c r="D7" s="351">
        <v>2365</v>
      </c>
      <c r="E7" s="387">
        <v>644.111</v>
      </c>
      <c r="F7" s="419">
        <v>108.53</v>
      </c>
      <c r="G7" s="387">
        <v>438.602</v>
      </c>
      <c r="H7" s="448">
        <v>5.509685442415981</v>
      </c>
      <c r="I7" s="398"/>
    </row>
    <row r="8" spans="1:9" ht="12.75" customHeight="1">
      <c r="A8" s="310" t="s">
        <v>499</v>
      </c>
      <c r="B8" s="449"/>
      <c r="C8" s="351"/>
      <c r="D8" s="351"/>
      <c r="E8" s="392"/>
      <c r="F8" s="446"/>
      <c r="G8" s="392"/>
      <c r="H8" s="448"/>
      <c r="I8" s="398"/>
    </row>
    <row r="9" spans="1:9" ht="12.75" customHeight="1">
      <c r="A9" s="450" t="s">
        <v>500</v>
      </c>
      <c r="B9" s="391">
        <v>6</v>
      </c>
      <c r="C9" s="391">
        <v>151</v>
      </c>
      <c r="D9" s="391">
        <v>151</v>
      </c>
      <c r="E9" s="392">
        <v>10.804</v>
      </c>
      <c r="F9" s="446">
        <v>10.804</v>
      </c>
      <c r="G9" s="392">
        <v>0.044</v>
      </c>
      <c r="H9" s="447">
        <v>3.129211403184006</v>
      </c>
      <c r="I9" s="385"/>
    </row>
    <row r="10" spans="1:9" ht="12.75" customHeight="1">
      <c r="A10" s="450" t="s">
        <v>501</v>
      </c>
      <c r="B10" s="391">
        <v>62</v>
      </c>
      <c r="C10" s="391">
        <v>1662</v>
      </c>
      <c r="D10" s="391">
        <v>15</v>
      </c>
      <c r="E10" s="392">
        <v>87.086</v>
      </c>
      <c r="F10" s="446">
        <v>1.279</v>
      </c>
      <c r="G10" s="392">
        <v>4.105</v>
      </c>
      <c r="H10" s="447">
        <v>4.03324300117126</v>
      </c>
      <c r="I10" s="385"/>
    </row>
    <row r="11" spans="1:9" ht="12.75" customHeight="1">
      <c r="A11" s="390" t="s">
        <v>546</v>
      </c>
      <c r="B11" s="391">
        <v>4</v>
      </c>
      <c r="C11" s="451">
        <v>38</v>
      </c>
      <c r="D11" s="391" t="s">
        <v>104</v>
      </c>
      <c r="E11" s="392">
        <v>1.933</v>
      </c>
      <c r="F11" s="446">
        <v>0.14</v>
      </c>
      <c r="G11" s="392">
        <v>0.001</v>
      </c>
      <c r="H11" s="452">
        <v>3.438178996378686</v>
      </c>
      <c r="I11" s="453"/>
    </row>
    <row r="12" spans="1:9" ht="12.75" customHeight="1">
      <c r="A12" s="428" t="s">
        <v>547</v>
      </c>
      <c r="B12" s="391">
        <v>24</v>
      </c>
      <c r="C12" s="391">
        <v>661</v>
      </c>
      <c r="D12" s="391">
        <v>4</v>
      </c>
      <c r="E12" s="392">
        <v>30.597</v>
      </c>
      <c r="F12" s="446">
        <v>1.005</v>
      </c>
      <c r="G12" s="392">
        <v>0.229</v>
      </c>
      <c r="H12" s="447">
        <v>4.88387750433049</v>
      </c>
      <c r="I12" s="385"/>
    </row>
    <row r="13" spans="1:9" ht="12.75" customHeight="1">
      <c r="A13" s="450" t="s">
        <v>504</v>
      </c>
      <c r="B13" s="391">
        <v>56</v>
      </c>
      <c r="C13" s="391">
        <v>1934</v>
      </c>
      <c r="D13" s="391">
        <v>44</v>
      </c>
      <c r="E13" s="392">
        <v>86.205</v>
      </c>
      <c r="F13" s="446">
        <v>3.593</v>
      </c>
      <c r="G13" s="392">
        <v>6.076</v>
      </c>
      <c r="H13" s="447">
        <v>5.934122150687315</v>
      </c>
      <c r="I13" s="385"/>
    </row>
    <row r="14" spans="1:9" ht="12.75" customHeight="1">
      <c r="A14" s="450" t="s">
        <v>505</v>
      </c>
      <c r="B14" s="391">
        <v>5</v>
      </c>
      <c r="C14" s="391">
        <v>129</v>
      </c>
      <c r="D14" s="391">
        <v>25</v>
      </c>
      <c r="E14" s="392">
        <v>6.517</v>
      </c>
      <c r="F14" s="446">
        <v>1.911</v>
      </c>
      <c r="G14" s="392" t="s">
        <v>104</v>
      </c>
      <c r="H14" s="447">
        <v>4.519871106337272</v>
      </c>
      <c r="I14" s="385"/>
    </row>
    <row r="15" spans="1:9" ht="12.75" customHeight="1">
      <c r="A15" s="450" t="s">
        <v>506</v>
      </c>
      <c r="B15" s="391">
        <v>4</v>
      </c>
      <c r="C15" s="391">
        <v>114</v>
      </c>
      <c r="D15" s="391">
        <v>8</v>
      </c>
      <c r="E15" s="392">
        <v>5.304</v>
      </c>
      <c r="F15" s="446">
        <v>0.354</v>
      </c>
      <c r="G15" s="392">
        <v>0.651</v>
      </c>
      <c r="H15" s="447">
        <v>4.894230769230769</v>
      </c>
      <c r="I15" s="385"/>
    </row>
    <row r="16" spans="1:9" ht="12.75" customHeight="1">
      <c r="A16" s="450" t="s">
        <v>507</v>
      </c>
      <c r="B16" s="391">
        <v>7</v>
      </c>
      <c r="C16" s="391">
        <v>154</v>
      </c>
      <c r="D16" s="391">
        <v>24</v>
      </c>
      <c r="E16" s="392">
        <v>8.536</v>
      </c>
      <c r="F16" s="446">
        <v>1.898</v>
      </c>
      <c r="G16" s="392">
        <v>4.127</v>
      </c>
      <c r="H16" s="447">
        <v>4.975164011246486</v>
      </c>
      <c r="I16" s="385"/>
    </row>
    <row r="17" spans="1:9" ht="12.75" customHeight="1">
      <c r="A17" s="450" t="s">
        <v>508</v>
      </c>
      <c r="B17" s="391">
        <v>9</v>
      </c>
      <c r="C17" s="391">
        <v>186</v>
      </c>
      <c r="D17" s="391">
        <v>40</v>
      </c>
      <c r="E17" s="392">
        <v>10.892</v>
      </c>
      <c r="F17" s="446">
        <v>2.061</v>
      </c>
      <c r="G17" s="392">
        <v>0.332</v>
      </c>
      <c r="H17" s="447">
        <v>4.559493206022769</v>
      </c>
      <c r="I17" s="385"/>
    </row>
    <row r="18" spans="1:9" ht="12.75" customHeight="1">
      <c r="A18" s="450" t="s">
        <v>509</v>
      </c>
      <c r="B18" s="391">
        <v>4</v>
      </c>
      <c r="C18" s="391">
        <v>62</v>
      </c>
      <c r="D18" s="391" t="s">
        <v>104</v>
      </c>
      <c r="E18" s="392">
        <v>1.263</v>
      </c>
      <c r="F18" s="446" t="s">
        <v>104</v>
      </c>
      <c r="G18" s="392" t="s">
        <v>104</v>
      </c>
      <c r="H18" s="447">
        <v>6.524148851939826</v>
      </c>
      <c r="I18" s="385"/>
    </row>
    <row r="19" spans="1:9" ht="12.75" customHeight="1">
      <c r="A19" s="450" t="s">
        <v>510</v>
      </c>
      <c r="B19" s="391">
        <v>35</v>
      </c>
      <c r="C19" s="391">
        <v>1334</v>
      </c>
      <c r="D19" s="391">
        <v>40</v>
      </c>
      <c r="E19" s="392">
        <v>71.345</v>
      </c>
      <c r="F19" s="446">
        <v>1.803</v>
      </c>
      <c r="G19" s="392">
        <v>0.763</v>
      </c>
      <c r="H19" s="447">
        <v>3.764678674048637</v>
      </c>
      <c r="I19" s="385"/>
    </row>
    <row r="20" spans="1:9" ht="12.75" customHeight="1">
      <c r="A20" s="450" t="s">
        <v>511</v>
      </c>
      <c r="B20" s="391">
        <v>16</v>
      </c>
      <c r="C20" s="391">
        <v>660</v>
      </c>
      <c r="D20" s="391">
        <v>122</v>
      </c>
      <c r="E20" s="392">
        <v>21.594</v>
      </c>
      <c r="F20" s="446">
        <v>5.279</v>
      </c>
      <c r="G20" s="392" t="s">
        <v>104</v>
      </c>
      <c r="H20" s="447">
        <v>7.411734741131796</v>
      </c>
      <c r="I20" s="385"/>
    </row>
    <row r="21" spans="1:9" ht="12.75" customHeight="1">
      <c r="A21" s="450" t="s">
        <v>512</v>
      </c>
      <c r="B21" s="391">
        <v>4</v>
      </c>
      <c r="C21" s="391">
        <v>140</v>
      </c>
      <c r="D21" s="391">
        <v>42</v>
      </c>
      <c r="E21" s="392">
        <v>5.81</v>
      </c>
      <c r="F21" s="446">
        <v>1.362</v>
      </c>
      <c r="G21" s="392">
        <v>13.981</v>
      </c>
      <c r="H21" s="447">
        <v>8.15697074010327</v>
      </c>
      <c r="I21" s="385"/>
    </row>
    <row r="22" spans="1:9" ht="12.75" customHeight="1">
      <c r="A22" s="1296" t="s">
        <v>1799</v>
      </c>
      <c r="B22" s="391">
        <v>36</v>
      </c>
      <c r="C22" s="391">
        <v>267</v>
      </c>
      <c r="D22" s="391">
        <v>53</v>
      </c>
      <c r="E22" s="392">
        <v>7.679</v>
      </c>
      <c r="F22" s="446">
        <v>0.818</v>
      </c>
      <c r="G22" s="392" t="s">
        <v>104</v>
      </c>
      <c r="H22" s="447">
        <v>9.2359682250293</v>
      </c>
      <c r="I22" s="385"/>
    </row>
    <row r="23" spans="1:9" ht="12.75" customHeight="1">
      <c r="A23" s="450" t="s">
        <v>513</v>
      </c>
      <c r="B23" s="391">
        <v>4</v>
      </c>
      <c r="C23" s="391">
        <v>79</v>
      </c>
      <c r="D23" s="391">
        <v>4</v>
      </c>
      <c r="E23" s="392">
        <v>3.325</v>
      </c>
      <c r="F23" s="446">
        <v>0.232</v>
      </c>
      <c r="G23" s="392" t="s">
        <v>104</v>
      </c>
      <c r="H23" s="447">
        <v>4.6571428571428575</v>
      </c>
      <c r="I23" s="385"/>
    </row>
    <row r="24" spans="1:9" ht="12.75" customHeight="1">
      <c r="A24" s="450" t="s">
        <v>514</v>
      </c>
      <c r="B24" s="391">
        <v>16</v>
      </c>
      <c r="C24" s="391">
        <v>611</v>
      </c>
      <c r="D24" s="391">
        <v>41</v>
      </c>
      <c r="E24" s="392">
        <v>39.673</v>
      </c>
      <c r="F24" s="446">
        <v>1.549</v>
      </c>
      <c r="G24" s="392" t="s">
        <v>104</v>
      </c>
      <c r="H24" s="447">
        <v>4.101706450230635</v>
      </c>
      <c r="I24" s="385"/>
    </row>
    <row r="25" spans="1:9" ht="12.75" customHeight="1">
      <c r="A25" s="450" t="s">
        <v>515</v>
      </c>
      <c r="B25" s="391">
        <v>5</v>
      </c>
      <c r="C25" s="391">
        <v>146</v>
      </c>
      <c r="D25" s="391">
        <v>48</v>
      </c>
      <c r="E25" s="392">
        <v>6.454</v>
      </c>
      <c r="F25" s="446">
        <v>2.074</v>
      </c>
      <c r="G25" s="392">
        <v>24.257</v>
      </c>
      <c r="H25" s="447">
        <v>6.4057948559033155</v>
      </c>
      <c r="I25" s="385"/>
    </row>
    <row r="26" spans="1:9" ht="12.75" customHeight="1">
      <c r="A26" s="450" t="s">
        <v>516</v>
      </c>
      <c r="B26" s="391">
        <v>29</v>
      </c>
      <c r="C26" s="391">
        <v>653</v>
      </c>
      <c r="D26" s="391">
        <v>653</v>
      </c>
      <c r="E26" s="392">
        <v>27.984</v>
      </c>
      <c r="F26" s="446">
        <v>27.979</v>
      </c>
      <c r="G26" s="392" t="s">
        <v>104</v>
      </c>
      <c r="H26" s="447">
        <v>4.802672955974843</v>
      </c>
      <c r="I26" s="385"/>
    </row>
    <row r="27" spans="1:9" ht="12.75" customHeight="1">
      <c r="A27" s="450" t="s">
        <v>517</v>
      </c>
      <c r="B27" s="391">
        <v>7</v>
      </c>
      <c r="C27" s="391">
        <v>173</v>
      </c>
      <c r="D27" s="391" t="s">
        <v>104</v>
      </c>
      <c r="E27" s="392">
        <v>6.814</v>
      </c>
      <c r="F27" s="446">
        <v>0.056</v>
      </c>
      <c r="G27" s="392" t="s">
        <v>104</v>
      </c>
      <c r="H27" s="447">
        <v>6.724684473143528</v>
      </c>
      <c r="I27" s="385"/>
    </row>
    <row r="28" spans="1:9" ht="12.75" customHeight="1">
      <c r="A28" s="450" t="s">
        <v>518</v>
      </c>
      <c r="B28" s="391">
        <v>19</v>
      </c>
      <c r="C28" s="391">
        <v>514</v>
      </c>
      <c r="D28" s="391">
        <v>66</v>
      </c>
      <c r="E28" s="392">
        <v>22.973</v>
      </c>
      <c r="F28" s="446">
        <v>3.3</v>
      </c>
      <c r="G28" s="392">
        <v>4.027</v>
      </c>
      <c r="H28" s="447">
        <v>6.6834980194140945</v>
      </c>
      <c r="I28" s="385"/>
    </row>
    <row r="29" spans="1:9" ht="12.75" customHeight="1">
      <c r="A29" s="450" t="s">
        <v>520</v>
      </c>
      <c r="B29" s="391">
        <v>3</v>
      </c>
      <c r="C29" s="391">
        <v>54</v>
      </c>
      <c r="D29" s="391" t="s">
        <v>104</v>
      </c>
      <c r="E29" s="392">
        <v>1.468</v>
      </c>
      <c r="F29" s="446" t="s">
        <v>104</v>
      </c>
      <c r="G29" s="392" t="s">
        <v>104</v>
      </c>
      <c r="H29" s="447">
        <v>11.455040871934605</v>
      </c>
      <c r="I29" s="385"/>
    </row>
    <row r="30" spans="1:9" ht="12.75" customHeight="1">
      <c r="A30" s="450" t="s">
        <v>521</v>
      </c>
      <c r="B30" s="391">
        <v>14</v>
      </c>
      <c r="C30" s="391">
        <v>249</v>
      </c>
      <c r="D30" s="391">
        <v>14</v>
      </c>
      <c r="E30" s="392">
        <v>26.027</v>
      </c>
      <c r="F30" s="446">
        <v>0.819</v>
      </c>
      <c r="G30" s="392">
        <v>5.876</v>
      </c>
      <c r="H30" s="447">
        <v>1.7949821339378338</v>
      </c>
      <c r="I30" s="385"/>
    </row>
    <row r="31" spans="1:9" ht="12.75" customHeight="1">
      <c r="A31" s="450" t="s">
        <v>522</v>
      </c>
      <c r="B31" s="391">
        <v>17</v>
      </c>
      <c r="C31" s="391">
        <v>493</v>
      </c>
      <c r="D31" s="391">
        <v>16</v>
      </c>
      <c r="E31" s="392">
        <v>41.218</v>
      </c>
      <c r="F31" s="446">
        <v>0.01</v>
      </c>
      <c r="G31" s="392">
        <v>47.523</v>
      </c>
      <c r="H31" s="447">
        <v>2.8833761948663206</v>
      </c>
      <c r="I31" s="385"/>
    </row>
    <row r="32" spans="1:9" ht="12.75" customHeight="1">
      <c r="A32" s="450" t="s">
        <v>523</v>
      </c>
      <c r="B32" s="391">
        <v>16</v>
      </c>
      <c r="C32" s="391">
        <v>263</v>
      </c>
      <c r="D32" s="391">
        <v>22</v>
      </c>
      <c r="E32" s="392">
        <v>20.502</v>
      </c>
      <c r="F32" s="446">
        <v>6.926</v>
      </c>
      <c r="G32" s="392">
        <v>1.013</v>
      </c>
      <c r="H32" s="447">
        <v>2.435518486001366</v>
      </c>
      <c r="I32" s="385"/>
    </row>
    <row r="33" spans="1:9" ht="12.75" customHeight="1">
      <c r="A33" s="450" t="s">
        <v>524</v>
      </c>
      <c r="B33" s="391">
        <v>30</v>
      </c>
      <c r="C33" s="391">
        <v>707</v>
      </c>
      <c r="D33" s="391">
        <v>707</v>
      </c>
      <c r="E33" s="392">
        <v>29.223</v>
      </c>
      <c r="F33" s="446">
        <v>29.223</v>
      </c>
      <c r="G33" s="392" t="s">
        <v>104</v>
      </c>
      <c r="H33" s="447">
        <v>3.578243164630599</v>
      </c>
      <c r="I33" s="385"/>
    </row>
    <row r="34" spans="1:9" ht="12.75" customHeight="1">
      <c r="A34" s="450" t="s">
        <v>526</v>
      </c>
      <c r="B34" s="391">
        <v>12</v>
      </c>
      <c r="C34" s="391">
        <v>483</v>
      </c>
      <c r="D34" s="391">
        <v>54</v>
      </c>
      <c r="E34" s="392">
        <v>4.286</v>
      </c>
      <c r="F34" s="446">
        <v>0.438</v>
      </c>
      <c r="G34" s="392" t="s">
        <v>104</v>
      </c>
      <c r="H34" s="447">
        <v>37.45590293980401</v>
      </c>
      <c r="I34" s="385"/>
    </row>
    <row r="35" spans="1:9" ht="12.75" customHeight="1">
      <c r="A35" s="450" t="s">
        <v>527</v>
      </c>
      <c r="B35" s="391">
        <v>64</v>
      </c>
      <c r="C35" s="391">
        <v>2293</v>
      </c>
      <c r="D35" s="391">
        <v>151</v>
      </c>
      <c r="E35" s="392">
        <v>27.444</v>
      </c>
      <c r="F35" s="446">
        <v>2.372</v>
      </c>
      <c r="G35" s="392" t="s">
        <v>104</v>
      </c>
      <c r="H35" s="447">
        <v>22.214072292668707</v>
      </c>
      <c r="I35" s="385"/>
    </row>
    <row r="36" spans="1:9" ht="12.75" customHeight="1">
      <c r="A36" s="450" t="s">
        <v>528</v>
      </c>
      <c r="B36" s="391">
        <v>8</v>
      </c>
      <c r="C36" s="391">
        <v>230</v>
      </c>
      <c r="D36" s="391" t="s">
        <v>104</v>
      </c>
      <c r="E36" s="392">
        <v>7.802</v>
      </c>
      <c r="F36" s="446">
        <v>0.016</v>
      </c>
      <c r="G36" s="392">
        <v>2.698</v>
      </c>
      <c r="H36" s="447">
        <v>7.131120225583183</v>
      </c>
      <c r="I36" s="385"/>
    </row>
    <row r="37" spans="1:9" ht="12.75" customHeight="1">
      <c r="A37" s="450" t="s">
        <v>529</v>
      </c>
      <c r="B37" s="391">
        <v>1</v>
      </c>
      <c r="C37" s="391">
        <v>28</v>
      </c>
      <c r="D37" s="391" t="s">
        <v>104</v>
      </c>
      <c r="E37" s="392">
        <v>1.447</v>
      </c>
      <c r="F37" s="446" t="s">
        <v>104</v>
      </c>
      <c r="G37" s="392" t="s">
        <v>104</v>
      </c>
      <c r="H37" s="447">
        <v>5.570145127850726</v>
      </c>
      <c r="I37" s="385"/>
    </row>
    <row r="38" spans="1:9" ht="12.75" customHeight="1">
      <c r="A38" s="450" t="s">
        <v>530</v>
      </c>
      <c r="B38" s="391">
        <v>6</v>
      </c>
      <c r="C38" s="391">
        <v>69</v>
      </c>
      <c r="D38" s="391">
        <v>17</v>
      </c>
      <c r="E38" s="392">
        <v>2.826</v>
      </c>
      <c r="F38" s="446">
        <v>1.181</v>
      </c>
      <c r="G38" s="392">
        <v>0.494</v>
      </c>
      <c r="H38" s="447">
        <v>6.602972399150743</v>
      </c>
      <c r="I38" s="385"/>
    </row>
    <row r="39" spans="1:9" ht="12.75" customHeight="1">
      <c r="A39" s="450" t="s">
        <v>531</v>
      </c>
      <c r="B39" s="391">
        <v>11</v>
      </c>
      <c r="C39" s="449">
        <v>220</v>
      </c>
      <c r="D39" s="391">
        <v>1</v>
      </c>
      <c r="E39" s="392">
        <v>15.978</v>
      </c>
      <c r="F39" s="392">
        <v>0.027</v>
      </c>
      <c r="G39" s="392">
        <v>1.008</v>
      </c>
      <c r="H39" s="454">
        <v>2.8588058580548252</v>
      </c>
      <c r="I39" s="385"/>
    </row>
    <row r="40" spans="1:9" ht="21.75" customHeight="1">
      <c r="A40" s="1537" t="s">
        <v>630</v>
      </c>
      <c r="B40" s="1559"/>
      <c r="C40" s="1559"/>
      <c r="D40" s="1559"/>
      <c r="E40" s="1559"/>
      <c r="F40" s="1559"/>
      <c r="G40" s="1559"/>
      <c r="H40" s="1559"/>
      <c r="I40" s="455"/>
    </row>
    <row r="41" spans="1:9" ht="14.1" customHeight="1">
      <c r="A41" s="1537" t="s">
        <v>489</v>
      </c>
      <c r="B41" s="1559"/>
      <c r="C41" s="1559"/>
      <c r="D41" s="1559"/>
      <c r="E41" s="1559"/>
      <c r="F41" s="1559"/>
      <c r="G41" s="1559"/>
      <c r="H41" s="1559"/>
      <c r="I41" s="455"/>
    </row>
    <row r="42" spans="1:9" ht="23.25" customHeight="1">
      <c r="A42" s="1512" t="s">
        <v>631</v>
      </c>
      <c r="B42" s="1586"/>
      <c r="C42" s="1586"/>
      <c r="D42" s="1586"/>
      <c r="E42" s="1586"/>
      <c r="F42" s="1586"/>
      <c r="G42" s="1586"/>
      <c r="H42" s="1586"/>
      <c r="I42" s="456"/>
    </row>
    <row r="43" spans="1:9" ht="14.1" customHeight="1">
      <c r="A43" s="1512" t="s">
        <v>428</v>
      </c>
      <c r="B43" s="1587"/>
      <c r="C43" s="1587"/>
      <c r="D43" s="1587"/>
      <c r="E43" s="1587"/>
      <c r="F43" s="1587"/>
      <c r="G43" s="1587"/>
      <c r="H43" s="1587"/>
      <c r="I43" s="457"/>
    </row>
  </sheetData>
  <mergeCells count="14">
    <mergeCell ref="A40:H40"/>
    <mergeCell ref="A41:H41"/>
    <mergeCell ref="A42:H42"/>
    <mergeCell ref="A43:H43"/>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election activeCell="I3" sqref="A3:XFD3"/>
    </sheetView>
  </sheetViews>
  <sheetFormatPr defaultColWidth="10.28125" defaultRowHeight="12.75"/>
  <cols>
    <col min="1" max="1" width="28.140625" style="443" customWidth="1"/>
    <col min="2" max="3" width="8.28125" style="443" customWidth="1"/>
    <col min="4" max="4" width="8.28125" style="465" customWidth="1"/>
    <col min="5" max="8" width="8.28125" style="443" customWidth="1"/>
    <col min="9" max="9" width="8.421875" style="443" customWidth="1"/>
    <col min="10" max="16384" width="10.28125" style="443" customWidth="1"/>
  </cols>
  <sheetData>
    <row r="1" spans="1:9" ht="26.25" customHeight="1">
      <c r="A1" s="1497" t="s">
        <v>632</v>
      </c>
      <c r="B1" s="1496"/>
      <c r="C1" s="1496"/>
      <c r="D1" s="1496"/>
      <c r="E1" s="1496"/>
      <c r="F1" s="1496"/>
      <c r="G1" s="1496"/>
      <c r="H1" s="1496"/>
      <c r="I1" s="433"/>
    </row>
    <row r="2" spans="1:9" ht="26.25" customHeight="1">
      <c r="A2" s="1588" t="s">
        <v>633</v>
      </c>
      <c r="B2" s="1571"/>
      <c r="C2" s="1571"/>
      <c r="D2" s="1571"/>
      <c r="E2" s="1571"/>
      <c r="F2" s="1571"/>
      <c r="G2" s="1571"/>
      <c r="H2" s="1571"/>
      <c r="I2" s="455"/>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9" ht="15" customHeight="1">
      <c r="A6" s="389" t="s">
        <v>629</v>
      </c>
      <c r="B6" s="391">
        <v>376</v>
      </c>
      <c r="C6" s="391">
        <v>9846</v>
      </c>
      <c r="D6" s="459">
        <v>1910</v>
      </c>
      <c r="E6" s="392">
        <v>406.447</v>
      </c>
      <c r="F6" s="392">
        <v>80.117</v>
      </c>
      <c r="G6" s="392">
        <v>92.025</v>
      </c>
      <c r="H6" s="447">
        <v>5.6</v>
      </c>
      <c r="I6" s="448"/>
    </row>
    <row r="7" spans="1:9" ht="15" customHeight="1">
      <c r="A7" s="460">
        <v>2016</v>
      </c>
      <c r="B7" s="351">
        <v>376</v>
      </c>
      <c r="C7" s="351">
        <v>9860</v>
      </c>
      <c r="D7" s="461">
        <v>1903</v>
      </c>
      <c r="E7" s="387">
        <v>413.898</v>
      </c>
      <c r="F7" s="387">
        <v>80.38</v>
      </c>
      <c r="G7" s="387">
        <v>106.662</v>
      </c>
      <c r="H7" s="448">
        <v>5.426204040609039</v>
      </c>
      <c r="I7" s="448"/>
    </row>
    <row r="8" spans="1:9" ht="9.95" customHeight="1">
      <c r="A8" s="389" t="s">
        <v>499</v>
      </c>
      <c r="B8" s="391"/>
      <c r="C8" s="351"/>
      <c r="D8" s="461"/>
      <c r="E8" s="392"/>
      <c r="F8" s="392"/>
      <c r="G8" s="387"/>
      <c r="H8" s="447"/>
      <c r="I8" s="447"/>
    </row>
    <row r="9" spans="1:9" ht="12.75" customHeight="1">
      <c r="A9" s="462" t="s">
        <v>634</v>
      </c>
      <c r="B9" s="391">
        <v>5</v>
      </c>
      <c r="C9" s="391">
        <v>158</v>
      </c>
      <c r="D9" s="459">
        <v>158</v>
      </c>
      <c r="E9" s="392">
        <v>8.333</v>
      </c>
      <c r="F9" s="392">
        <v>8.245</v>
      </c>
      <c r="G9" s="392">
        <v>0.437</v>
      </c>
      <c r="H9" s="447">
        <v>3.0188407536301454</v>
      </c>
      <c r="I9" s="447"/>
    </row>
    <row r="10" spans="1:9" ht="12.75" customHeight="1">
      <c r="A10" s="462" t="s">
        <v>555</v>
      </c>
      <c r="B10" s="391">
        <v>47</v>
      </c>
      <c r="C10" s="391">
        <v>1244</v>
      </c>
      <c r="D10" s="459">
        <v>18</v>
      </c>
      <c r="E10" s="392">
        <v>57.045</v>
      </c>
      <c r="F10" s="392">
        <v>1.798</v>
      </c>
      <c r="G10" s="392">
        <v>9.448</v>
      </c>
      <c r="H10" s="447">
        <v>4.441703917959505</v>
      </c>
      <c r="I10" s="447"/>
    </row>
    <row r="11" spans="1:9" ht="12.75" customHeight="1">
      <c r="A11" s="390" t="s">
        <v>546</v>
      </c>
      <c r="B11" s="391">
        <v>3</v>
      </c>
      <c r="C11" s="391">
        <v>27</v>
      </c>
      <c r="D11" s="459" t="s">
        <v>104</v>
      </c>
      <c r="E11" s="392">
        <v>1.099</v>
      </c>
      <c r="F11" s="392">
        <v>0.086</v>
      </c>
      <c r="G11" s="392">
        <v>0.194</v>
      </c>
      <c r="H11" s="447">
        <v>4.010009099181073</v>
      </c>
      <c r="I11" s="447"/>
    </row>
    <row r="12" spans="1:9" ht="12.75" customHeight="1">
      <c r="A12" s="428" t="s">
        <v>547</v>
      </c>
      <c r="B12" s="391">
        <v>13</v>
      </c>
      <c r="C12" s="391">
        <v>370</v>
      </c>
      <c r="D12" s="459">
        <v>36</v>
      </c>
      <c r="E12" s="392">
        <v>16.791</v>
      </c>
      <c r="F12" s="392">
        <v>1.276</v>
      </c>
      <c r="G12" s="392">
        <v>1.045</v>
      </c>
      <c r="H12" s="447">
        <v>5.073849085819784</v>
      </c>
      <c r="I12" s="447"/>
    </row>
    <row r="13" spans="1:9" ht="12.75" customHeight="1">
      <c r="A13" s="462" t="s">
        <v>560</v>
      </c>
      <c r="B13" s="391">
        <v>29</v>
      </c>
      <c r="C13" s="391">
        <v>1101</v>
      </c>
      <c r="D13" s="459" t="s">
        <v>104</v>
      </c>
      <c r="E13" s="392">
        <v>48.509</v>
      </c>
      <c r="F13" s="392">
        <v>0.077</v>
      </c>
      <c r="G13" s="392">
        <v>3.549</v>
      </c>
      <c r="H13" s="447">
        <v>5.670803356078253</v>
      </c>
      <c r="I13" s="447"/>
    </row>
    <row r="14" spans="1:9" ht="12.75" customHeight="1">
      <c r="A14" s="462" t="s">
        <v>635</v>
      </c>
      <c r="B14" s="391">
        <v>10</v>
      </c>
      <c r="C14" s="391">
        <v>276</v>
      </c>
      <c r="D14" s="459">
        <v>84</v>
      </c>
      <c r="E14" s="392">
        <v>11.431</v>
      </c>
      <c r="F14" s="392">
        <v>3.514</v>
      </c>
      <c r="G14" s="392">
        <v>2.027</v>
      </c>
      <c r="H14" s="447">
        <v>5.933251684017146</v>
      </c>
      <c r="I14" s="447"/>
    </row>
    <row r="15" spans="1:9" ht="12.75" customHeight="1">
      <c r="A15" s="462" t="s">
        <v>636</v>
      </c>
      <c r="B15" s="391">
        <v>4</v>
      </c>
      <c r="C15" s="391">
        <v>95</v>
      </c>
      <c r="D15" s="459" t="s">
        <v>104</v>
      </c>
      <c r="E15" s="392">
        <v>3.765</v>
      </c>
      <c r="F15" s="392">
        <v>0.232</v>
      </c>
      <c r="G15" s="392">
        <v>0.155</v>
      </c>
      <c r="H15" s="447">
        <v>5.568393094289509</v>
      </c>
      <c r="I15" s="447"/>
    </row>
    <row r="16" spans="1:9" ht="12.75" customHeight="1">
      <c r="A16" s="462" t="s">
        <v>637</v>
      </c>
      <c r="B16" s="391">
        <v>4</v>
      </c>
      <c r="C16" s="391">
        <v>77</v>
      </c>
      <c r="D16" s="459">
        <v>24</v>
      </c>
      <c r="E16" s="392">
        <v>4.852</v>
      </c>
      <c r="F16" s="392">
        <v>2.063</v>
      </c>
      <c r="G16" s="392">
        <v>0.131</v>
      </c>
      <c r="H16" s="447">
        <v>3.9659934047815333</v>
      </c>
      <c r="I16" s="447"/>
    </row>
    <row r="17" spans="1:9" ht="12.75" customHeight="1">
      <c r="A17" s="462" t="s">
        <v>638</v>
      </c>
      <c r="B17" s="391">
        <v>3</v>
      </c>
      <c r="C17" s="391">
        <v>57</v>
      </c>
      <c r="D17" s="459" t="s">
        <v>104</v>
      </c>
      <c r="E17" s="392">
        <v>3.219</v>
      </c>
      <c r="F17" s="392">
        <v>0.009</v>
      </c>
      <c r="G17" s="392">
        <v>0.315</v>
      </c>
      <c r="H17" s="447">
        <v>5.4513824168996585</v>
      </c>
      <c r="I17" s="447"/>
    </row>
    <row r="18" spans="1:9" ht="12.75" customHeight="1">
      <c r="A18" s="462" t="s">
        <v>639</v>
      </c>
      <c r="B18" s="391">
        <v>2</v>
      </c>
      <c r="C18" s="391">
        <v>60</v>
      </c>
      <c r="D18" s="459" t="s">
        <v>104</v>
      </c>
      <c r="E18" s="392">
        <v>2.132</v>
      </c>
      <c r="F18" s="392" t="s">
        <v>104</v>
      </c>
      <c r="G18" s="392">
        <v>0.027</v>
      </c>
      <c r="H18" s="447">
        <v>6.063320825515947</v>
      </c>
      <c r="I18" s="447"/>
    </row>
    <row r="19" spans="1:9" ht="12.75" customHeight="1">
      <c r="A19" s="462" t="s">
        <v>548</v>
      </c>
      <c r="B19" s="391">
        <v>24</v>
      </c>
      <c r="C19" s="391">
        <v>1026</v>
      </c>
      <c r="D19" s="459">
        <v>46</v>
      </c>
      <c r="E19" s="392">
        <v>49.578</v>
      </c>
      <c r="F19" s="392">
        <v>3.308</v>
      </c>
      <c r="G19" s="392">
        <v>13.446</v>
      </c>
      <c r="H19" s="447">
        <v>3.98650611158175</v>
      </c>
      <c r="I19" s="447"/>
    </row>
    <row r="20" spans="1:9" ht="12.75" customHeight="1">
      <c r="A20" s="462" t="s">
        <v>574</v>
      </c>
      <c r="B20" s="391">
        <v>13</v>
      </c>
      <c r="C20" s="391">
        <v>463</v>
      </c>
      <c r="D20" s="459">
        <v>37</v>
      </c>
      <c r="E20" s="392">
        <v>17.506</v>
      </c>
      <c r="F20" s="392">
        <v>2.158</v>
      </c>
      <c r="G20" s="392">
        <v>0.218</v>
      </c>
      <c r="H20" s="447">
        <v>6.20638638181195</v>
      </c>
      <c r="I20" s="447"/>
    </row>
    <row r="21" spans="1:9" ht="12.75" customHeight="1">
      <c r="A21" s="462" t="s">
        <v>640</v>
      </c>
      <c r="B21" s="391">
        <v>4</v>
      </c>
      <c r="C21" s="391">
        <v>132</v>
      </c>
      <c r="D21" s="459">
        <v>86</v>
      </c>
      <c r="E21" s="392">
        <v>5.998</v>
      </c>
      <c r="F21" s="392">
        <v>3.731</v>
      </c>
      <c r="G21" s="392">
        <v>3.722</v>
      </c>
      <c r="H21" s="447">
        <v>5.362620873624541</v>
      </c>
      <c r="I21" s="447"/>
    </row>
    <row r="22" spans="1:9" ht="12.75" customHeight="1">
      <c r="A22" s="1296" t="s">
        <v>1799</v>
      </c>
      <c r="B22" s="391">
        <v>29</v>
      </c>
      <c r="C22" s="391">
        <v>193</v>
      </c>
      <c r="D22" s="459">
        <v>24</v>
      </c>
      <c r="E22" s="392">
        <v>5.527</v>
      </c>
      <c r="F22" s="392">
        <v>0.458</v>
      </c>
      <c r="G22" s="392">
        <v>0.455</v>
      </c>
      <c r="H22" s="447">
        <v>8.500633254930342</v>
      </c>
      <c r="I22" s="447"/>
    </row>
    <row r="23" spans="1:9" ht="12.75" customHeight="1">
      <c r="A23" s="462" t="s">
        <v>641</v>
      </c>
      <c r="B23" s="391">
        <v>3</v>
      </c>
      <c r="C23" s="391">
        <v>83</v>
      </c>
      <c r="D23" s="459" t="s">
        <v>104</v>
      </c>
      <c r="E23" s="392">
        <v>2.063</v>
      </c>
      <c r="F23" s="392" t="s">
        <v>104</v>
      </c>
      <c r="G23" s="392">
        <v>0.103</v>
      </c>
      <c r="H23" s="447">
        <v>8.122152205525934</v>
      </c>
      <c r="I23" s="447"/>
    </row>
    <row r="24" spans="1:9" ht="12.75" customHeight="1">
      <c r="A24" s="462" t="s">
        <v>642</v>
      </c>
      <c r="B24" s="391">
        <v>18</v>
      </c>
      <c r="C24" s="391">
        <v>570</v>
      </c>
      <c r="D24" s="459">
        <v>43</v>
      </c>
      <c r="E24" s="392">
        <v>31.572</v>
      </c>
      <c r="F24" s="392">
        <v>1.952</v>
      </c>
      <c r="G24" s="392">
        <v>2.526</v>
      </c>
      <c r="H24" s="447">
        <v>4.294659825161536</v>
      </c>
      <c r="I24" s="447"/>
    </row>
    <row r="25" spans="1:9" ht="12.75" customHeight="1">
      <c r="A25" s="462" t="s">
        <v>643</v>
      </c>
      <c r="B25" s="391">
        <v>5</v>
      </c>
      <c r="C25" s="391">
        <v>108</v>
      </c>
      <c r="D25" s="459">
        <v>17</v>
      </c>
      <c r="E25" s="392">
        <v>4.753</v>
      </c>
      <c r="F25" s="392">
        <v>0.786</v>
      </c>
      <c r="G25" s="392">
        <v>1.013</v>
      </c>
      <c r="H25" s="447">
        <v>5.953292657269094</v>
      </c>
      <c r="I25" s="447"/>
    </row>
    <row r="26" spans="1:9" ht="12.75" customHeight="1">
      <c r="A26" s="462" t="s">
        <v>516</v>
      </c>
      <c r="B26" s="391">
        <v>17</v>
      </c>
      <c r="C26" s="391">
        <v>478</v>
      </c>
      <c r="D26" s="459">
        <v>478</v>
      </c>
      <c r="E26" s="392">
        <v>17.496</v>
      </c>
      <c r="F26" s="392">
        <v>17.496</v>
      </c>
      <c r="G26" s="392">
        <v>0.165</v>
      </c>
      <c r="H26" s="447">
        <v>4.318358481938729</v>
      </c>
      <c r="I26" s="447"/>
    </row>
    <row r="27" spans="1:9" ht="12.75" customHeight="1">
      <c r="A27" s="462" t="s">
        <v>586</v>
      </c>
      <c r="B27" s="391">
        <v>8</v>
      </c>
      <c r="C27" s="391">
        <v>192</v>
      </c>
      <c r="D27" s="459">
        <v>10</v>
      </c>
      <c r="E27" s="392">
        <v>8.682</v>
      </c>
      <c r="F27" s="392">
        <v>0.119</v>
      </c>
      <c r="G27" s="392">
        <v>0.348</v>
      </c>
      <c r="H27" s="447">
        <v>5.235775167012209</v>
      </c>
      <c r="I27" s="447"/>
    </row>
    <row r="28" spans="1:9" ht="12.75" customHeight="1">
      <c r="A28" s="462" t="s">
        <v>644</v>
      </c>
      <c r="B28" s="391">
        <v>19</v>
      </c>
      <c r="C28" s="391">
        <v>404</v>
      </c>
      <c r="D28" s="459">
        <v>21</v>
      </c>
      <c r="E28" s="392">
        <v>17.472</v>
      </c>
      <c r="F28" s="392">
        <v>1.559</v>
      </c>
      <c r="G28" s="392">
        <v>0.358</v>
      </c>
      <c r="H28" s="447">
        <v>6.175251831501831</v>
      </c>
      <c r="I28" s="447"/>
    </row>
    <row r="29" spans="1:9" ht="12.75" customHeight="1">
      <c r="A29" s="462" t="s">
        <v>645</v>
      </c>
      <c r="B29" s="391">
        <v>3</v>
      </c>
      <c r="C29" s="391">
        <v>87</v>
      </c>
      <c r="D29" s="459" t="s">
        <v>104</v>
      </c>
      <c r="E29" s="392">
        <v>1.046</v>
      </c>
      <c r="F29" s="392" t="s">
        <v>104</v>
      </c>
      <c r="G29" s="392">
        <v>0.013</v>
      </c>
      <c r="H29" s="447">
        <v>25.802103250478012</v>
      </c>
      <c r="I29" s="447"/>
    </row>
    <row r="30" spans="1:9" ht="12.75" customHeight="1">
      <c r="A30" s="462" t="s">
        <v>646</v>
      </c>
      <c r="B30" s="391">
        <v>7</v>
      </c>
      <c r="C30" s="391">
        <v>153</v>
      </c>
      <c r="D30" s="459">
        <v>12</v>
      </c>
      <c r="E30" s="392">
        <v>12.593</v>
      </c>
      <c r="F30" s="392">
        <v>0.556</v>
      </c>
      <c r="G30" s="392">
        <v>5.653</v>
      </c>
      <c r="H30" s="447">
        <v>1.9282140871912967</v>
      </c>
      <c r="I30" s="447"/>
    </row>
    <row r="31" spans="1:9" ht="12.75" customHeight="1">
      <c r="A31" s="462" t="s">
        <v>647</v>
      </c>
      <c r="B31" s="391">
        <v>7</v>
      </c>
      <c r="C31" s="391">
        <v>226</v>
      </c>
      <c r="D31" s="459" t="s">
        <v>104</v>
      </c>
      <c r="E31" s="392">
        <v>17.671</v>
      </c>
      <c r="F31" s="392" t="s">
        <v>104</v>
      </c>
      <c r="G31" s="392">
        <v>2.65</v>
      </c>
      <c r="H31" s="447">
        <v>3.7620960896383906</v>
      </c>
      <c r="I31" s="447"/>
    </row>
    <row r="32" spans="1:9" ht="12.75" customHeight="1">
      <c r="A32" s="462" t="s">
        <v>648</v>
      </c>
      <c r="B32" s="391">
        <v>10</v>
      </c>
      <c r="C32" s="391">
        <v>175</v>
      </c>
      <c r="D32" s="459">
        <v>42</v>
      </c>
      <c r="E32" s="392">
        <v>9.951</v>
      </c>
      <c r="F32" s="392">
        <v>3.161</v>
      </c>
      <c r="G32" s="392">
        <v>1.145</v>
      </c>
      <c r="H32" s="447">
        <v>3.219977891669179</v>
      </c>
      <c r="I32" s="447"/>
    </row>
    <row r="33" spans="1:9" ht="12.75" customHeight="1">
      <c r="A33" s="462" t="s">
        <v>649</v>
      </c>
      <c r="B33" s="391">
        <v>23</v>
      </c>
      <c r="C33" s="391">
        <v>684</v>
      </c>
      <c r="D33" s="459">
        <v>684</v>
      </c>
      <c r="E33" s="392">
        <v>27.418</v>
      </c>
      <c r="F33" s="392">
        <v>26.963</v>
      </c>
      <c r="G33" s="392">
        <v>0.971</v>
      </c>
      <c r="H33" s="447">
        <v>4.13677146400175</v>
      </c>
      <c r="I33" s="447"/>
    </row>
    <row r="34" spans="1:9" ht="12.75" customHeight="1">
      <c r="A34" s="462" t="s">
        <v>650</v>
      </c>
      <c r="B34" s="391" t="s">
        <v>104</v>
      </c>
      <c r="C34" s="391" t="s">
        <v>104</v>
      </c>
      <c r="D34" s="459" t="s">
        <v>104</v>
      </c>
      <c r="E34" s="392">
        <v>0.017</v>
      </c>
      <c r="F34" s="392" t="s">
        <v>104</v>
      </c>
      <c r="G34" s="392" t="s">
        <v>104</v>
      </c>
      <c r="H34" s="447">
        <v>48.94117647058823</v>
      </c>
      <c r="I34" s="447"/>
    </row>
    <row r="35" spans="1:9" ht="12.75" customHeight="1">
      <c r="A35" s="462" t="s">
        <v>651</v>
      </c>
      <c r="B35" s="391">
        <v>18</v>
      </c>
      <c r="C35" s="391">
        <v>566</v>
      </c>
      <c r="D35" s="459">
        <v>70</v>
      </c>
      <c r="E35" s="392">
        <v>6.236</v>
      </c>
      <c r="F35" s="392">
        <v>0.73</v>
      </c>
      <c r="G35" s="392">
        <v>0.004</v>
      </c>
      <c r="H35" s="447">
        <v>31.20926876202694</v>
      </c>
      <c r="I35" s="447"/>
    </row>
    <row r="36" spans="1:9" ht="12.75" customHeight="1">
      <c r="A36" s="390" t="s">
        <v>527</v>
      </c>
      <c r="B36" s="391">
        <v>28</v>
      </c>
      <c r="C36" s="391">
        <v>500</v>
      </c>
      <c r="D36" s="459" t="s">
        <v>104</v>
      </c>
      <c r="E36" s="392">
        <v>6.228</v>
      </c>
      <c r="F36" s="392">
        <v>0.019</v>
      </c>
      <c r="G36" s="392">
        <v>0.008</v>
      </c>
      <c r="H36" s="447">
        <v>23.736351958895312</v>
      </c>
      <c r="I36" s="447"/>
    </row>
    <row r="37" spans="1:9" ht="12.75" customHeight="1">
      <c r="A37" s="462" t="s">
        <v>652</v>
      </c>
      <c r="B37" s="391">
        <v>4</v>
      </c>
      <c r="C37" s="391">
        <v>90</v>
      </c>
      <c r="D37" s="459" t="s">
        <v>104</v>
      </c>
      <c r="E37" s="392">
        <v>2.781</v>
      </c>
      <c r="F37" s="392">
        <v>0.011</v>
      </c>
      <c r="G37" s="392">
        <v>0.654</v>
      </c>
      <c r="H37" s="447">
        <v>5.941028407047824</v>
      </c>
      <c r="I37" s="447"/>
    </row>
    <row r="38" spans="1:9" ht="12.75" customHeight="1">
      <c r="A38" s="462" t="s">
        <v>653</v>
      </c>
      <c r="B38" s="391">
        <v>2</v>
      </c>
      <c r="C38" s="391">
        <v>27</v>
      </c>
      <c r="D38" s="459">
        <v>5</v>
      </c>
      <c r="E38" s="392">
        <v>0.691</v>
      </c>
      <c r="F38" s="392">
        <v>0.028</v>
      </c>
      <c r="G38" s="392">
        <v>0.073</v>
      </c>
      <c r="H38" s="447">
        <v>9.794500723589001</v>
      </c>
      <c r="I38" s="447"/>
    </row>
    <row r="39" spans="1:9" ht="12.75" customHeight="1">
      <c r="A39" s="390" t="s">
        <v>614</v>
      </c>
      <c r="B39" s="391">
        <v>9</v>
      </c>
      <c r="C39" s="391">
        <v>195</v>
      </c>
      <c r="D39" s="459" t="s">
        <v>104</v>
      </c>
      <c r="E39" s="392">
        <v>11.433</v>
      </c>
      <c r="F39" s="392">
        <v>0.045</v>
      </c>
      <c r="G39" s="392">
        <v>3.406</v>
      </c>
      <c r="H39" s="447">
        <v>3.4444152890754833</v>
      </c>
      <c r="I39" s="447"/>
    </row>
    <row r="40" spans="1:9" ht="24" customHeight="1">
      <c r="A40" s="1537" t="s">
        <v>654</v>
      </c>
      <c r="B40" s="1559"/>
      <c r="C40" s="1559"/>
      <c r="D40" s="1559"/>
      <c r="E40" s="1559"/>
      <c r="F40" s="1559"/>
      <c r="G40" s="1559"/>
      <c r="H40" s="1559"/>
      <c r="I40" s="463"/>
    </row>
    <row r="41" spans="1:9" ht="14.1" customHeight="1">
      <c r="A41" s="1537" t="s">
        <v>404</v>
      </c>
      <c r="B41" s="1559"/>
      <c r="C41" s="1559"/>
      <c r="D41" s="1559"/>
      <c r="E41" s="1559"/>
      <c r="F41" s="1559"/>
      <c r="G41" s="1559"/>
      <c r="H41" s="1559"/>
      <c r="I41" s="463"/>
    </row>
    <row r="42" spans="1:9" ht="24" customHeight="1">
      <c r="A42" s="1512" t="s">
        <v>655</v>
      </c>
      <c r="B42" s="1586"/>
      <c r="C42" s="1586"/>
      <c r="D42" s="1586"/>
      <c r="E42" s="1586"/>
      <c r="F42" s="1586"/>
      <c r="G42" s="1586"/>
      <c r="H42" s="1586"/>
      <c r="I42" s="464"/>
    </row>
    <row r="43" spans="1:9" ht="14.1" customHeight="1">
      <c r="A43" s="1512" t="s">
        <v>428</v>
      </c>
      <c r="B43" s="1587"/>
      <c r="C43" s="1587"/>
      <c r="D43" s="1587"/>
      <c r="E43" s="1587"/>
      <c r="F43" s="1587"/>
      <c r="G43" s="1587"/>
      <c r="H43" s="1587"/>
      <c r="I43" s="464"/>
    </row>
    <row r="45" ht="14.25" customHeight="1"/>
  </sheetData>
  <mergeCells count="14">
    <mergeCell ref="A40:H40"/>
    <mergeCell ref="A41:H41"/>
    <mergeCell ref="A42:H42"/>
    <mergeCell ref="A43:H43"/>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topLeftCell="A1">
      <selection activeCell="I3" sqref="A3:XFD3"/>
    </sheetView>
  </sheetViews>
  <sheetFormatPr defaultColWidth="10.28125" defaultRowHeight="12.75"/>
  <cols>
    <col min="1" max="1" width="28.140625" style="443" customWidth="1"/>
    <col min="2" max="2" width="8.28125" style="443" customWidth="1"/>
    <col min="3" max="8" width="8.28125" style="465" customWidth="1"/>
    <col min="9" max="9" width="5.28125" style="443" customWidth="1"/>
    <col min="10" max="16384" width="10.28125" style="443" customWidth="1"/>
  </cols>
  <sheetData>
    <row r="1" spans="1:8" ht="26.25" customHeight="1">
      <c r="A1" s="1497" t="s">
        <v>656</v>
      </c>
      <c r="B1" s="1495"/>
      <c r="C1" s="1495"/>
      <c r="D1" s="1495"/>
      <c r="E1" s="1495"/>
      <c r="F1" s="1495"/>
      <c r="G1" s="1495"/>
      <c r="H1" s="1495"/>
    </row>
    <row r="2" spans="1:8" ht="15" customHeight="1">
      <c r="A2" s="1588" t="s">
        <v>657</v>
      </c>
      <c r="B2" s="1593"/>
      <c r="C2" s="1593"/>
      <c r="D2" s="1593"/>
      <c r="E2" s="1593"/>
      <c r="F2" s="1593"/>
      <c r="G2" s="1593"/>
      <c r="H2" s="1593"/>
    </row>
    <row r="3" spans="1:9" ht="7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8" ht="14.25" customHeight="1">
      <c r="A6" s="389" t="s">
        <v>629</v>
      </c>
      <c r="B6" s="449">
        <v>447</v>
      </c>
      <c r="C6" s="459">
        <v>11307</v>
      </c>
      <c r="D6" s="459">
        <v>1586</v>
      </c>
      <c r="E6" s="466">
        <v>484.914</v>
      </c>
      <c r="F6" s="466">
        <v>67.269</v>
      </c>
      <c r="G6" s="466">
        <v>201.704</v>
      </c>
      <c r="H6" s="467">
        <v>6.079290348391673</v>
      </c>
    </row>
    <row r="7" spans="1:9" ht="15" customHeight="1">
      <c r="A7" s="468">
        <v>2016</v>
      </c>
      <c r="B7" s="461">
        <v>449</v>
      </c>
      <c r="C7" s="461">
        <v>11256</v>
      </c>
      <c r="D7" s="461">
        <v>1366</v>
      </c>
      <c r="E7" s="412">
        <v>483.746</v>
      </c>
      <c r="F7" s="412">
        <v>69.678</v>
      </c>
      <c r="G7" s="412">
        <v>138.527</v>
      </c>
      <c r="H7" s="469">
        <v>6.092279832804819</v>
      </c>
      <c r="I7" s="448"/>
    </row>
    <row r="8" spans="1:8" ht="12.75" customHeight="1">
      <c r="A8" s="310" t="s">
        <v>499</v>
      </c>
      <c r="B8" s="449"/>
      <c r="C8" s="461"/>
      <c r="D8" s="461"/>
      <c r="E8" s="466"/>
      <c r="F8" s="466"/>
      <c r="G8" s="466"/>
      <c r="H8" s="467"/>
    </row>
    <row r="9" spans="1:12" ht="12.75" customHeight="1">
      <c r="A9" s="470" t="s">
        <v>500</v>
      </c>
      <c r="B9" s="449">
        <v>2</v>
      </c>
      <c r="C9" s="459">
        <v>61</v>
      </c>
      <c r="D9" s="459">
        <v>61</v>
      </c>
      <c r="E9" s="466">
        <v>3.526</v>
      </c>
      <c r="F9" s="466">
        <v>3.525</v>
      </c>
      <c r="G9" s="466" t="s">
        <v>104</v>
      </c>
      <c r="H9" s="467">
        <v>4.2682926829268295</v>
      </c>
      <c r="J9" s="471"/>
      <c r="K9" s="471"/>
      <c r="L9" s="471"/>
    </row>
    <row r="10" spans="1:12" ht="12.75" customHeight="1">
      <c r="A10" s="470" t="s">
        <v>501</v>
      </c>
      <c r="B10" s="449">
        <v>47</v>
      </c>
      <c r="C10" s="459">
        <v>1223</v>
      </c>
      <c r="D10" s="459">
        <v>29</v>
      </c>
      <c r="E10" s="466">
        <v>60.197</v>
      </c>
      <c r="F10" s="466">
        <v>1.58</v>
      </c>
      <c r="G10" s="466">
        <v>1.194</v>
      </c>
      <c r="H10" s="467">
        <v>4.938236124723823</v>
      </c>
      <c r="J10" s="471"/>
      <c r="K10" s="471"/>
      <c r="L10" s="471"/>
    </row>
    <row r="11" spans="1:12" ht="12.75" customHeight="1">
      <c r="A11" s="390" t="s">
        <v>546</v>
      </c>
      <c r="B11" s="449">
        <v>1</v>
      </c>
      <c r="C11" s="459">
        <v>14</v>
      </c>
      <c r="D11" s="459" t="s">
        <v>104</v>
      </c>
      <c r="E11" s="466">
        <v>0.865</v>
      </c>
      <c r="F11" s="466">
        <v>0.083</v>
      </c>
      <c r="G11" s="466" t="s">
        <v>104</v>
      </c>
      <c r="H11" s="467">
        <v>5.971098265895954</v>
      </c>
      <c r="J11" s="471"/>
      <c r="K11" s="471"/>
      <c r="L11" s="471"/>
    </row>
    <row r="12" spans="1:12" ht="12.75" customHeight="1">
      <c r="A12" s="428" t="s">
        <v>547</v>
      </c>
      <c r="B12" s="449">
        <v>23</v>
      </c>
      <c r="C12" s="459">
        <v>545</v>
      </c>
      <c r="D12" s="459">
        <v>53</v>
      </c>
      <c r="E12" s="466">
        <v>24.425</v>
      </c>
      <c r="F12" s="466">
        <v>3.104</v>
      </c>
      <c r="G12" s="466">
        <v>0.093</v>
      </c>
      <c r="H12" s="467">
        <v>5.474063459570113</v>
      </c>
      <c r="J12" s="471"/>
      <c r="K12" s="471"/>
      <c r="L12" s="471"/>
    </row>
    <row r="13" spans="1:12" ht="12.75" customHeight="1">
      <c r="A13" s="470" t="s">
        <v>504</v>
      </c>
      <c r="B13" s="449">
        <v>38</v>
      </c>
      <c r="C13" s="459">
        <v>1667</v>
      </c>
      <c r="D13" s="459">
        <v>20</v>
      </c>
      <c r="E13" s="466">
        <v>66.638</v>
      </c>
      <c r="F13" s="466">
        <v>1.092</v>
      </c>
      <c r="G13" s="466">
        <v>1.596</v>
      </c>
      <c r="H13" s="467">
        <v>6.752033374350971</v>
      </c>
      <c r="J13" s="471"/>
      <c r="K13" s="471"/>
      <c r="L13" s="471"/>
    </row>
    <row r="14" spans="1:12" ht="12.75" customHeight="1">
      <c r="A14" s="470" t="s">
        <v>505</v>
      </c>
      <c r="B14" s="449">
        <v>10</v>
      </c>
      <c r="C14" s="459">
        <v>244</v>
      </c>
      <c r="D14" s="459">
        <v>57</v>
      </c>
      <c r="E14" s="466">
        <v>9.991</v>
      </c>
      <c r="F14" s="466">
        <v>3.446</v>
      </c>
      <c r="G14" s="466" t="s">
        <v>104</v>
      </c>
      <c r="H14" s="467">
        <v>5.309978981082975</v>
      </c>
      <c r="J14" s="471"/>
      <c r="K14" s="471"/>
      <c r="L14" s="471"/>
    </row>
    <row r="15" spans="1:12" ht="12.75" customHeight="1">
      <c r="A15" s="470" t="s">
        <v>506</v>
      </c>
      <c r="B15" s="449">
        <v>6</v>
      </c>
      <c r="C15" s="459">
        <v>83</v>
      </c>
      <c r="D15" s="459">
        <v>6</v>
      </c>
      <c r="E15" s="466">
        <v>2.769</v>
      </c>
      <c r="F15" s="466">
        <v>0.212</v>
      </c>
      <c r="G15" s="466" t="s">
        <v>104</v>
      </c>
      <c r="H15" s="467">
        <v>7.7016973636691946</v>
      </c>
      <c r="J15" s="471"/>
      <c r="K15" s="471"/>
      <c r="L15" s="471"/>
    </row>
    <row r="16" spans="1:12" ht="12.75" customHeight="1">
      <c r="A16" s="470" t="s">
        <v>507</v>
      </c>
      <c r="B16" s="449">
        <v>3</v>
      </c>
      <c r="C16" s="459">
        <v>70</v>
      </c>
      <c r="D16" s="459">
        <v>25</v>
      </c>
      <c r="E16" s="466">
        <v>3.616</v>
      </c>
      <c r="F16" s="466">
        <v>1.558</v>
      </c>
      <c r="G16" s="466" t="s">
        <v>104</v>
      </c>
      <c r="H16" s="467">
        <v>5.636338495575221</v>
      </c>
      <c r="J16" s="471"/>
      <c r="K16" s="471"/>
      <c r="L16" s="471"/>
    </row>
    <row r="17" spans="1:12" ht="12.75" customHeight="1">
      <c r="A17" s="470" t="s">
        <v>508</v>
      </c>
      <c r="B17" s="449">
        <v>4</v>
      </c>
      <c r="C17" s="459">
        <v>92</v>
      </c>
      <c r="D17" s="459" t="s">
        <v>104</v>
      </c>
      <c r="E17" s="466">
        <v>4.556</v>
      </c>
      <c r="F17" s="466">
        <v>0.019</v>
      </c>
      <c r="G17" s="466" t="s">
        <v>104</v>
      </c>
      <c r="H17" s="467">
        <v>5.6459613696224755</v>
      </c>
      <c r="J17" s="471"/>
      <c r="K17" s="471"/>
      <c r="L17" s="471"/>
    </row>
    <row r="18" spans="1:12" ht="12.75" customHeight="1">
      <c r="A18" s="470" t="s">
        <v>509</v>
      </c>
      <c r="B18" s="449">
        <v>3</v>
      </c>
      <c r="C18" s="459">
        <v>96</v>
      </c>
      <c r="D18" s="459" t="s">
        <v>104</v>
      </c>
      <c r="E18" s="466">
        <v>3.279</v>
      </c>
      <c r="F18" s="466" t="s">
        <v>104</v>
      </c>
      <c r="G18" s="466">
        <v>0.024</v>
      </c>
      <c r="H18" s="467">
        <v>7.9917657822506865</v>
      </c>
      <c r="J18" s="471"/>
      <c r="K18" s="471"/>
      <c r="L18" s="471"/>
    </row>
    <row r="19" spans="1:12" ht="12.75" customHeight="1">
      <c r="A19" s="470" t="s">
        <v>510</v>
      </c>
      <c r="B19" s="449">
        <v>31</v>
      </c>
      <c r="C19" s="459">
        <v>1092</v>
      </c>
      <c r="D19" s="459">
        <v>38</v>
      </c>
      <c r="E19" s="466">
        <v>55.817</v>
      </c>
      <c r="F19" s="466">
        <v>3.004</v>
      </c>
      <c r="G19" s="466">
        <v>0.16</v>
      </c>
      <c r="H19" s="467">
        <v>4.482953222136625</v>
      </c>
      <c r="J19" s="471"/>
      <c r="K19" s="471"/>
      <c r="L19" s="471"/>
    </row>
    <row r="20" spans="1:12" ht="12.75" customHeight="1">
      <c r="A20" s="470" t="s">
        <v>511</v>
      </c>
      <c r="B20" s="449">
        <v>17</v>
      </c>
      <c r="C20" s="459">
        <v>612</v>
      </c>
      <c r="D20" s="459">
        <v>24</v>
      </c>
      <c r="E20" s="466">
        <v>19.266</v>
      </c>
      <c r="F20" s="466">
        <v>1.1</v>
      </c>
      <c r="G20" s="466" t="s">
        <v>104</v>
      </c>
      <c r="H20" s="467">
        <v>8.867798193709126</v>
      </c>
      <c r="J20" s="471"/>
      <c r="K20" s="471"/>
      <c r="L20" s="471"/>
    </row>
    <row r="21" spans="1:12" ht="12.75" customHeight="1">
      <c r="A21" s="470" t="s">
        <v>512</v>
      </c>
      <c r="B21" s="449">
        <v>4</v>
      </c>
      <c r="C21" s="459">
        <v>98</v>
      </c>
      <c r="D21" s="459" t="s">
        <v>104</v>
      </c>
      <c r="E21" s="466">
        <v>2.99</v>
      </c>
      <c r="F21" s="466">
        <v>0.003</v>
      </c>
      <c r="G21" s="466">
        <v>5.665</v>
      </c>
      <c r="H21" s="467">
        <v>9.372909698996656</v>
      </c>
      <c r="J21" s="471"/>
      <c r="K21" s="471"/>
      <c r="L21" s="471"/>
    </row>
    <row r="22" spans="1:12" ht="12.75" customHeight="1">
      <c r="A22" s="1296" t="s">
        <v>1799</v>
      </c>
      <c r="B22" s="449">
        <v>27</v>
      </c>
      <c r="C22" s="459">
        <v>195</v>
      </c>
      <c r="D22" s="459">
        <v>19</v>
      </c>
      <c r="E22" s="466">
        <v>3.619</v>
      </c>
      <c r="F22" s="466">
        <v>0.294</v>
      </c>
      <c r="G22" s="466">
        <v>0.002</v>
      </c>
      <c r="H22" s="467">
        <v>12.12793589389334</v>
      </c>
      <c r="J22" s="471"/>
      <c r="K22" s="471"/>
      <c r="L22" s="471"/>
    </row>
    <row r="23" spans="1:12" ht="12.75" customHeight="1">
      <c r="A23" s="470" t="s">
        <v>513</v>
      </c>
      <c r="B23" s="449">
        <v>2</v>
      </c>
      <c r="C23" s="459">
        <v>41</v>
      </c>
      <c r="D23" s="459" t="s">
        <v>104</v>
      </c>
      <c r="E23" s="466">
        <v>1.44</v>
      </c>
      <c r="F23" s="466" t="s">
        <v>104</v>
      </c>
      <c r="G23" s="466" t="s">
        <v>104</v>
      </c>
      <c r="H23" s="467">
        <v>8.843055555555555</v>
      </c>
      <c r="J23" s="471"/>
      <c r="K23" s="471"/>
      <c r="L23" s="471"/>
    </row>
    <row r="24" spans="1:12" ht="12.75" customHeight="1">
      <c r="A24" s="470" t="s">
        <v>514</v>
      </c>
      <c r="B24" s="449">
        <v>18</v>
      </c>
      <c r="C24" s="459">
        <v>498</v>
      </c>
      <c r="D24" s="459">
        <v>20</v>
      </c>
      <c r="E24" s="466">
        <v>38.023</v>
      </c>
      <c r="F24" s="466">
        <v>1.136</v>
      </c>
      <c r="G24" s="466">
        <v>1.324</v>
      </c>
      <c r="H24" s="467">
        <v>4.151750256423743</v>
      </c>
      <c r="J24" s="471"/>
      <c r="K24" s="471"/>
      <c r="L24" s="471"/>
    </row>
    <row r="25" spans="1:12" ht="12.75" customHeight="1">
      <c r="A25" s="470" t="s">
        <v>515</v>
      </c>
      <c r="B25" s="449">
        <v>4</v>
      </c>
      <c r="C25" s="459">
        <v>119</v>
      </c>
      <c r="D25" s="459">
        <v>25</v>
      </c>
      <c r="E25" s="466">
        <v>7.572</v>
      </c>
      <c r="F25" s="466">
        <v>1.365</v>
      </c>
      <c r="G25" s="466" t="s">
        <v>104</v>
      </c>
      <c r="H25" s="467">
        <v>5.3156365557316425</v>
      </c>
      <c r="J25" s="471"/>
      <c r="K25" s="471"/>
      <c r="L25" s="471"/>
    </row>
    <row r="26" spans="1:12" ht="12.75" customHeight="1">
      <c r="A26" s="470" t="s">
        <v>516</v>
      </c>
      <c r="B26" s="449">
        <v>18</v>
      </c>
      <c r="C26" s="459">
        <v>420</v>
      </c>
      <c r="D26" s="459">
        <v>390</v>
      </c>
      <c r="E26" s="466">
        <v>17.208</v>
      </c>
      <c r="F26" s="466">
        <v>17.208</v>
      </c>
      <c r="G26" s="466">
        <v>0.003</v>
      </c>
      <c r="H26" s="467">
        <v>5.778881915388191</v>
      </c>
      <c r="J26" s="471"/>
      <c r="K26" s="471"/>
      <c r="L26" s="471"/>
    </row>
    <row r="27" spans="1:12" ht="12.75" customHeight="1">
      <c r="A27" s="470" t="s">
        <v>517</v>
      </c>
      <c r="B27" s="449">
        <v>2</v>
      </c>
      <c r="C27" s="459">
        <v>70</v>
      </c>
      <c r="D27" s="459">
        <v>4</v>
      </c>
      <c r="E27" s="466">
        <v>2.987</v>
      </c>
      <c r="F27" s="466">
        <v>0.046</v>
      </c>
      <c r="G27" s="466" t="s">
        <v>104</v>
      </c>
      <c r="H27" s="467">
        <v>8.175426849681955</v>
      </c>
      <c r="J27" s="471"/>
      <c r="K27" s="471"/>
      <c r="L27" s="471"/>
    </row>
    <row r="28" spans="1:12" ht="12.75" customHeight="1">
      <c r="A28" s="470" t="s">
        <v>518</v>
      </c>
      <c r="B28" s="449">
        <v>24</v>
      </c>
      <c r="C28" s="459">
        <v>653</v>
      </c>
      <c r="D28" s="459">
        <v>23</v>
      </c>
      <c r="E28" s="466">
        <v>28.811</v>
      </c>
      <c r="F28" s="466">
        <v>1.868</v>
      </c>
      <c r="G28" s="466" t="s">
        <v>104</v>
      </c>
      <c r="H28" s="467">
        <v>6.7339904897435</v>
      </c>
      <c r="J28" s="471"/>
      <c r="K28" s="471"/>
      <c r="L28" s="471"/>
    </row>
    <row r="29" spans="1:12" ht="12.75" customHeight="1">
      <c r="A29" s="470" t="s">
        <v>520</v>
      </c>
      <c r="B29" s="449">
        <v>6</v>
      </c>
      <c r="C29" s="459">
        <v>156</v>
      </c>
      <c r="D29" s="459" t="s">
        <v>104</v>
      </c>
      <c r="E29" s="466">
        <v>2.643</v>
      </c>
      <c r="F29" s="466" t="s">
        <v>104</v>
      </c>
      <c r="G29" s="466" t="s">
        <v>104</v>
      </c>
      <c r="H29" s="467">
        <v>20.66288308740068</v>
      </c>
      <c r="J29" s="471"/>
      <c r="K29" s="471"/>
      <c r="L29" s="471"/>
    </row>
    <row r="30" spans="1:12" ht="12.75" customHeight="1">
      <c r="A30" s="470" t="s">
        <v>521</v>
      </c>
      <c r="B30" s="449">
        <v>8</v>
      </c>
      <c r="C30" s="459">
        <v>144</v>
      </c>
      <c r="D30" s="459">
        <v>2</v>
      </c>
      <c r="E30" s="466">
        <v>12.229</v>
      </c>
      <c r="F30" s="466">
        <v>0.34</v>
      </c>
      <c r="G30" s="466">
        <v>5.575</v>
      </c>
      <c r="H30" s="467">
        <v>2.1392591381143182</v>
      </c>
      <c r="J30" s="471"/>
      <c r="K30" s="471"/>
      <c r="L30" s="471"/>
    </row>
    <row r="31" spans="1:12" ht="12.75" customHeight="1">
      <c r="A31" s="470" t="s">
        <v>522</v>
      </c>
      <c r="B31" s="449">
        <v>13</v>
      </c>
      <c r="C31" s="459">
        <v>349</v>
      </c>
      <c r="D31" s="459">
        <v>36</v>
      </c>
      <c r="E31" s="466">
        <v>21.455</v>
      </c>
      <c r="F31" s="466">
        <v>0.701</v>
      </c>
      <c r="G31" s="466">
        <v>18.27</v>
      </c>
      <c r="H31" s="467">
        <v>4.814821719878816</v>
      </c>
      <c r="J31" s="471"/>
      <c r="K31" s="471"/>
      <c r="L31" s="471"/>
    </row>
    <row r="32" spans="1:12" ht="12.75" customHeight="1">
      <c r="A32" s="470" t="s">
        <v>523</v>
      </c>
      <c r="B32" s="449">
        <v>15</v>
      </c>
      <c r="C32" s="459">
        <v>265</v>
      </c>
      <c r="D32" s="459">
        <v>40</v>
      </c>
      <c r="E32" s="466">
        <v>14.481</v>
      </c>
      <c r="F32" s="466">
        <v>4.459</v>
      </c>
      <c r="G32" s="466">
        <v>0.043</v>
      </c>
      <c r="H32" s="467">
        <v>3.696222636558249</v>
      </c>
      <c r="J32" s="471"/>
      <c r="K32" s="471"/>
      <c r="L32" s="471"/>
    </row>
    <row r="33" spans="1:12" ht="12.75" customHeight="1">
      <c r="A33" s="470" t="s">
        <v>524</v>
      </c>
      <c r="B33" s="449">
        <v>24</v>
      </c>
      <c r="C33" s="459">
        <v>511</v>
      </c>
      <c r="D33" s="459">
        <v>458</v>
      </c>
      <c r="E33" s="466">
        <v>21.755</v>
      </c>
      <c r="F33" s="466">
        <v>21.755</v>
      </c>
      <c r="G33" s="466">
        <v>0.082</v>
      </c>
      <c r="H33" s="467">
        <v>4.401700758446334</v>
      </c>
      <c r="J33" s="471"/>
      <c r="K33" s="471"/>
      <c r="L33" s="471"/>
    </row>
    <row r="34" spans="1:12" ht="12.75" customHeight="1">
      <c r="A34" s="470" t="s">
        <v>526</v>
      </c>
      <c r="B34" s="449">
        <v>11</v>
      </c>
      <c r="C34" s="459">
        <v>467</v>
      </c>
      <c r="D34" s="459" t="s">
        <v>104</v>
      </c>
      <c r="E34" s="466">
        <v>4.483</v>
      </c>
      <c r="F34" s="466">
        <v>0.105</v>
      </c>
      <c r="G34" s="466" t="s">
        <v>104</v>
      </c>
      <c r="H34" s="467">
        <v>33.79433415123801</v>
      </c>
      <c r="J34" s="471"/>
      <c r="K34" s="471"/>
      <c r="L34" s="471"/>
    </row>
    <row r="35" spans="1:12" ht="12.75" customHeight="1">
      <c r="A35" s="470" t="s">
        <v>527</v>
      </c>
      <c r="B35" s="449">
        <v>46</v>
      </c>
      <c r="C35" s="459">
        <v>896</v>
      </c>
      <c r="D35" s="459">
        <v>25</v>
      </c>
      <c r="E35" s="466">
        <v>12.372</v>
      </c>
      <c r="F35" s="466">
        <v>0.34</v>
      </c>
      <c r="G35" s="466" t="s">
        <v>104</v>
      </c>
      <c r="H35" s="467">
        <v>21.28645328160362</v>
      </c>
      <c r="J35" s="471"/>
      <c r="K35" s="471"/>
      <c r="L35" s="471"/>
    </row>
    <row r="36" spans="1:12" ht="12.75" customHeight="1">
      <c r="A36" s="470" t="s">
        <v>528</v>
      </c>
      <c r="B36" s="449">
        <v>6</v>
      </c>
      <c r="C36" s="459">
        <v>138</v>
      </c>
      <c r="D36" s="459" t="s">
        <v>104</v>
      </c>
      <c r="E36" s="466">
        <v>8.468</v>
      </c>
      <c r="F36" s="466">
        <v>0.016</v>
      </c>
      <c r="G36" s="466" t="s">
        <v>104</v>
      </c>
      <c r="H36" s="467">
        <v>5.068847425602267</v>
      </c>
      <c r="J36" s="471"/>
      <c r="K36" s="471"/>
      <c r="L36" s="471"/>
    </row>
    <row r="37" spans="1:12" ht="12.75" customHeight="1">
      <c r="A37" s="470" t="s">
        <v>529</v>
      </c>
      <c r="B37" s="449">
        <v>1</v>
      </c>
      <c r="C37" s="459">
        <v>50</v>
      </c>
      <c r="D37" s="459" t="s">
        <v>104</v>
      </c>
      <c r="E37" s="466">
        <v>3.182</v>
      </c>
      <c r="F37" s="466">
        <v>0.077</v>
      </c>
      <c r="G37" s="466" t="s">
        <v>104</v>
      </c>
      <c r="H37" s="467">
        <v>5.229101194217473</v>
      </c>
      <c r="J37" s="471"/>
      <c r="K37" s="471"/>
      <c r="L37" s="471"/>
    </row>
    <row r="38" spans="1:12" ht="12.75" customHeight="1">
      <c r="A38" s="470" t="s">
        <v>612</v>
      </c>
      <c r="B38" s="449">
        <v>1</v>
      </c>
      <c r="C38" s="459">
        <v>8</v>
      </c>
      <c r="D38" s="459" t="s">
        <v>104</v>
      </c>
      <c r="E38" s="466">
        <v>0.22</v>
      </c>
      <c r="F38" s="466" t="s">
        <v>104</v>
      </c>
      <c r="G38" s="466" t="s">
        <v>104</v>
      </c>
      <c r="H38" s="467">
        <v>7.927272727272728</v>
      </c>
      <c r="J38" s="471"/>
      <c r="K38" s="471"/>
      <c r="L38" s="471"/>
    </row>
    <row r="39" spans="1:12" ht="12.75" customHeight="1">
      <c r="A39" s="470" t="s">
        <v>614</v>
      </c>
      <c r="B39" s="449">
        <v>11</v>
      </c>
      <c r="C39" s="459">
        <v>230</v>
      </c>
      <c r="D39" s="459">
        <v>4</v>
      </c>
      <c r="E39" s="466">
        <v>16.805</v>
      </c>
      <c r="F39" s="466">
        <v>0.198</v>
      </c>
      <c r="G39" s="466" t="s">
        <v>104</v>
      </c>
      <c r="H39" s="467">
        <v>3.570901517405534</v>
      </c>
      <c r="J39" s="471"/>
      <c r="K39" s="471"/>
      <c r="L39" s="471"/>
    </row>
    <row r="40" spans="1:8" ht="24" customHeight="1">
      <c r="A40" s="1537" t="s">
        <v>658</v>
      </c>
      <c r="B40" s="1559"/>
      <c r="C40" s="1559"/>
      <c r="D40" s="1559"/>
      <c r="E40" s="1559"/>
      <c r="F40" s="1559"/>
      <c r="G40" s="1559"/>
      <c r="H40" s="1559"/>
    </row>
    <row r="41" spans="1:8" ht="14.1" customHeight="1">
      <c r="A41" s="1537" t="s">
        <v>404</v>
      </c>
      <c r="B41" s="1559"/>
      <c r="C41" s="1559"/>
      <c r="D41" s="1559"/>
      <c r="E41" s="1559"/>
      <c r="F41" s="1559"/>
      <c r="G41" s="1559"/>
      <c r="H41" s="1559"/>
    </row>
    <row r="42" spans="1:8" ht="24" customHeight="1">
      <c r="A42" s="1512" t="s">
        <v>659</v>
      </c>
      <c r="B42" s="1586"/>
      <c r="C42" s="1586"/>
      <c r="D42" s="1586"/>
      <c r="E42" s="1586"/>
      <c r="F42" s="1586"/>
      <c r="G42" s="1586"/>
      <c r="H42" s="1586"/>
    </row>
    <row r="43" spans="1:8" ht="14.1" customHeight="1">
      <c r="A43" s="1512" t="s">
        <v>428</v>
      </c>
      <c r="B43" s="1587"/>
      <c r="C43" s="1587"/>
      <c r="D43" s="1587"/>
      <c r="E43" s="1587"/>
      <c r="F43" s="1587"/>
      <c r="G43" s="1587"/>
      <c r="H43" s="1587"/>
    </row>
    <row r="44" spans="1:8" ht="14.25">
      <c r="A44" s="1582"/>
      <c r="B44" s="1594"/>
      <c r="C44" s="1594"/>
      <c r="D44" s="1594"/>
      <c r="E44" s="1594"/>
      <c r="F44" s="1594"/>
      <c r="G44" s="1594"/>
      <c r="H44" s="1594"/>
    </row>
  </sheetData>
  <mergeCells count="15">
    <mergeCell ref="A40:H40"/>
    <mergeCell ref="A41:H41"/>
    <mergeCell ref="A42:H42"/>
    <mergeCell ref="A43:H43"/>
    <mergeCell ref="A44:H44"/>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election activeCell="D4" sqref="D4"/>
    </sheetView>
  </sheetViews>
  <sheetFormatPr defaultColWidth="10.28125" defaultRowHeight="12.75"/>
  <cols>
    <col min="1" max="1" width="28.140625" style="443" customWidth="1"/>
    <col min="2" max="2" width="8.28125" style="443" customWidth="1"/>
    <col min="3" max="7" width="8.28125" style="465" customWidth="1"/>
    <col min="8" max="8" width="8.28125" style="443" customWidth="1"/>
    <col min="9" max="9" width="5.140625" style="443" customWidth="1"/>
    <col min="10" max="16384" width="10.28125" style="443" customWidth="1"/>
  </cols>
  <sheetData>
    <row r="1" spans="1:8" ht="26.25" customHeight="1">
      <c r="A1" s="1497" t="s">
        <v>660</v>
      </c>
      <c r="B1" s="1595"/>
      <c r="C1" s="1595"/>
      <c r="D1" s="1595"/>
      <c r="E1" s="1595"/>
      <c r="F1" s="1595"/>
      <c r="G1" s="1595"/>
      <c r="H1" s="1595"/>
    </row>
    <row r="2" spans="1:8" ht="15" customHeight="1">
      <c r="A2" s="1588" t="s">
        <v>661</v>
      </c>
      <c r="B2" s="1593"/>
      <c r="C2" s="1593"/>
      <c r="D2" s="1593"/>
      <c r="E2" s="1593"/>
      <c r="F2" s="1593"/>
      <c r="G2" s="1593"/>
      <c r="H2" s="1593"/>
    </row>
    <row r="3" spans="1:9" ht="80.1"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8" ht="15" customHeight="1">
      <c r="A6" s="389" t="s">
        <v>629</v>
      </c>
      <c r="B6" s="391">
        <v>174</v>
      </c>
      <c r="C6" s="459">
        <v>4402</v>
      </c>
      <c r="D6" s="459">
        <v>670</v>
      </c>
      <c r="E6" s="466">
        <v>208.76</v>
      </c>
      <c r="F6" s="466">
        <v>31.316</v>
      </c>
      <c r="G6" s="466">
        <v>3.083</v>
      </c>
      <c r="H6" s="447">
        <v>5.105666794405058</v>
      </c>
    </row>
    <row r="7" spans="1:8" ht="15" customHeight="1">
      <c r="A7" s="468">
        <v>2016</v>
      </c>
      <c r="B7" s="351">
        <v>166</v>
      </c>
      <c r="C7" s="461">
        <v>4347</v>
      </c>
      <c r="D7" s="461">
        <v>647</v>
      </c>
      <c r="E7" s="412">
        <v>220.27</v>
      </c>
      <c r="F7" s="412">
        <v>31.809</v>
      </c>
      <c r="G7" s="412">
        <v>73.073</v>
      </c>
      <c r="H7" s="469">
        <v>4.92222272665365</v>
      </c>
    </row>
    <row r="8" spans="1:8" ht="12.75" customHeight="1">
      <c r="A8" s="310" t="s">
        <v>499</v>
      </c>
      <c r="B8" s="351"/>
      <c r="C8" s="461"/>
      <c r="D8" s="461"/>
      <c r="E8" s="412"/>
      <c r="F8" s="412"/>
      <c r="G8" s="412"/>
      <c r="H8" s="448"/>
    </row>
    <row r="9" spans="1:8" s="473" customFormat="1" ht="12.75" customHeight="1">
      <c r="A9" s="472" t="s">
        <v>500</v>
      </c>
      <c r="B9" s="391">
        <v>2</v>
      </c>
      <c r="C9" s="459">
        <v>56</v>
      </c>
      <c r="D9" s="459">
        <v>56</v>
      </c>
      <c r="E9" s="466">
        <v>4.665</v>
      </c>
      <c r="F9" s="466">
        <v>4.665</v>
      </c>
      <c r="G9" s="466" t="s">
        <v>104</v>
      </c>
      <c r="H9" s="447">
        <v>2.5254019292604504</v>
      </c>
    </row>
    <row r="10" spans="1:8" s="473" customFormat="1" ht="12.75" customHeight="1">
      <c r="A10" s="472" t="s">
        <v>501</v>
      </c>
      <c r="B10" s="391">
        <v>21</v>
      </c>
      <c r="C10" s="459">
        <v>520</v>
      </c>
      <c r="D10" s="459">
        <v>3</v>
      </c>
      <c r="E10" s="466">
        <v>26.775</v>
      </c>
      <c r="F10" s="466">
        <v>0.074</v>
      </c>
      <c r="G10" s="466">
        <v>0.113</v>
      </c>
      <c r="H10" s="447">
        <v>4.222334267040149</v>
      </c>
    </row>
    <row r="11" spans="1:8" s="473" customFormat="1" ht="12.75" customHeight="1">
      <c r="A11" s="428" t="s">
        <v>547</v>
      </c>
      <c r="B11" s="391">
        <v>6</v>
      </c>
      <c r="C11" s="459">
        <v>219</v>
      </c>
      <c r="D11" s="459">
        <v>3</v>
      </c>
      <c r="E11" s="466">
        <v>10.433</v>
      </c>
      <c r="F11" s="466">
        <v>0.172</v>
      </c>
      <c r="G11" s="466" t="s">
        <v>104</v>
      </c>
      <c r="H11" s="447">
        <v>4.983226301159782</v>
      </c>
    </row>
    <row r="12" spans="1:8" s="473" customFormat="1" ht="12.75" customHeight="1">
      <c r="A12" s="472" t="s">
        <v>504</v>
      </c>
      <c r="B12" s="391">
        <v>17</v>
      </c>
      <c r="C12" s="459">
        <v>552</v>
      </c>
      <c r="D12" s="459" t="s">
        <v>104</v>
      </c>
      <c r="E12" s="466">
        <v>25.111</v>
      </c>
      <c r="F12" s="466">
        <v>0.01</v>
      </c>
      <c r="G12" s="466" t="s">
        <v>104</v>
      </c>
      <c r="H12" s="447">
        <v>6.236788658356895</v>
      </c>
    </row>
    <row r="13" spans="1:8" s="473" customFormat="1" ht="12.75" customHeight="1">
      <c r="A13" s="472" t="s">
        <v>505</v>
      </c>
      <c r="B13" s="391">
        <v>1</v>
      </c>
      <c r="C13" s="459">
        <v>35</v>
      </c>
      <c r="D13" s="459">
        <v>1</v>
      </c>
      <c r="E13" s="466">
        <v>1.252</v>
      </c>
      <c r="F13" s="466" t="s">
        <v>104</v>
      </c>
      <c r="G13" s="466" t="s">
        <v>104</v>
      </c>
      <c r="H13" s="447">
        <v>5.588658146964856</v>
      </c>
    </row>
    <row r="14" spans="1:8" s="473" customFormat="1" ht="12.75" customHeight="1">
      <c r="A14" s="472" t="s">
        <v>564</v>
      </c>
      <c r="B14" s="391">
        <v>1</v>
      </c>
      <c r="C14" s="459">
        <v>19</v>
      </c>
      <c r="D14" s="459" t="s">
        <v>104</v>
      </c>
      <c r="E14" s="466">
        <v>0.786</v>
      </c>
      <c r="F14" s="466">
        <v>0.005</v>
      </c>
      <c r="G14" s="466" t="s">
        <v>104</v>
      </c>
      <c r="H14" s="447">
        <v>6.912213740458015</v>
      </c>
    </row>
    <row r="15" spans="1:8" s="473" customFormat="1" ht="12.75" customHeight="1">
      <c r="A15" s="472" t="s">
        <v>507</v>
      </c>
      <c r="B15" s="391">
        <v>1</v>
      </c>
      <c r="C15" s="459">
        <v>5</v>
      </c>
      <c r="D15" s="459" t="s">
        <v>104</v>
      </c>
      <c r="E15" s="466">
        <v>0.224</v>
      </c>
      <c r="F15" s="466">
        <v>0.016</v>
      </c>
      <c r="G15" s="466" t="s">
        <v>104</v>
      </c>
      <c r="H15" s="447">
        <v>2.9017857142857144</v>
      </c>
    </row>
    <row r="16" spans="1:8" s="473" customFormat="1" ht="12.75" customHeight="1">
      <c r="A16" s="472" t="s">
        <v>508</v>
      </c>
      <c r="B16" s="391">
        <v>1</v>
      </c>
      <c r="C16" s="459">
        <v>5</v>
      </c>
      <c r="D16" s="459" t="s">
        <v>104</v>
      </c>
      <c r="E16" s="466">
        <v>0.276</v>
      </c>
      <c r="F16" s="466" t="s">
        <v>104</v>
      </c>
      <c r="G16" s="466" t="s">
        <v>104</v>
      </c>
      <c r="H16" s="447">
        <v>1.0434782608695652</v>
      </c>
    </row>
    <row r="17" spans="1:8" s="473" customFormat="1" ht="12.75" customHeight="1">
      <c r="A17" s="472" t="s">
        <v>509</v>
      </c>
      <c r="B17" s="391">
        <v>2</v>
      </c>
      <c r="C17" s="459">
        <v>38</v>
      </c>
      <c r="D17" s="459" t="s">
        <v>104</v>
      </c>
      <c r="E17" s="466">
        <v>1.12</v>
      </c>
      <c r="F17" s="466" t="s">
        <v>104</v>
      </c>
      <c r="G17" s="466" t="s">
        <v>104</v>
      </c>
      <c r="H17" s="447">
        <v>6.8464285714285715</v>
      </c>
    </row>
    <row r="18" spans="1:8" s="473" customFormat="1" ht="12.75" customHeight="1">
      <c r="A18" s="472" t="s">
        <v>510</v>
      </c>
      <c r="B18" s="391">
        <v>14</v>
      </c>
      <c r="C18" s="459">
        <v>517</v>
      </c>
      <c r="D18" s="459">
        <v>64</v>
      </c>
      <c r="E18" s="466">
        <v>27.456</v>
      </c>
      <c r="F18" s="466">
        <v>1.971</v>
      </c>
      <c r="G18" s="466" t="s">
        <v>104</v>
      </c>
      <c r="H18" s="447">
        <v>3.59375</v>
      </c>
    </row>
    <row r="19" spans="1:8" s="473" customFormat="1" ht="12.75" customHeight="1">
      <c r="A19" s="472" t="s">
        <v>511</v>
      </c>
      <c r="B19" s="391">
        <v>4</v>
      </c>
      <c r="C19" s="459">
        <v>163</v>
      </c>
      <c r="D19" s="459" t="s">
        <v>104</v>
      </c>
      <c r="E19" s="466">
        <v>4.491</v>
      </c>
      <c r="F19" s="466" t="s">
        <v>104</v>
      </c>
      <c r="G19" s="466" t="s">
        <v>104</v>
      </c>
      <c r="H19" s="447">
        <v>9.876864840792697</v>
      </c>
    </row>
    <row r="20" spans="1:8" s="473" customFormat="1" ht="12.75" customHeight="1">
      <c r="A20" s="472" t="s">
        <v>512</v>
      </c>
      <c r="B20" s="391">
        <v>2</v>
      </c>
      <c r="C20" s="459">
        <v>50</v>
      </c>
      <c r="D20" s="459" t="s">
        <v>104</v>
      </c>
      <c r="E20" s="466">
        <v>3.655</v>
      </c>
      <c r="F20" s="466">
        <v>0.001</v>
      </c>
      <c r="G20" s="466">
        <v>1.315</v>
      </c>
      <c r="H20" s="447">
        <v>5.15047879616963</v>
      </c>
    </row>
    <row r="21" spans="1:10" s="473" customFormat="1" ht="12.75" customHeight="1">
      <c r="A21" s="1296" t="s">
        <v>1799</v>
      </c>
      <c r="B21" s="391">
        <v>14</v>
      </c>
      <c r="C21" s="459">
        <v>89</v>
      </c>
      <c r="D21" s="459">
        <v>4</v>
      </c>
      <c r="E21" s="466">
        <v>2.979</v>
      </c>
      <c r="F21" s="466">
        <v>0.03</v>
      </c>
      <c r="G21" s="466" t="s">
        <v>104</v>
      </c>
      <c r="H21" s="467">
        <v>7.147364887546156</v>
      </c>
      <c r="I21" s="474"/>
      <c r="J21" s="474"/>
    </row>
    <row r="22" spans="1:10" s="473" customFormat="1" ht="12.75" customHeight="1">
      <c r="A22" s="472" t="s">
        <v>513</v>
      </c>
      <c r="B22" s="391">
        <v>1</v>
      </c>
      <c r="C22" s="459">
        <v>16</v>
      </c>
      <c r="D22" s="459" t="s">
        <v>104</v>
      </c>
      <c r="E22" s="466">
        <v>0.951</v>
      </c>
      <c r="F22" s="466" t="s">
        <v>104</v>
      </c>
      <c r="G22" s="466" t="s">
        <v>104</v>
      </c>
      <c r="H22" s="467">
        <v>3.5709779179810726</v>
      </c>
      <c r="I22" s="474"/>
      <c r="J22" s="474"/>
    </row>
    <row r="23" spans="1:10" s="473" customFormat="1" ht="12.75" customHeight="1">
      <c r="A23" s="472" t="s">
        <v>514</v>
      </c>
      <c r="B23" s="391">
        <v>6</v>
      </c>
      <c r="C23" s="459">
        <v>157</v>
      </c>
      <c r="D23" s="459" t="s">
        <v>104</v>
      </c>
      <c r="E23" s="466">
        <v>13.181</v>
      </c>
      <c r="F23" s="466" t="s">
        <v>104</v>
      </c>
      <c r="G23" s="466" t="s">
        <v>104</v>
      </c>
      <c r="H23" s="467">
        <v>3.4377513087019196</v>
      </c>
      <c r="I23" s="474"/>
      <c r="J23" s="474"/>
    </row>
    <row r="24" spans="1:10" s="473" customFormat="1" ht="12.75" customHeight="1">
      <c r="A24" s="472" t="s">
        <v>515</v>
      </c>
      <c r="B24" s="391">
        <v>3</v>
      </c>
      <c r="C24" s="459">
        <v>29</v>
      </c>
      <c r="D24" s="459" t="s">
        <v>104</v>
      </c>
      <c r="E24" s="466">
        <v>1.452</v>
      </c>
      <c r="F24" s="466" t="s">
        <v>104</v>
      </c>
      <c r="G24" s="466" t="s">
        <v>104</v>
      </c>
      <c r="H24" s="467">
        <v>5.103305785123967</v>
      </c>
      <c r="I24" s="474"/>
      <c r="J24" s="474"/>
    </row>
    <row r="25" spans="1:10" s="473" customFormat="1" ht="12.75" customHeight="1">
      <c r="A25" s="472" t="s">
        <v>516</v>
      </c>
      <c r="B25" s="391">
        <v>9</v>
      </c>
      <c r="C25" s="459">
        <v>218</v>
      </c>
      <c r="D25" s="459">
        <v>218</v>
      </c>
      <c r="E25" s="466">
        <v>7.945</v>
      </c>
      <c r="F25" s="466">
        <v>7.945</v>
      </c>
      <c r="G25" s="466" t="s">
        <v>104</v>
      </c>
      <c r="H25" s="467">
        <v>4.416236626809314</v>
      </c>
      <c r="I25" s="474"/>
      <c r="J25" s="474"/>
    </row>
    <row r="26" spans="1:10" s="473" customFormat="1" ht="12.75" customHeight="1">
      <c r="A26" s="472" t="s">
        <v>517</v>
      </c>
      <c r="B26" s="391">
        <v>3</v>
      </c>
      <c r="C26" s="459">
        <v>72</v>
      </c>
      <c r="D26" s="459" t="s">
        <v>104</v>
      </c>
      <c r="E26" s="466">
        <v>3.167</v>
      </c>
      <c r="F26" s="466">
        <v>0.009</v>
      </c>
      <c r="G26" s="466" t="s">
        <v>104</v>
      </c>
      <c r="H26" s="467">
        <v>6.1692453425955165</v>
      </c>
      <c r="I26" s="474"/>
      <c r="J26" s="474"/>
    </row>
    <row r="27" spans="1:10" s="473" customFormat="1" ht="12.75" customHeight="1">
      <c r="A27" s="472" t="s">
        <v>518</v>
      </c>
      <c r="B27" s="391">
        <v>6</v>
      </c>
      <c r="C27" s="459">
        <v>156</v>
      </c>
      <c r="D27" s="459">
        <v>10</v>
      </c>
      <c r="E27" s="466">
        <v>6.089</v>
      </c>
      <c r="F27" s="466">
        <v>0.625</v>
      </c>
      <c r="G27" s="466" t="s">
        <v>104</v>
      </c>
      <c r="H27" s="467">
        <v>7.839875184759403</v>
      </c>
      <c r="I27" s="474"/>
      <c r="J27" s="474"/>
    </row>
    <row r="28" spans="1:10" s="473" customFormat="1" ht="12.75" customHeight="1">
      <c r="A28" s="472" t="s">
        <v>520</v>
      </c>
      <c r="B28" s="391">
        <v>1</v>
      </c>
      <c r="C28" s="459">
        <v>6</v>
      </c>
      <c r="D28" s="459" t="s">
        <v>104</v>
      </c>
      <c r="E28" s="466">
        <v>0.302</v>
      </c>
      <c r="F28" s="466" t="s">
        <v>104</v>
      </c>
      <c r="G28" s="466" t="s">
        <v>104</v>
      </c>
      <c r="H28" s="467">
        <v>7.403973509933775</v>
      </c>
      <c r="I28" s="474"/>
      <c r="J28" s="474"/>
    </row>
    <row r="29" spans="1:10" s="473" customFormat="1" ht="12.75" customHeight="1">
      <c r="A29" s="472" t="s">
        <v>521</v>
      </c>
      <c r="B29" s="391">
        <v>3</v>
      </c>
      <c r="C29" s="459">
        <v>54</v>
      </c>
      <c r="D29" s="459">
        <v>2</v>
      </c>
      <c r="E29" s="466">
        <v>7.497</v>
      </c>
      <c r="F29" s="466">
        <v>0.097</v>
      </c>
      <c r="G29" s="466" t="s">
        <v>104</v>
      </c>
      <c r="H29" s="467">
        <v>1.5272775776977459</v>
      </c>
      <c r="I29" s="474"/>
      <c r="J29" s="474"/>
    </row>
    <row r="30" spans="1:10" s="473" customFormat="1" ht="12.75" customHeight="1">
      <c r="A30" s="472" t="s">
        <v>522</v>
      </c>
      <c r="B30" s="391">
        <v>4</v>
      </c>
      <c r="C30" s="459">
        <v>155</v>
      </c>
      <c r="D30" s="459" t="s">
        <v>104</v>
      </c>
      <c r="E30" s="466">
        <v>8.704</v>
      </c>
      <c r="F30" s="466" t="s">
        <v>104</v>
      </c>
      <c r="G30" s="466">
        <v>6.377</v>
      </c>
      <c r="H30" s="467">
        <v>4.405445772058823</v>
      </c>
      <c r="I30" s="474"/>
      <c r="J30" s="474"/>
    </row>
    <row r="31" spans="1:10" s="473" customFormat="1" ht="12.75" customHeight="1">
      <c r="A31" s="472" t="s">
        <v>523</v>
      </c>
      <c r="B31" s="391">
        <v>3</v>
      </c>
      <c r="C31" s="459">
        <v>76</v>
      </c>
      <c r="D31" s="459">
        <v>6</v>
      </c>
      <c r="E31" s="466">
        <v>5.631</v>
      </c>
      <c r="F31" s="466">
        <v>0.986</v>
      </c>
      <c r="G31" s="466" t="s">
        <v>104</v>
      </c>
      <c r="H31" s="467">
        <v>2.8085597584798436</v>
      </c>
      <c r="I31" s="474"/>
      <c r="J31" s="474"/>
    </row>
    <row r="32" spans="1:10" s="473" customFormat="1" ht="12.75" customHeight="1">
      <c r="A32" s="472" t="s">
        <v>524</v>
      </c>
      <c r="B32" s="391">
        <v>9</v>
      </c>
      <c r="C32" s="459">
        <v>230</v>
      </c>
      <c r="D32" s="459">
        <v>230</v>
      </c>
      <c r="E32" s="466">
        <v>11.774</v>
      </c>
      <c r="F32" s="466">
        <v>11.774</v>
      </c>
      <c r="G32" s="466" t="s">
        <v>104</v>
      </c>
      <c r="H32" s="467">
        <v>4.0192797689825035</v>
      </c>
      <c r="I32" s="474"/>
      <c r="J32" s="474"/>
    </row>
    <row r="33" spans="1:10" s="473" customFormat="1" ht="12.75" customHeight="1">
      <c r="A33" s="472" t="s">
        <v>526</v>
      </c>
      <c r="B33" s="391">
        <v>7</v>
      </c>
      <c r="C33" s="459">
        <v>293</v>
      </c>
      <c r="D33" s="459" t="s">
        <v>104</v>
      </c>
      <c r="E33" s="466">
        <v>1.988</v>
      </c>
      <c r="F33" s="466" t="s">
        <v>104</v>
      </c>
      <c r="G33" s="466" t="s">
        <v>104</v>
      </c>
      <c r="H33" s="467">
        <v>46.77867203219316</v>
      </c>
      <c r="I33" s="474"/>
      <c r="J33" s="474"/>
    </row>
    <row r="34" spans="1:10" s="473" customFormat="1" ht="12.75" customHeight="1">
      <c r="A34" s="472" t="s">
        <v>527</v>
      </c>
      <c r="B34" s="391">
        <v>17</v>
      </c>
      <c r="C34" s="459">
        <v>488</v>
      </c>
      <c r="D34" s="459">
        <v>50</v>
      </c>
      <c r="E34" s="466">
        <v>7.112</v>
      </c>
      <c r="F34" s="466">
        <v>0.781</v>
      </c>
      <c r="G34" s="466" t="s">
        <v>104</v>
      </c>
      <c r="H34" s="467">
        <v>22.23087739032621</v>
      </c>
      <c r="I34" s="474"/>
      <c r="J34" s="474"/>
    </row>
    <row r="35" spans="1:10" s="473" customFormat="1" ht="12.75" customHeight="1">
      <c r="A35" s="472" t="s">
        <v>528</v>
      </c>
      <c r="B35" s="391">
        <v>1</v>
      </c>
      <c r="C35" s="459">
        <v>16</v>
      </c>
      <c r="D35" s="459" t="s">
        <v>104</v>
      </c>
      <c r="E35" s="466">
        <v>0.737</v>
      </c>
      <c r="F35" s="466">
        <v>0.003</v>
      </c>
      <c r="G35" s="466" t="s">
        <v>104</v>
      </c>
      <c r="H35" s="467">
        <v>5.706919945725915</v>
      </c>
      <c r="I35" s="474"/>
      <c r="J35" s="474"/>
    </row>
    <row r="36" spans="1:10" s="473" customFormat="1" ht="12.75" customHeight="1">
      <c r="A36" s="472" t="s">
        <v>531</v>
      </c>
      <c r="B36" s="391">
        <v>4</v>
      </c>
      <c r="C36" s="459">
        <v>84</v>
      </c>
      <c r="D36" s="459" t="s">
        <v>104</v>
      </c>
      <c r="E36" s="466">
        <v>6.37</v>
      </c>
      <c r="F36" s="466">
        <v>0.003</v>
      </c>
      <c r="G36" s="466" t="s">
        <v>104</v>
      </c>
      <c r="H36" s="467">
        <v>2.7381475667189954</v>
      </c>
      <c r="I36" s="474"/>
      <c r="J36" s="474"/>
    </row>
    <row r="37" spans="1:8" ht="24.95" customHeight="1">
      <c r="A37" s="1585" t="s">
        <v>662</v>
      </c>
      <c r="B37" s="1596"/>
      <c r="C37" s="1596"/>
      <c r="D37" s="1596"/>
      <c r="E37" s="1596"/>
      <c r="F37" s="1596"/>
      <c r="G37" s="1596"/>
      <c r="H37" s="1596"/>
    </row>
    <row r="38" spans="1:8" ht="14.1" customHeight="1">
      <c r="A38" s="1537" t="s">
        <v>404</v>
      </c>
      <c r="B38" s="1559"/>
      <c r="C38" s="1559"/>
      <c r="D38" s="1559"/>
      <c r="E38" s="1559"/>
      <c r="F38" s="1559"/>
      <c r="G38" s="1559"/>
      <c r="H38" s="1559"/>
    </row>
    <row r="39" spans="1:8" ht="24.95" customHeight="1">
      <c r="A39" s="1512" t="s">
        <v>659</v>
      </c>
      <c r="B39" s="1586"/>
      <c r="C39" s="1586"/>
      <c r="D39" s="1586"/>
      <c r="E39" s="1586"/>
      <c r="F39" s="1586"/>
      <c r="G39" s="1586"/>
      <c r="H39" s="1586"/>
    </row>
    <row r="40" spans="1:8" ht="14.1" customHeight="1">
      <c r="A40" s="1512" t="s">
        <v>428</v>
      </c>
      <c r="B40" s="1587"/>
      <c r="C40" s="1587"/>
      <c r="D40" s="1587"/>
      <c r="E40" s="1587"/>
      <c r="F40" s="1587"/>
      <c r="G40" s="1587"/>
      <c r="H40" s="1587"/>
    </row>
    <row r="41" spans="1:8" ht="14.25">
      <c r="A41" s="1585"/>
      <c r="B41" s="1594"/>
      <c r="C41" s="1594"/>
      <c r="D41" s="1594"/>
      <c r="E41" s="1594"/>
      <c r="F41" s="1594"/>
      <c r="G41" s="1594"/>
      <c r="H41" s="1594"/>
    </row>
    <row r="42" spans="1:8" ht="14.25">
      <c r="A42" s="1582"/>
      <c r="B42" s="1594"/>
      <c r="C42" s="1594"/>
      <c r="D42" s="1594"/>
      <c r="E42" s="1594"/>
      <c r="F42" s="1594"/>
      <c r="G42" s="1594"/>
      <c r="H42" s="1594"/>
    </row>
  </sheetData>
  <mergeCells count="16">
    <mergeCell ref="A42:H42"/>
    <mergeCell ref="A1:H1"/>
    <mergeCell ref="A2:H2"/>
    <mergeCell ref="A3:A5"/>
    <mergeCell ref="B3:B4"/>
    <mergeCell ref="C3:D3"/>
    <mergeCell ref="E3:F3"/>
    <mergeCell ref="G3:G4"/>
    <mergeCell ref="H3:H5"/>
    <mergeCell ref="B5:D5"/>
    <mergeCell ref="E5:G5"/>
    <mergeCell ref="A37:H37"/>
    <mergeCell ref="A38:H38"/>
    <mergeCell ref="A39:H39"/>
    <mergeCell ref="A40:H40"/>
    <mergeCell ref="A41:H41"/>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election activeCell="I3" sqref="A3:XFD3"/>
    </sheetView>
  </sheetViews>
  <sheetFormatPr defaultColWidth="10.28125" defaultRowHeight="12.75"/>
  <cols>
    <col min="1" max="1" width="28.140625" style="443" customWidth="1"/>
    <col min="2" max="2" width="8.28125" style="443" customWidth="1"/>
    <col min="3" max="6" width="8.28125" style="465" customWidth="1"/>
    <col min="7" max="7" width="8.28125" style="443" customWidth="1"/>
    <col min="8" max="8" width="8.28125" style="471" customWidth="1"/>
    <col min="9" max="9" width="7.28125" style="443" customWidth="1"/>
    <col min="10" max="16384" width="10.28125" style="443" customWidth="1"/>
  </cols>
  <sheetData>
    <row r="1" spans="1:8" s="475" customFormat="1" ht="26.25" customHeight="1">
      <c r="A1" s="1600" t="s">
        <v>663</v>
      </c>
      <c r="B1" s="1601"/>
      <c r="C1" s="1601"/>
      <c r="D1" s="1601"/>
      <c r="E1" s="1601"/>
      <c r="F1" s="1601"/>
      <c r="G1" s="1601"/>
      <c r="H1" s="1601"/>
    </row>
    <row r="2" spans="1:8" ht="15" customHeight="1">
      <c r="A2" s="1588" t="s">
        <v>664</v>
      </c>
      <c r="B2" s="1593"/>
      <c r="C2" s="1593"/>
      <c r="D2" s="1593"/>
      <c r="E2" s="1593"/>
      <c r="F2" s="1593"/>
      <c r="G2" s="1593"/>
      <c r="H2" s="1593"/>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9" ht="15" customHeight="1">
      <c r="A6" s="389" t="s">
        <v>629</v>
      </c>
      <c r="B6" s="391">
        <v>529</v>
      </c>
      <c r="C6" s="459">
        <v>12985</v>
      </c>
      <c r="D6" s="459">
        <v>2172</v>
      </c>
      <c r="E6" s="466">
        <v>592.209</v>
      </c>
      <c r="F6" s="466">
        <v>96.251</v>
      </c>
      <c r="G6" s="392">
        <v>77.522</v>
      </c>
      <c r="H6" s="447">
        <v>5.344577674435883</v>
      </c>
      <c r="I6" s="476"/>
    </row>
    <row r="7" spans="1:9" ht="15" customHeight="1">
      <c r="A7" s="460">
        <v>2016</v>
      </c>
      <c r="B7" s="351">
        <v>514</v>
      </c>
      <c r="C7" s="461">
        <v>12777</v>
      </c>
      <c r="D7" s="461">
        <v>2016</v>
      </c>
      <c r="E7" s="412">
        <v>599.692</v>
      </c>
      <c r="F7" s="412">
        <v>97.262</v>
      </c>
      <c r="G7" s="412">
        <v>78.28</v>
      </c>
      <c r="H7" s="448">
        <v>5.244733963434563</v>
      </c>
      <c r="I7" s="476"/>
    </row>
    <row r="8" spans="1:9" ht="12.75" customHeight="1">
      <c r="A8" s="310" t="s">
        <v>499</v>
      </c>
      <c r="B8" s="351"/>
      <c r="C8" s="461"/>
      <c r="D8" s="461"/>
      <c r="E8" s="466"/>
      <c r="F8" s="466"/>
      <c r="G8" s="466"/>
      <c r="H8" s="448"/>
      <c r="I8" s="476"/>
    </row>
    <row r="9" spans="1:9" ht="12.75" customHeight="1">
      <c r="A9" s="477" t="s">
        <v>500</v>
      </c>
      <c r="B9" s="391">
        <v>7</v>
      </c>
      <c r="C9" s="459">
        <v>133</v>
      </c>
      <c r="D9" s="459">
        <v>133</v>
      </c>
      <c r="E9" s="466">
        <v>8.94</v>
      </c>
      <c r="F9" s="466">
        <v>8.885</v>
      </c>
      <c r="G9" s="466">
        <v>0.05</v>
      </c>
      <c r="H9" s="454">
        <v>3.05089485458613</v>
      </c>
      <c r="I9" s="458"/>
    </row>
    <row r="10" spans="1:8" ht="12.75" customHeight="1">
      <c r="A10" s="477" t="s">
        <v>501</v>
      </c>
      <c r="B10" s="391">
        <v>47</v>
      </c>
      <c r="C10" s="459">
        <v>1256</v>
      </c>
      <c r="D10" s="459">
        <v>41</v>
      </c>
      <c r="E10" s="466">
        <v>68.639</v>
      </c>
      <c r="F10" s="466">
        <v>1.522</v>
      </c>
      <c r="G10" s="466">
        <v>4.134</v>
      </c>
      <c r="H10" s="447">
        <v>4.285551945686854</v>
      </c>
    </row>
    <row r="11" spans="1:8" ht="12.75" customHeight="1">
      <c r="A11" s="390" t="s">
        <v>546</v>
      </c>
      <c r="B11" s="391">
        <v>3</v>
      </c>
      <c r="C11" s="459">
        <v>39</v>
      </c>
      <c r="D11" s="459" t="s">
        <v>104</v>
      </c>
      <c r="E11" s="466">
        <v>2.043</v>
      </c>
      <c r="F11" s="466">
        <v>0.055</v>
      </c>
      <c r="G11" s="466">
        <v>0.25</v>
      </c>
      <c r="H11" s="447">
        <v>3.163974547234459</v>
      </c>
    </row>
    <row r="12" spans="1:8" ht="12.75" customHeight="1">
      <c r="A12" s="428" t="s">
        <v>547</v>
      </c>
      <c r="B12" s="391">
        <v>28</v>
      </c>
      <c r="C12" s="459">
        <v>657</v>
      </c>
      <c r="D12" s="459">
        <v>51</v>
      </c>
      <c r="E12" s="466">
        <v>30.575</v>
      </c>
      <c r="F12" s="466">
        <v>2.414</v>
      </c>
      <c r="G12" s="466">
        <v>0.224</v>
      </c>
      <c r="H12" s="447">
        <v>4.741618969746525</v>
      </c>
    </row>
    <row r="13" spans="1:8" ht="12.75" customHeight="1">
      <c r="A13" s="477" t="s">
        <v>665</v>
      </c>
      <c r="B13" s="391">
        <v>45</v>
      </c>
      <c r="C13" s="459">
        <v>1862</v>
      </c>
      <c r="D13" s="459">
        <v>36</v>
      </c>
      <c r="E13" s="466">
        <v>82.268</v>
      </c>
      <c r="F13" s="466">
        <v>2.127</v>
      </c>
      <c r="G13" s="466">
        <v>4.164</v>
      </c>
      <c r="H13" s="447">
        <v>6.165702338697914</v>
      </c>
    </row>
    <row r="14" spans="1:8" ht="12.75" customHeight="1">
      <c r="A14" s="477" t="s">
        <v>505</v>
      </c>
      <c r="B14" s="391">
        <v>8</v>
      </c>
      <c r="C14" s="459">
        <v>217</v>
      </c>
      <c r="D14" s="459">
        <v>48</v>
      </c>
      <c r="E14" s="466">
        <v>10.203</v>
      </c>
      <c r="F14" s="466">
        <v>2.623</v>
      </c>
      <c r="G14" s="466" t="s">
        <v>104</v>
      </c>
      <c r="H14" s="447">
        <v>5.7035185729687345</v>
      </c>
    </row>
    <row r="15" spans="1:8" ht="12.75" customHeight="1">
      <c r="A15" s="477" t="s">
        <v>506</v>
      </c>
      <c r="B15" s="391">
        <v>5</v>
      </c>
      <c r="C15" s="459">
        <v>109</v>
      </c>
      <c r="D15" s="459">
        <v>15</v>
      </c>
      <c r="E15" s="466">
        <v>5.029</v>
      </c>
      <c r="F15" s="466">
        <v>0.725</v>
      </c>
      <c r="G15" s="466" t="s">
        <v>104</v>
      </c>
      <c r="H15" s="447">
        <v>5.872936965599523</v>
      </c>
    </row>
    <row r="16" spans="1:8" ht="12.75" customHeight="1">
      <c r="A16" s="477" t="s">
        <v>507</v>
      </c>
      <c r="B16" s="391">
        <v>8</v>
      </c>
      <c r="C16" s="459">
        <v>214</v>
      </c>
      <c r="D16" s="459">
        <v>35</v>
      </c>
      <c r="E16" s="466">
        <v>11.885</v>
      </c>
      <c r="F16" s="466">
        <v>3.822</v>
      </c>
      <c r="G16" s="466">
        <v>0.001</v>
      </c>
      <c r="H16" s="447">
        <v>4.35952881783761</v>
      </c>
    </row>
    <row r="17" spans="1:8" ht="12.75" customHeight="1">
      <c r="A17" s="477" t="s">
        <v>508</v>
      </c>
      <c r="B17" s="391">
        <v>9</v>
      </c>
      <c r="C17" s="459">
        <v>184</v>
      </c>
      <c r="D17" s="459">
        <v>75</v>
      </c>
      <c r="E17" s="466">
        <v>10.64</v>
      </c>
      <c r="F17" s="466">
        <v>3.561</v>
      </c>
      <c r="G17" s="466">
        <v>2.069</v>
      </c>
      <c r="H17" s="447">
        <v>4.020018796992481</v>
      </c>
    </row>
    <row r="18" spans="1:8" ht="12.75" customHeight="1">
      <c r="A18" s="477" t="s">
        <v>509</v>
      </c>
      <c r="B18" s="391">
        <v>2</v>
      </c>
      <c r="C18" s="459">
        <v>21</v>
      </c>
      <c r="D18" s="459" t="s">
        <v>104</v>
      </c>
      <c r="E18" s="466">
        <v>0.726</v>
      </c>
      <c r="F18" s="466" t="s">
        <v>104</v>
      </c>
      <c r="G18" s="466" t="s">
        <v>104</v>
      </c>
      <c r="H18" s="447">
        <v>4.873278236914601</v>
      </c>
    </row>
    <row r="19" spans="1:8" ht="12.75" customHeight="1">
      <c r="A19" s="477" t="s">
        <v>510</v>
      </c>
      <c r="B19" s="391">
        <v>34</v>
      </c>
      <c r="C19" s="459">
        <v>1233</v>
      </c>
      <c r="D19" s="459" t="s">
        <v>104</v>
      </c>
      <c r="E19" s="466">
        <v>76.206</v>
      </c>
      <c r="F19" s="466">
        <v>0.442</v>
      </c>
      <c r="G19" s="466">
        <v>0.104</v>
      </c>
      <c r="H19" s="447">
        <v>3.672991627955804</v>
      </c>
    </row>
    <row r="20" spans="1:8" ht="12.75" customHeight="1">
      <c r="A20" s="477" t="s">
        <v>511</v>
      </c>
      <c r="B20" s="391">
        <v>11</v>
      </c>
      <c r="C20" s="459">
        <v>395</v>
      </c>
      <c r="D20" s="459">
        <v>53</v>
      </c>
      <c r="E20" s="466">
        <v>18.31</v>
      </c>
      <c r="F20" s="466">
        <v>3.725</v>
      </c>
      <c r="G20" s="466">
        <v>0.286</v>
      </c>
      <c r="H20" s="447">
        <v>6.626652102676133</v>
      </c>
    </row>
    <row r="21" spans="1:8" ht="12.75" customHeight="1">
      <c r="A21" s="477" t="s">
        <v>512</v>
      </c>
      <c r="B21" s="391">
        <v>1</v>
      </c>
      <c r="C21" s="459">
        <v>51</v>
      </c>
      <c r="D21" s="459" t="s">
        <v>104</v>
      </c>
      <c r="E21" s="466">
        <v>1.23</v>
      </c>
      <c r="F21" s="466" t="s">
        <v>104</v>
      </c>
      <c r="G21" s="466">
        <v>4.038</v>
      </c>
      <c r="H21" s="447">
        <v>11.646341463414634</v>
      </c>
    </row>
    <row r="22" spans="1:8" ht="12.75" customHeight="1">
      <c r="A22" s="1296" t="s">
        <v>1799</v>
      </c>
      <c r="B22" s="391">
        <v>34</v>
      </c>
      <c r="C22" s="459">
        <v>273</v>
      </c>
      <c r="D22" s="459">
        <v>33</v>
      </c>
      <c r="E22" s="466">
        <v>7.69</v>
      </c>
      <c r="F22" s="466">
        <v>0.943</v>
      </c>
      <c r="G22" s="466" t="s">
        <v>104</v>
      </c>
      <c r="H22" s="447">
        <v>8.979973992197658</v>
      </c>
    </row>
    <row r="23" spans="1:8" ht="12.75" customHeight="1">
      <c r="A23" s="477" t="s">
        <v>513</v>
      </c>
      <c r="B23" s="391">
        <v>3</v>
      </c>
      <c r="C23" s="459">
        <v>89</v>
      </c>
      <c r="D23" s="459">
        <v>23</v>
      </c>
      <c r="E23" s="466">
        <v>3.991</v>
      </c>
      <c r="F23" s="466">
        <v>0.907</v>
      </c>
      <c r="G23" s="466" t="s">
        <v>104</v>
      </c>
      <c r="H23" s="447">
        <v>4.808819844650464</v>
      </c>
    </row>
    <row r="24" spans="1:8" ht="12.75" customHeight="1">
      <c r="A24" s="477" t="s">
        <v>514</v>
      </c>
      <c r="B24" s="391">
        <v>34</v>
      </c>
      <c r="C24" s="459">
        <v>747</v>
      </c>
      <c r="D24" s="459">
        <v>58</v>
      </c>
      <c r="E24" s="466">
        <v>49.372</v>
      </c>
      <c r="F24" s="466">
        <v>3.654</v>
      </c>
      <c r="G24" s="466">
        <v>0.023</v>
      </c>
      <c r="H24" s="447">
        <v>3.8268249210078586</v>
      </c>
    </row>
    <row r="25" spans="1:8" ht="12.75" customHeight="1">
      <c r="A25" s="477" t="s">
        <v>515</v>
      </c>
      <c r="B25" s="391">
        <v>10</v>
      </c>
      <c r="C25" s="459">
        <v>190</v>
      </c>
      <c r="D25" s="459">
        <v>9</v>
      </c>
      <c r="E25" s="466">
        <v>9.535</v>
      </c>
      <c r="F25" s="466">
        <v>1.337</v>
      </c>
      <c r="G25" s="466">
        <v>0.017</v>
      </c>
      <c r="H25" s="447">
        <v>5.844153120083901</v>
      </c>
    </row>
    <row r="26" spans="1:8" ht="12.75" customHeight="1">
      <c r="A26" s="477" t="s">
        <v>516</v>
      </c>
      <c r="B26" s="391">
        <v>32</v>
      </c>
      <c r="C26" s="459">
        <v>726</v>
      </c>
      <c r="D26" s="459">
        <v>651</v>
      </c>
      <c r="E26" s="466">
        <v>24.553</v>
      </c>
      <c r="F26" s="466">
        <v>24.104</v>
      </c>
      <c r="G26" s="466" t="s">
        <v>104</v>
      </c>
      <c r="H26" s="447">
        <v>4.9147558343175985</v>
      </c>
    </row>
    <row r="27" spans="1:8" ht="12.75" customHeight="1">
      <c r="A27" s="477" t="s">
        <v>517</v>
      </c>
      <c r="B27" s="391">
        <v>10</v>
      </c>
      <c r="C27" s="459">
        <v>196</v>
      </c>
      <c r="D27" s="459">
        <v>16</v>
      </c>
      <c r="E27" s="466">
        <v>7.204</v>
      </c>
      <c r="F27" s="466">
        <v>0.842</v>
      </c>
      <c r="G27" s="466">
        <v>0.491</v>
      </c>
      <c r="H27" s="447">
        <v>7.000971682398667</v>
      </c>
    </row>
    <row r="28" spans="1:8" ht="12.75" customHeight="1">
      <c r="A28" s="477" t="s">
        <v>518</v>
      </c>
      <c r="B28" s="391">
        <v>23</v>
      </c>
      <c r="C28" s="459">
        <v>556</v>
      </c>
      <c r="D28" s="459">
        <v>38</v>
      </c>
      <c r="E28" s="466">
        <v>23.832</v>
      </c>
      <c r="F28" s="466">
        <v>1.631</v>
      </c>
      <c r="G28" s="466">
        <v>0.41</v>
      </c>
      <c r="H28" s="447">
        <v>6.491398120174555</v>
      </c>
    </row>
    <row r="29" spans="1:8" ht="12.75" customHeight="1">
      <c r="A29" s="477" t="s">
        <v>520</v>
      </c>
      <c r="B29" s="391">
        <v>4</v>
      </c>
      <c r="C29" s="459">
        <v>117</v>
      </c>
      <c r="D29" s="459" t="s">
        <v>104</v>
      </c>
      <c r="E29" s="466">
        <v>2.978</v>
      </c>
      <c r="F29" s="466" t="s">
        <v>104</v>
      </c>
      <c r="G29" s="466" t="s">
        <v>104</v>
      </c>
      <c r="H29" s="447">
        <v>12.74479516453996</v>
      </c>
    </row>
    <row r="30" spans="1:8" ht="12.75" customHeight="1">
      <c r="A30" s="477" t="s">
        <v>521</v>
      </c>
      <c r="B30" s="391">
        <v>17</v>
      </c>
      <c r="C30" s="459">
        <v>258</v>
      </c>
      <c r="D30" s="459">
        <v>20</v>
      </c>
      <c r="E30" s="466">
        <v>24.912</v>
      </c>
      <c r="F30" s="466">
        <v>1.841</v>
      </c>
      <c r="G30" s="466">
        <v>5.674</v>
      </c>
      <c r="H30" s="447">
        <v>1.87708734746307</v>
      </c>
    </row>
    <row r="31" spans="1:8" ht="12.75" customHeight="1">
      <c r="A31" s="477" t="s">
        <v>522</v>
      </c>
      <c r="B31" s="391">
        <v>10</v>
      </c>
      <c r="C31" s="459">
        <v>301</v>
      </c>
      <c r="D31" s="459">
        <v>21</v>
      </c>
      <c r="E31" s="466">
        <v>20.155</v>
      </c>
      <c r="F31" s="466">
        <v>1.053</v>
      </c>
      <c r="G31" s="466">
        <v>17.889</v>
      </c>
      <c r="H31" s="447">
        <v>3.6315058298189036</v>
      </c>
    </row>
    <row r="32" spans="1:8" ht="12.75" customHeight="1">
      <c r="A32" s="477" t="s">
        <v>523</v>
      </c>
      <c r="B32" s="391">
        <v>16</v>
      </c>
      <c r="C32" s="459">
        <v>294</v>
      </c>
      <c r="D32" s="459">
        <v>47</v>
      </c>
      <c r="E32" s="466">
        <v>16.817</v>
      </c>
      <c r="F32" s="466">
        <v>4.66</v>
      </c>
      <c r="G32" s="466">
        <v>0.296</v>
      </c>
      <c r="H32" s="447">
        <v>3.2264969970862816</v>
      </c>
    </row>
    <row r="33" spans="1:8" ht="12.75" customHeight="1">
      <c r="A33" s="477" t="s">
        <v>524</v>
      </c>
      <c r="B33" s="391">
        <v>24</v>
      </c>
      <c r="C33" s="459">
        <v>531</v>
      </c>
      <c r="D33" s="459">
        <v>497</v>
      </c>
      <c r="E33" s="466">
        <v>24.714</v>
      </c>
      <c r="F33" s="466">
        <v>24.701</v>
      </c>
      <c r="G33" s="466">
        <v>0.033</v>
      </c>
      <c r="H33" s="447">
        <v>4.2177713037144935</v>
      </c>
    </row>
    <row r="34" spans="1:8" ht="12.75" customHeight="1">
      <c r="A34" s="477" t="s">
        <v>526</v>
      </c>
      <c r="B34" s="391">
        <v>11</v>
      </c>
      <c r="C34" s="459">
        <v>496</v>
      </c>
      <c r="D34" s="459">
        <v>34</v>
      </c>
      <c r="E34" s="466">
        <v>5.845</v>
      </c>
      <c r="F34" s="466">
        <v>0.343</v>
      </c>
      <c r="G34" s="466" t="s">
        <v>104</v>
      </c>
      <c r="H34" s="447">
        <v>27.661762189905904</v>
      </c>
    </row>
    <row r="35" spans="1:8" ht="12.75" customHeight="1">
      <c r="A35" s="477" t="s">
        <v>527</v>
      </c>
      <c r="B35" s="391">
        <v>40</v>
      </c>
      <c r="C35" s="459">
        <v>987</v>
      </c>
      <c r="D35" s="459">
        <v>72</v>
      </c>
      <c r="E35" s="466">
        <v>12.438</v>
      </c>
      <c r="F35" s="466">
        <v>0.639</v>
      </c>
      <c r="G35" s="466" t="s">
        <v>104</v>
      </c>
      <c r="H35" s="447">
        <v>24.448303585785496</v>
      </c>
    </row>
    <row r="36" spans="1:8" ht="12.75" customHeight="1">
      <c r="A36" s="477" t="s">
        <v>528</v>
      </c>
      <c r="B36" s="391">
        <v>5</v>
      </c>
      <c r="C36" s="459">
        <v>142</v>
      </c>
      <c r="D36" s="459" t="s">
        <v>104</v>
      </c>
      <c r="E36" s="466">
        <v>3.482</v>
      </c>
      <c r="F36" s="466" t="s">
        <v>104</v>
      </c>
      <c r="G36" s="466">
        <v>0.906</v>
      </c>
      <c r="H36" s="447">
        <v>8.214531878230902</v>
      </c>
    </row>
    <row r="37" spans="1:8" ht="12.75" customHeight="1">
      <c r="A37" s="477" t="s">
        <v>529</v>
      </c>
      <c r="B37" s="391">
        <v>1</v>
      </c>
      <c r="C37" s="459">
        <v>32</v>
      </c>
      <c r="D37" s="459" t="s">
        <v>104</v>
      </c>
      <c r="E37" s="466">
        <v>2.739</v>
      </c>
      <c r="F37" s="466" t="s">
        <v>104</v>
      </c>
      <c r="G37" s="466" t="s">
        <v>104</v>
      </c>
      <c r="H37" s="447">
        <v>1.2059145673603504</v>
      </c>
    </row>
    <row r="38" spans="1:8" ht="12.75" customHeight="1">
      <c r="A38" s="477" t="s">
        <v>530</v>
      </c>
      <c r="B38" s="391">
        <v>1</v>
      </c>
      <c r="C38" s="459">
        <v>25</v>
      </c>
      <c r="D38" s="459" t="s">
        <v>104</v>
      </c>
      <c r="E38" s="466">
        <v>1.272</v>
      </c>
      <c r="F38" s="466" t="s">
        <v>104</v>
      </c>
      <c r="G38" s="466">
        <v>0.123</v>
      </c>
      <c r="H38" s="447">
        <v>5.623427672955975</v>
      </c>
    </row>
    <row r="39" spans="1:8" ht="12.75" customHeight="1">
      <c r="A39" s="477" t="s">
        <v>531</v>
      </c>
      <c r="B39" s="391">
        <v>12</v>
      </c>
      <c r="C39" s="459">
        <v>287</v>
      </c>
      <c r="D39" s="459">
        <v>2</v>
      </c>
      <c r="E39" s="466">
        <v>20.762</v>
      </c>
      <c r="F39" s="466">
        <v>0.018</v>
      </c>
      <c r="G39" s="466">
        <v>0.118</v>
      </c>
      <c r="H39" s="385">
        <v>3.218283402369714</v>
      </c>
    </row>
    <row r="40" spans="1:8" ht="24.95" customHeight="1">
      <c r="A40" s="1537" t="s">
        <v>666</v>
      </c>
      <c r="B40" s="1597"/>
      <c r="C40" s="1597"/>
      <c r="D40" s="1597"/>
      <c r="E40" s="1597"/>
      <c r="F40" s="1597"/>
      <c r="G40" s="1597"/>
      <c r="H40" s="1597"/>
    </row>
    <row r="41" spans="1:8" ht="14.1" customHeight="1">
      <c r="A41" s="1537" t="s">
        <v>404</v>
      </c>
      <c r="B41" s="1597"/>
      <c r="C41" s="1597"/>
      <c r="D41" s="1597"/>
      <c r="E41" s="1597"/>
      <c r="F41" s="1597"/>
      <c r="G41" s="1597"/>
      <c r="H41" s="1597"/>
    </row>
    <row r="42" spans="1:8" ht="24.95" customHeight="1">
      <c r="A42" s="1512" t="s">
        <v>659</v>
      </c>
      <c r="B42" s="1598"/>
      <c r="C42" s="1598"/>
      <c r="D42" s="1598"/>
      <c r="E42" s="1598"/>
      <c r="F42" s="1598"/>
      <c r="G42" s="1598"/>
      <c r="H42" s="1598"/>
    </row>
    <row r="43" spans="1:8" ht="14.1" customHeight="1">
      <c r="A43" s="1512" t="s">
        <v>428</v>
      </c>
      <c r="B43" s="1599"/>
      <c r="C43" s="1599"/>
      <c r="D43" s="1599"/>
      <c r="E43" s="1599"/>
      <c r="F43" s="1599"/>
      <c r="G43" s="1599"/>
      <c r="H43" s="1599"/>
    </row>
  </sheetData>
  <mergeCells count="14">
    <mergeCell ref="A40:H40"/>
    <mergeCell ref="A41:H41"/>
    <mergeCell ref="A42:H42"/>
    <mergeCell ref="A43:H43"/>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topLeftCell="A1">
      <selection activeCell="D4" sqref="D4"/>
    </sheetView>
  </sheetViews>
  <sheetFormatPr defaultColWidth="10.28125" defaultRowHeight="12.75"/>
  <cols>
    <col min="1" max="1" width="28.140625" style="443" customWidth="1"/>
    <col min="2" max="4" width="8.28125" style="443" customWidth="1"/>
    <col min="5" max="8" width="8.28125" style="465" customWidth="1"/>
    <col min="9" max="9" width="8.421875" style="443" customWidth="1"/>
    <col min="10" max="16384" width="10.28125" style="443" customWidth="1"/>
  </cols>
  <sheetData>
    <row r="1" spans="1:9" s="475" customFormat="1" ht="26.25" customHeight="1">
      <c r="A1" s="1600" t="s">
        <v>667</v>
      </c>
      <c r="B1" s="1601"/>
      <c r="C1" s="1601"/>
      <c r="D1" s="1601"/>
      <c r="E1" s="1601"/>
      <c r="F1" s="1601"/>
      <c r="G1" s="1601"/>
      <c r="H1" s="1601"/>
      <c r="I1" s="478"/>
    </row>
    <row r="2" spans="1:9" s="475" customFormat="1" ht="24.95" customHeight="1">
      <c r="A2" s="1588" t="s">
        <v>668</v>
      </c>
      <c r="B2" s="1593"/>
      <c r="C2" s="1593"/>
      <c r="D2" s="1593"/>
      <c r="E2" s="1593"/>
      <c r="F2" s="1593"/>
      <c r="G2" s="1593"/>
      <c r="H2" s="1593"/>
      <c r="I2" s="479"/>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9" ht="14.25" customHeight="1">
      <c r="A6" s="389" t="s">
        <v>629</v>
      </c>
      <c r="B6" s="391">
        <v>562</v>
      </c>
      <c r="C6" s="391">
        <v>14861</v>
      </c>
      <c r="D6" s="391">
        <v>2547</v>
      </c>
      <c r="E6" s="466">
        <v>642.924</v>
      </c>
      <c r="F6" s="466">
        <v>120.968</v>
      </c>
      <c r="G6" s="466">
        <v>202.828</v>
      </c>
      <c r="H6" s="467">
        <v>5.895605079293976</v>
      </c>
      <c r="I6" s="448"/>
    </row>
    <row r="7" spans="1:9" ht="14.25" customHeight="1">
      <c r="A7" s="468">
        <v>2016</v>
      </c>
      <c r="B7" s="351">
        <v>569</v>
      </c>
      <c r="C7" s="351">
        <v>14919</v>
      </c>
      <c r="D7" s="351">
        <v>2539</v>
      </c>
      <c r="E7" s="412">
        <v>653.578</v>
      </c>
      <c r="F7" s="412">
        <v>121.48</v>
      </c>
      <c r="G7" s="412">
        <v>246.125</v>
      </c>
      <c r="H7" s="469">
        <v>5.843047042587113</v>
      </c>
      <c r="I7" s="448"/>
    </row>
    <row r="8" spans="1:9" ht="12" customHeight="1">
      <c r="A8" s="310" t="s">
        <v>499</v>
      </c>
      <c r="B8" s="391"/>
      <c r="C8" s="351"/>
      <c r="D8" s="351"/>
      <c r="E8" s="466"/>
      <c r="F8" s="466"/>
      <c r="G8" s="466"/>
      <c r="H8" s="469"/>
      <c r="I8" s="448"/>
    </row>
    <row r="9" spans="1:9" ht="12.75" customHeight="1">
      <c r="A9" s="477" t="s">
        <v>500</v>
      </c>
      <c r="B9" s="391">
        <v>7</v>
      </c>
      <c r="C9" s="391">
        <v>124</v>
      </c>
      <c r="D9" s="391">
        <v>124</v>
      </c>
      <c r="E9" s="466">
        <v>9.43</v>
      </c>
      <c r="F9" s="466">
        <v>9.43</v>
      </c>
      <c r="G9" s="466">
        <v>1.136</v>
      </c>
      <c r="H9" s="467">
        <v>3.0123011664899257</v>
      </c>
      <c r="I9" s="448"/>
    </row>
    <row r="10" spans="1:9" ht="12.75" customHeight="1">
      <c r="A10" s="477" t="s">
        <v>501</v>
      </c>
      <c r="B10" s="391">
        <v>50</v>
      </c>
      <c r="C10" s="391">
        <v>1441</v>
      </c>
      <c r="D10" s="391">
        <v>41</v>
      </c>
      <c r="E10" s="466">
        <v>77.66</v>
      </c>
      <c r="F10" s="466">
        <v>1.154</v>
      </c>
      <c r="G10" s="466">
        <v>5.053</v>
      </c>
      <c r="H10" s="467">
        <v>4.402304918877157</v>
      </c>
      <c r="I10" s="447"/>
    </row>
    <row r="11" spans="1:9" ht="12.75" customHeight="1">
      <c r="A11" s="390" t="s">
        <v>546</v>
      </c>
      <c r="B11" s="391">
        <v>1</v>
      </c>
      <c r="C11" s="391">
        <v>32</v>
      </c>
      <c r="D11" s="391" t="s">
        <v>104</v>
      </c>
      <c r="E11" s="466">
        <v>1.773</v>
      </c>
      <c r="F11" s="466">
        <v>0.05</v>
      </c>
      <c r="G11" s="466" t="s">
        <v>104</v>
      </c>
      <c r="H11" s="467">
        <v>4.6841511562323745</v>
      </c>
      <c r="I11" s="447"/>
    </row>
    <row r="12" spans="1:9" ht="12.75" customHeight="1">
      <c r="A12" s="428" t="s">
        <v>547</v>
      </c>
      <c r="B12" s="391">
        <v>35</v>
      </c>
      <c r="C12" s="391">
        <v>974</v>
      </c>
      <c r="D12" s="391">
        <v>74</v>
      </c>
      <c r="E12" s="466">
        <v>41.291</v>
      </c>
      <c r="F12" s="466">
        <v>3.53</v>
      </c>
      <c r="G12" s="466">
        <v>0.998</v>
      </c>
      <c r="H12" s="467">
        <v>4.892930662856313</v>
      </c>
      <c r="I12" s="447"/>
    </row>
    <row r="13" spans="1:9" ht="12.75" customHeight="1">
      <c r="A13" s="477" t="s">
        <v>504</v>
      </c>
      <c r="B13" s="391">
        <v>50</v>
      </c>
      <c r="C13" s="391">
        <v>2001</v>
      </c>
      <c r="D13" s="391">
        <v>44</v>
      </c>
      <c r="E13" s="466">
        <v>85.19</v>
      </c>
      <c r="F13" s="466">
        <v>1.847</v>
      </c>
      <c r="G13" s="466">
        <v>5.589</v>
      </c>
      <c r="H13" s="467">
        <v>6.771299448292053</v>
      </c>
      <c r="I13" s="447"/>
    </row>
    <row r="14" spans="1:9" ht="12.75" customHeight="1">
      <c r="A14" s="477" t="s">
        <v>505</v>
      </c>
      <c r="B14" s="391">
        <v>16</v>
      </c>
      <c r="C14" s="391">
        <v>367</v>
      </c>
      <c r="D14" s="391">
        <v>114</v>
      </c>
      <c r="E14" s="466">
        <v>13.995</v>
      </c>
      <c r="F14" s="466">
        <v>5.922</v>
      </c>
      <c r="G14" s="466">
        <v>0.043</v>
      </c>
      <c r="H14" s="467">
        <v>6.23222579492676</v>
      </c>
      <c r="I14" s="447"/>
    </row>
    <row r="15" spans="1:9" ht="12.75" customHeight="1">
      <c r="A15" s="477" t="s">
        <v>506</v>
      </c>
      <c r="B15" s="391">
        <v>5</v>
      </c>
      <c r="C15" s="391">
        <v>98</v>
      </c>
      <c r="D15" s="391">
        <v>10</v>
      </c>
      <c r="E15" s="466">
        <v>3.405</v>
      </c>
      <c r="F15" s="466">
        <v>0.195</v>
      </c>
      <c r="G15" s="466">
        <v>0.052</v>
      </c>
      <c r="H15" s="467">
        <v>6.82496328928047</v>
      </c>
      <c r="I15" s="447"/>
    </row>
    <row r="16" spans="1:9" ht="12.75" customHeight="1">
      <c r="A16" s="477" t="s">
        <v>507</v>
      </c>
      <c r="B16" s="391">
        <v>3</v>
      </c>
      <c r="C16" s="391">
        <v>56</v>
      </c>
      <c r="D16" s="391">
        <v>11</v>
      </c>
      <c r="E16" s="466">
        <v>4.308</v>
      </c>
      <c r="F16" s="466">
        <v>0.835</v>
      </c>
      <c r="G16" s="466">
        <v>1.506</v>
      </c>
      <c r="H16" s="467">
        <v>4.153899721448468</v>
      </c>
      <c r="I16" s="447"/>
    </row>
    <row r="17" spans="1:9" ht="12.75" customHeight="1">
      <c r="A17" s="477" t="s">
        <v>508</v>
      </c>
      <c r="B17" s="391">
        <v>5</v>
      </c>
      <c r="C17" s="391">
        <v>87</v>
      </c>
      <c r="D17" s="391">
        <v>32</v>
      </c>
      <c r="E17" s="466">
        <v>4.489</v>
      </c>
      <c r="F17" s="466">
        <v>2.278</v>
      </c>
      <c r="G17" s="466">
        <v>1.334</v>
      </c>
      <c r="H17" s="467">
        <v>5.85208286923591</v>
      </c>
      <c r="I17" s="447"/>
    </row>
    <row r="18" spans="1:9" ht="12.75" customHeight="1">
      <c r="A18" s="477" t="s">
        <v>509</v>
      </c>
      <c r="B18" s="391">
        <v>4</v>
      </c>
      <c r="C18" s="391">
        <v>113</v>
      </c>
      <c r="D18" s="391" t="s">
        <v>104</v>
      </c>
      <c r="E18" s="466">
        <v>3.811</v>
      </c>
      <c r="F18" s="466" t="s">
        <v>104</v>
      </c>
      <c r="G18" s="466" t="s">
        <v>104</v>
      </c>
      <c r="H18" s="467">
        <v>8.519023878247179</v>
      </c>
      <c r="I18" s="447"/>
    </row>
    <row r="19" spans="1:9" ht="12.75" customHeight="1">
      <c r="A19" s="477" t="s">
        <v>510</v>
      </c>
      <c r="B19" s="391">
        <v>36</v>
      </c>
      <c r="C19" s="391">
        <v>1436</v>
      </c>
      <c r="D19" s="391">
        <v>26</v>
      </c>
      <c r="E19" s="466">
        <v>87.343</v>
      </c>
      <c r="F19" s="466">
        <v>0.621</v>
      </c>
      <c r="G19" s="466">
        <v>5.824</v>
      </c>
      <c r="H19" s="467">
        <v>3.651878227219125</v>
      </c>
      <c r="I19" s="447"/>
    </row>
    <row r="20" spans="1:9" ht="12.75" customHeight="1">
      <c r="A20" s="477" t="s">
        <v>511</v>
      </c>
      <c r="B20" s="391">
        <v>22</v>
      </c>
      <c r="C20" s="391">
        <v>782</v>
      </c>
      <c r="D20" s="391">
        <v>172</v>
      </c>
      <c r="E20" s="466">
        <v>25.636</v>
      </c>
      <c r="F20" s="466">
        <v>5.924</v>
      </c>
      <c r="G20" s="466">
        <v>2.06</v>
      </c>
      <c r="H20" s="467">
        <v>7.452566703073803</v>
      </c>
      <c r="I20" s="447"/>
    </row>
    <row r="21" spans="1:9" ht="12.75" customHeight="1">
      <c r="A21" s="477" t="s">
        <v>512</v>
      </c>
      <c r="B21" s="391">
        <v>3</v>
      </c>
      <c r="C21" s="391">
        <v>106</v>
      </c>
      <c r="D21" s="391" t="s">
        <v>104</v>
      </c>
      <c r="E21" s="466">
        <v>5.345</v>
      </c>
      <c r="F21" s="466" t="s">
        <v>104</v>
      </c>
      <c r="G21" s="466">
        <v>4.262</v>
      </c>
      <c r="H21" s="467">
        <v>6.724976613657624</v>
      </c>
      <c r="I21" s="447"/>
    </row>
    <row r="22" spans="1:9" ht="12.75" customHeight="1">
      <c r="A22" s="1296" t="s">
        <v>1799</v>
      </c>
      <c r="B22" s="391">
        <v>42</v>
      </c>
      <c r="C22" s="391">
        <v>363</v>
      </c>
      <c r="D22" s="391">
        <v>44</v>
      </c>
      <c r="E22" s="466">
        <v>12.616</v>
      </c>
      <c r="F22" s="466">
        <v>1.5</v>
      </c>
      <c r="G22" s="466">
        <v>0.091</v>
      </c>
      <c r="H22" s="467">
        <v>8.086001902346228</v>
      </c>
      <c r="I22" s="447"/>
    </row>
    <row r="23" spans="1:9" ht="12.75" customHeight="1">
      <c r="A23" s="477" t="s">
        <v>513</v>
      </c>
      <c r="B23" s="391">
        <v>2</v>
      </c>
      <c r="C23" s="391">
        <v>88</v>
      </c>
      <c r="D23" s="391">
        <v>8</v>
      </c>
      <c r="E23" s="466">
        <v>5.044</v>
      </c>
      <c r="F23" s="466">
        <v>0.403</v>
      </c>
      <c r="G23" s="466">
        <v>0.015</v>
      </c>
      <c r="H23" s="467">
        <v>4.528548770816812</v>
      </c>
      <c r="I23" s="447"/>
    </row>
    <row r="24" spans="1:9" ht="12.75" customHeight="1">
      <c r="A24" s="477" t="s">
        <v>514</v>
      </c>
      <c r="B24" s="391">
        <v>29</v>
      </c>
      <c r="C24" s="391">
        <v>760</v>
      </c>
      <c r="D24" s="391">
        <v>21</v>
      </c>
      <c r="E24" s="466">
        <v>46.846</v>
      </c>
      <c r="F24" s="466">
        <v>0.792</v>
      </c>
      <c r="G24" s="466">
        <v>0.225</v>
      </c>
      <c r="H24" s="467">
        <v>4.478504034496008</v>
      </c>
      <c r="I24" s="447"/>
    </row>
    <row r="25" spans="1:9" ht="12.75" customHeight="1">
      <c r="A25" s="477" t="s">
        <v>515</v>
      </c>
      <c r="B25" s="391">
        <v>6</v>
      </c>
      <c r="C25" s="391">
        <v>141</v>
      </c>
      <c r="D25" s="391">
        <v>20</v>
      </c>
      <c r="E25" s="466">
        <v>5.532</v>
      </c>
      <c r="F25" s="466">
        <v>1.029</v>
      </c>
      <c r="G25" s="466">
        <v>0.95</v>
      </c>
      <c r="H25" s="467">
        <v>7.8242950108459866</v>
      </c>
      <c r="I25" s="447"/>
    </row>
    <row r="26" spans="1:9" ht="12.75" customHeight="1">
      <c r="A26" s="477" t="s">
        <v>516</v>
      </c>
      <c r="B26" s="391">
        <v>29</v>
      </c>
      <c r="C26" s="391">
        <v>780</v>
      </c>
      <c r="D26" s="391">
        <v>780</v>
      </c>
      <c r="E26" s="466">
        <v>38.633</v>
      </c>
      <c r="F26" s="466">
        <v>38.633</v>
      </c>
      <c r="G26" s="466">
        <v>0.076</v>
      </c>
      <c r="H26" s="467">
        <v>4.683275955789092</v>
      </c>
      <c r="I26" s="447"/>
    </row>
    <row r="27" spans="1:9" ht="12.75" customHeight="1">
      <c r="A27" s="477" t="s">
        <v>517</v>
      </c>
      <c r="B27" s="391">
        <v>5</v>
      </c>
      <c r="C27" s="391">
        <v>123</v>
      </c>
      <c r="D27" s="391">
        <v>15</v>
      </c>
      <c r="E27" s="466">
        <v>7.231</v>
      </c>
      <c r="F27" s="466">
        <v>1.077</v>
      </c>
      <c r="G27" s="466">
        <v>0.273</v>
      </c>
      <c r="H27" s="467">
        <v>5.628682063338404</v>
      </c>
      <c r="I27" s="447"/>
    </row>
    <row r="28" spans="1:9" ht="12.75" customHeight="1">
      <c r="A28" s="477" t="s">
        <v>518</v>
      </c>
      <c r="B28" s="391">
        <v>28</v>
      </c>
      <c r="C28" s="391">
        <v>659</v>
      </c>
      <c r="D28" s="391">
        <v>42</v>
      </c>
      <c r="E28" s="466">
        <v>30.844</v>
      </c>
      <c r="F28" s="466">
        <v>1.192</v>
      </c>
      <c r="G28" s="466">
        <v>0.652</v>
      </c>
      <c r="H28" s="467">
        <v>6.0447736999092205</v>
      </c>
      <c r="I28" s="447"/>
    </row>
    <row r="29" spans="1:9" ht="12.75" customHeight="1">
      <c r="A29" s="477" t="s">
        <v>520</v>
      </c>
      <c r="B29" s="391">
        <v>4</v>
      </c>
      <c r="C29" s="391">
        <v>123</v>
      </c>
      <c r="D29" s="391" t="s">
        <v>104</v>
      </c>
      <c r="E29" s="466">
        <v>2.025</v>
      </c>
      <c r="F29" s="466" t="s">
        <v>104</v>
      </c>
      <c r="G29" s="466" t="s">
        <v>104</v>
      </c>
      <c r="H29" s="467">
        <v>22.049382716049383</v>
      </c>
      <c r="I29" s="447"/>
    </row>
    <row r="30" spans="1:9" ht="12.75" customHeight="1">
      <c r="A30" s="477" t="s">
        <v>521</v>
      </c>
      <c r="B30" s="391">
        <v>11</v>
      </c>
      <c r="C30" s="391">
        <v>197</v>
      </c>
      <c r="D30" s="391">
        <v>6</v>
      </c>
      <c r="E30" s="466">
        <v>18.593</v>
      </c>
      <c r="F30" s="466">
        <v>0.342</v>
      </c>
      <c r="G30" s="466">
        <v>5.052</v>
      </c>
      <c r="H30" s="467">
        <v>1.530360888506427</v>
      </c>
      <c r="I30" s="447"/>
    </row>
    <row r="31" spans="1:9" ht="12.75" customHeight="1">
      <c r="A31" s="477" t="s">
        <v>522</v>
      </c>
      <c r="B31" s="391">
        <v>16</v>
      </c>
      <c r="C31" s="391">
        <v>439</v>
      </c>
      <c r="D31" s="391">
        <v>57</v>
      </c>
      <c r="E31" s="466">
        <v>23.314</v>
      </c>
      <c r="F31" s="466">
        <v>2.601</v>
      </c>
      <c r="G31" s="466">
        <v>24.319</v>
      </c>
      <c r="H31" s="467">
        <v>4.912327356952904</v>
      </c>
      <c r="I31" s="447"/>
    </row>
    <row r="32" spans="1:9" ht="12.75" customHeight="1">
      <c r="A32" s="477" t="s">
        <v>523</v>
      </c>
      <c r="B32" s="391">
        <v>13</v>
      </c>
      <c r="C32" s="391">
        <v>237</v>
      </c>
      <c r="D32" s="391">
        <v>29</v>
      </c>
      <c r="E32" s="466">
        <v>14.428</v>
      </c>
      <c r="F32" s="466">
        <v>3.677</v>
      </c>
      <c r="G32" s="466">
        <v>0.372</v>
      </c>
      <c r="H32" s="467">
        <v>3.3872331577488217</v>
      </c>
      <c r="I32" s="447"/>
    </row>
    <row r="33" spans="1:9" ht="12.75" customHeight="1">
      <c r="A33" s="477" t="s">
        <v>524</v>
      </c>
      <c r="B33" s="391">
        <v>25</v>
      </c>
      <c r="C33" s="391">
        <v>694</v>
      </c>
      <c r="D33" s="391">
        <v>694</v>
      </c>
      <c r="E33" s="466">
        <v>34.51</v>
      </c>
      <c r="F33" s="466">
        <v>34.378</v>
      </c>
      <c r="G33" s="466">
        <v>0.62</v>
      </c>
      <c r="H33" s="467">
        <v>4.130483917705013</v>
      </c>
      <c r="I33" s="447"/>
    </row>
    <row r="34" spans="1:9" ht="12.75" customHeight="1">
      <c r="A34" s="477" t="s">
        <v>526</v>
      </c>
      <c r="B34" s="391">
        <v>12</v>
      </c>
      <c r="C34" s="391">
        <v>562</v>
      </c>
      <c r="D34" s="391">
        <v>20</v>
      </c>
      <c r="E34" s="466">
        <v>6.321</v>
      </c>
      <c r="F34" s="466">
        <v>0.236</v>
      </c>
      <c r="G34" s="466">
        <v>0.01</v>
      </c>
      <c r="H34" s="467">
        <v>28.516848599905078</v>
      </c>
      <c r="I34" s="447"/>
    </row>
    <row r="35" spans="1:9" ht="12.75" customHeight="1">
      <c r="A35" s="477" t="s">
        <v>527</v>
      </c>
      <c r="B35" s="391">
        <v>48</v>
      </c>
      <c r="C35" s="391">
        <v>1518</v>
      </c>
      <c r="D35" s="391">
        <v>136</v>
      </c>
      <c r="E35" s="466">
        <v>18.889</v>
      </c>
      <c r="F35" s="466">
        <v>2.263</v>
      </c>
      <c r="G35" s="466">
        <v>0.007</v>
      </c>
      <c r="H35" s="467">
        <v>25.76171316639314</v>
      </c>
      <c r="I35" s="447"/>
    </row>
    <row r="36" spans="1:9" ht="12.75" customHeight="1">
      <c r="A36" s="477" t="s">
        <v>528</v>
      </c>
      <c r="B36" s="391">
        <v>4</v>
      </c>
      <c r="C36" s="391">
        <v>101</v>
      </c>
      <c r="D36" s="391" t="s">
        <v>104</v>
      </c>
      <c r="E36" s="466">
        <v>4.632</v>
      </c>
      <c r="F36" s="466">
        <v>0.019</v>
      </c>
      <c r="G36" s="466" t="s">
        <v>104</v>
      </c>
      <c r="H36" s="467">
        <v>4.41321243523316</v>
      </c>
      <c r="I36" s="447"/>
    </row>
    <row r="37" spans="1:9" ht="12.75" customHeight="1">
      <c r="A37" s="477" t="s">
        <v>529</v>
      </c>
      <c r="B37" s="391">
        <v>2</v>
      </c>
      <c r="C37" s="391">
        <v>51</v>
      </c>
      <c r="D37" s="391" t="s">
        <v>104</v>
      </c>
      <c r="E37" s="466">
        <v>1.865</v>
      </c>
      <c r="F37" s="466">
        <v>0.002</v>
      </c>
      <c r="G37" s="466">
        <v>1.131</v>
      </c>
      <c r="H37" s="467">
        <v>7.265951742627346</v>
      </c>
      <c r="I37" s="447"/>
    </row>
    <row r="38" spans="1:9" ht="12.75" customHeight="1">
      <c r="A38" s="477" t="s">
        <v>530</v>
      </c>
      <c r="B38" s="391">
        <v>1</v>
      </c>
      <c r="C38" s="391">
        <v>9</v>
      </c>
      <c r="D38" s="391" t="s">
        <v>104</v>
      </c>
      <c r="E38" s="466">
        <v>0.216</v>
      </c>
      <c r="F38" s="466" t="s">
        <v>104</v>
      </c>
      <c r="G38" s="466">
        <v>0.567</v>
      </c>
      <c r="H38" s="467">
        <v>16.34722222222222</v>
      </c>
      <c r="I38" s="447"/>
    </row>
    <row r="39" spans="1:9" ht="12.75" customHeight="1">
      <c r="A39" s="477" t="s">
        <v>531</v>
      </c>
      <c r="B39" s="391">
        <v>15</v>
      </c>
      <c r="C39" s="391">
        <v>243</v>
      </c>
      <c r="D39" s="391">
        <v>14</v>
      </c>
      <c r="E39" s="466">
        <v>16.083</v>
      </c>
      <c r="F39" s="466">
        <v>0.665</v>
      </c>
      <c r="G39" s="466">
        <v>0.693</v>
      </c>
      <c r="H39" s="467">
        <v>3.472548653858111</v>
      </c>
      <c r="I39" s="447"/>
    </row>
    <row r="40" spans="1:9" ht="24" customHeight="1">
      <c r="A40" s="1537" t="s">
        <v>654</v>
      </c>
      <c r="B40" s="1559"/>
      <c r="C40" s="1559"/>
      <c r="D40" s="1559"/>
      <c r="E40" s="1559"/>
      <c r="F40" s="1559"/>
      <c r="G40" s="1559"/>
      <c r="H40" s="1559"/>
      <c r="I40" s="447"/>
    </row>
    <row r="41" spans="1:9" ht="14.1" customHeight="1">
      <c r="A41" s="1537" t="s">
        <v>404</v>
      </c>
      <c r="B41" s="1559"/>
      <c r="C41" s="1559"/>
      <c r="D41" s="1559"/>
      <c r="E41" s="1559"/>
      <c r="F41" s="1559"/>
      <c r="G41" s="1559"/>
      <c r="H41" s="1559"/>
      <c r="I41" s="433"/>
    </row>
    <row r="42" spans="1:9" ht="24" customHeight="1">
      <c r="A42" s="1512" t="s">
        <v>659</v>
      </c>
      <c r="B42" s="1586"/>
      <c r="C42" s="1586"/>
      <c r="D42" s="1586"/>
      <c r="E42" s="1586"/>
      <c r="F42" s="1586"/>
      <c r="G42" s="1586"/>
      <c r="H42" s="1586"/>
      <c r="I42" s="433"/>
    </row>
    <row r="43" spans="1:9" ht="14.1" customHeight="1">
      <c r="A43" s="1512" t="s">
        <v>428</v>
      </c>
      <c r="B43" s="1587"/>
      <c r="C43" s="1587"/>
      <c r="D43" s="1587"/>
      <c r="E43" s="1587"/>
      <c r="F43" s="1587"/>
      <c r="G43" s="1587"/>
      <c r="H43" s="1587"/>
      <c r="I43" s="480"/>
    </row>
    <row r="44" spans="1:9" ht="14.1" customHeight="1">
      <c r="A44" s="481"/>
      <c r="B44" s="482"/>
      <c r="C44" s="482"/>
      <c r="D44" s="482"/>
      <c r="E44" s="483"/>
      <c r="F44" s="483"/>
      <c r="G44" s="483"/>
      <c r="H44" s="484"/>
      <c r="I44" s="434"/>
    </row>
    <row r="45" spans="1:9" ht="14.25">
      <c r="A45" s="485"/>
      <c r="B45" s="482"/>
      <c r="C45" s="482"/>
      <c r="D45" s="482"/>
      <c r="E45" s="483"/>
      <c r="F45" s="483"/>
      <c r="G45" s="483"/>
      <c r="H45" s="483"/>
      <c r="I45" s="482"/>
    </row>
    <row r="46" spans="8:9" ht="14.25">
      <c r="H46" s="483"/>
      <c r="I46" s="482"/>
    </row>
  </sheetData>
  <mergeCells count="14">
    <mergeCell ref="A40:H40"/>
    <mergeCell ref="A41:H41"/>
    <mergeCell ref="A42:H42"/>
    <mergeCell ref="A43:H43"/>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topLeftCell="A25">
      <selection activeCell="C4" sqref="A4:XFD4"/>
    </sheetView>
  </sheetViews>
  <sheetFormatPr defaultColWidth="10.28125" defaultRowHeight="12.75"/>
  <cols>
    <col min="1" max="1" width="28.140625" style="443" customWidth="1"/>
    <col min="2" max="2" width="8.28125" style="443" customWidth="1"/>
    <col min="3" max="6" width="8.28125" style="465" customWidth="1"/>
    <col min="7" max="7" width="8.28125" style="443" customWidth="1"/>
    <col min="8" max="8" width="8.28125" style="465" customWidth="1"/>
    <col min="9" max="9" width="10.28125" style="458" customWidth="1"/>
    <col min="10" max="16384" width="10.28125" style="443" customWidth="1"/>
  </cols>
  <sheetData>
    <row r="1" spans="1:8" ht="26.25" customHeight="1">
      <c r="A1" s="1600" t="s">
        <v>669</v>
      </c>
      <c r="B1" s="1601"/>
      <c r="C1" s="1601"/>
      <c r="D1" s="1601"/>
      <c r="E1" s="1601"/>
      <c r="F1" s="1601"/>
      <c r="G1" s="1601"/>
      <c r="H1" s="1601"/>
    </row>
    <row r="2" spans="1:9" ht="26.25" customHeight="1">
      <c r="A2" s="1588" t="s">
        <v>670</v>
      </c>
      <c r="B2" s="1593"/>
      <c r="C2" s="1593"/>
      <c r="D2" s="1593"/>
      <c r="E2" s="1593"/>
      <c r="F2" s="1593"/>
      <c r="G2" s="1593"/>
      <c r="H2" s="1593"/>
      <c r="I2" s="486"/>
    </row>
    <row r="3" spans="1:9" ht="72" customHeight="1">
      <c r="A3" s="1502" t="s">
        <v>380</v>
      </c>
      <c r="B3" s="1509" t="s">
        <v>623</v>
      </c>
      <c r="C3" s="1552" t="s">
        <v>493</v>
      </c>
      <c r="D3" s="1552"/>
      <c r="E3" s="1590" t="s">
        <v>624</v>
      </c>
      <c r="F3" s="1590"/>
      <c r="G3" s="1576" t="s">
        <v>625</v>
      </c>
      <c r="H3" s="1513" t="s">
        <v>626</v>
      </c>
      <c r="I3" s="444"/>
    </row>
    <row r="4" spans="1:9" ht="98.1"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8" ht="12.75" customHeight="1">
      <c r="A6" s="389" t="s">
        <v>629</v>
      </c>
      <c r="B6" s="391">
        <v>959</v>
      </c>
      <c r="C6" s="459">
        <v>25929</v>
      </c>
      <c r="D6" s="459">
        <v>4403</v>
      </c>
      <c r="E6" s="466">
        <v>1292.25</v>
      </c>
      <c r="F6" s="466">
        <v>250.161</v>
      </c>
      <c r="G6" s="392">
        <v>573.029</v>
      </c>
      <c r="H6" s="487">
        <v>5.114721609595667</v>
      </c>
    </row>
    <row r="7" spans="1:9" ht="12.75" customHeight="1">
      <c r="A7" s="468">
        <v>2016</v>
      </c>
      <c r="B7" s="351">
        <v>985</v>
      </c>
      <c r="C7" s="461">
        <v>26240</v>
      </c>
      <c r="D7" s="461">
        <v>4425</v>
      </c>
      <c r="E7" s="412">
        <v>1270.2</v>
      </c>
      <c r="F7" s="412">
        <v>243.041</v>
      </c>
      <c r="G7" s="412">
        <v>621.957</v>
      </c>
      <c r="H7" s="488">
        <v>5.075658951346245</v>
      </c>
      <c r="I7" s="443"/>
    </row>
    <row r="8" spans="1:8" ht="9.95" customHeight="1">
      <c r="A8" s="310" t="s">
        <v>499</v>
      </c>
      <c r="B8" s="351"/>
      <c r="C8" s="461"/>
      <c r="D8" s="461"/>
      <c r="E8" s="466"/>
      <c r="F8" s="466"/>
      <c r="G8" s="466"/>
      <c r="H8" s="488"/>
    </row>
    <row r="9" spans="1:8" ht="12.75" customHeight="1">
      <c r="A9" s="477" t="s">
        <v>500</v>
      </c>
      <c r="B9" s="391">
        <v>15</v>
      </c>
      <c r="C9" s="489">
        <v>325</v>
      </c>
      <c r="D9" s="459">
        <v>325</v>
      </c>
      <c r="E9" s="466">
        <v>19.217</v>
      </c>
      <c r="F9" s="466">
        <v>19.173</v>
      </c>
      <c r="G9" s="466">
        <v>1.642</v>
      </c>
      <c r="H9" s="487">
        <v>3.133527605765728</v>
      </c>
    </row>
    <row r="10" spans="1:8" ht="12.75" customHeight="1">
      <c r="A10" s="477" t="s">
        <v>501</v>
      </c>
      <c r="B10" s="391">
        <v>115</v>
      </c>
      <c r="C10" s="489">
        <v>3016</v>
      </c>
      <c r="D10" s="459">
        <v>15</v>
      </c>
      <c r="E10" s="466">
        <v>161.714</v>
      </c>
      <c r="F10" s="466">
        <v>1.254</v>
      </c>
      <c r="G10" s="466">
        <v>9.846</v>
      </c>
      <c r="H10" s="487">
        <v>4.23541561027493</v>
      </c>
    </row>
    <row r="11" spans="1:8" ht="12.75" customHeight="1">
      <c r="A11" s="390" t="s">
        <v>546</v>
      </c>
      <c r="B11" s="391">
        <v>6</v>
      </c>
      <c r="C11" s="489">
        <v>134</v>
      </c>
      <c r="D11" s="459">
        <v>10</v>
      </c>
      <c r="E11" s="466">
        <v>6.329</v>
      </c>
      <c r="F11" s="466">
        <v>1.053</v>
      </c>
      <c r="G11" s="466">
        <v>0.022</v>
      </c>
      <c r="H11" s="487">
        <v>3.1610048980881658</v>
      </c>
    </row>
    <row r="12" spans="1:8" ht="12.75" customHeight="1">
      <c r="A12" s="428" t="s">
        <v>547</v>
      </c>
      <c r="B12" s="391">
        <v>59</v>
      </c>
      <c r="C12" s="489">
        <v>1726</v>
      </c>
      <c r="D12" s="459">
        <v>106</v>
      </c>
      <c r="E12" s="466">
        <v>72.722</v>
      </c>
      <c r="F12" s="466">
        <v>4.221</v>
      </c>
      <c r="G12" s="466">
        <v>0.529</v>
      </c>
      <c r="H12" s="487">
        <v>5.168655977558373</v>
      </c>
    </row>
    <row r="13" spans="1:8" ht="12.75" customHeight="1">
      <c r="A13" s="477" t="s">
        <v>504</v>
      </c>
      <c r="B13" s="391">
        <v>78</v>
      </c>
      <c r="C13" s="489">
        <v>3284</v>
      </c>
      <c r="D13" s="459">
        <v>77</v>
      </c>
      <c r="E13" s="466">
        <v>137.069</v>
      </c>
      <c r="F13" s="466">
        <v>4.878</v>
      </c>
      <c r="G13" s="466">
        <v>2.302</v>
      </c>
      <c r="H13" s="487">
        <v>6.853672238069877</v>
      </c>
    </row>
    <row r="14" spans="1:8" ht="12.75" customHeight="1">
      <c r="A14" s="477" t="s">
        <v>505</v>
      </c>
      <c r="B14" s="391">
        <v>15</v>
      </c>
      <c r="C14" s="489">
        <v>483</v>
      </c>
      <c r="D14" s="459">
        <v>57</v>
      </c>
      <c r="E14" s="466">
        <v>23.627</v>
      </c>
      <c r="F14" s="466">
        <v>3.285</v>
      </c>
      <c r="G14" s="466">
        <v>1.807</v>
      </c>
      <c r="H14" s="487">
        <v>4.939518347653109</v>
      </c>
    </row>
    <row r="15" spans="1:8" ht="12.75" customHeight="1">
      <c r="A15" s="477" t="s">
        <v>506</v>
      </c>
      <c r="B15" s="391">
        <v>8</v>
      </c>
      <c r="C15" s="489">
        <v>202</v>
      </c>
      <c r="D15" s="459">
        <v>20</v>
      </c>
      <c r="E15" s="466">
        <v>10.805</v>
      </c>
      <c r="F15" s="466">
        <v>0.638</v>
      </c>
      <c r="G15" s="466">
        <v>1.754</v>
      </c>
      <c r="H15" s="487">
        <v>3.9891716797778805</v>
      </c>
    </row>
    <row r="16" spans="1:8" ht="12.75" customHeight="1">
      <c r="A16" s="477" t="s">
        <v>507</v>
      </c>
      <c r="B16" s="391">
        <v>15</v>
      </c>
      <c r="C16" s="489">
        <v>322</v>
      </c>
      <c r="D16" s="459">
        <v>67</v>
      </c>
      <c r="E16" s="466">
        <v>25.577</v>
      </c>
      <c r="F16" s="466">
        <v>7.727</v>
      </c>
      <c r="G16" s="466">
        <v>0.813</v>
      </c>
      <c r="H16" s="487">
        <v>3.226961723423388</v>
      </c>
    </row>
    <row r="17" spans="1:8" ht="12.75" customHeight="1">
      <c r="A17" s="477" t="s">
        <v>508</v>
      </c>
      <c r="B17" s="391">
        <v>11</v>
      </c>
      <c r="C17" s="489">
        <v>295</v>
      </c>
      <c r="D17" s="459">
        <v>62</v>
      </c>
      <c r="E17" s="466">
        <v>28.372</v>
      </c>
      <c r="F17" s="466">
        <v>8.886</v>
      </c>
      <c r="G17" s="466">
        <v>6.608</v>
      </c>
      <c r="H17" s="487">
        <v>3.5527632877484843</v>
      </c>
    </row>
    <row r="18" spans="1:8" ht="12.75" customHeight="1">
      <c r="A18" s="477" t="s">
        <v>570</v>
      </c>
      <c r="B18" s="391">
        <v>7</v>
      </c>
      <c r="C18" s="489">
        <v>117</v>
      </c>
      <c r="D18" s="459" t="s">
        <v>104</v>
      </c>
      <c r="E18" s="466">
        <v>3.428</v>
      </c>
      <c r="F18" s="466" t="s">
        <v>104</v>
      </c>
      <c r="G18" s="466">
        <v>0.002</v>
      </c>
      <c r="H18" s="487">
        <v>7.70828471411902</v>
      </c>
    </row>
    <row r="19" spans="1:8" ht="12.75" customHeight="1">
      <c r="A19" s="477" t="s">
        <v>510</v>
      </c>
      <c r="B19" s="391">
        <v>78</v>
      </c>
      <c r="C19" s="489">
        <v>2500</v>
      </c>
      <c r="D19" s="459">
        <v>44</v>
      </c>
      <c r="E19" s="466">
        <v>165.105</v>
      </c>
      <c r="F19" s="466">
        <v>2.646</v>
      </c>
      <c r="G19" s="466">
        <v>9.621</v>
      </c>
      <c r="H19" s="487">
        <v>3.25856878955816</v>
      </c>
    </row>
    <row r="20" spans="1:8" ht="12.75" customHeight="1">
      <c r="A20" s="477" t="s">
        <v>511</v>
      </c>
      <c r="B20" s="391">
        <v>22</v>
      </c>
      <c r="C20" s="489">
        <v>929</v>
      </c>
      <c r="D20" s="459">
        <v>71</v>
      </c>
      <c r="E20" s="466">
        <v>30.104</v>
      </c>
      <c r="F20" s="466">
        <v>2.299</v>
      </c>
      <c r="G20" s="466">
        <v>0.761</v>
      </c>
      <c r="H20" s="487">
        <v>9.201069625298963</v>
      </c>
    </row>
    <row r="21" spans="1:8" ht="12.75" customHeight="1">
      <c r="A21" s="477" t="s">
        <v>512</v>
      </c>
      <c r="B21" s="391">
        <v>7</v>
      </c>
      <c r="C21" s="489">
        <v>300</v>
      </c>
      <c r="D21" s="459">
        <v>18</v>
      </c>
      <c r="E21" s="466">
        <v>14.426</v>
      </c>
      <c r="F21" s="466">
        <v>2.806</v>
      </c>
      <c r="G21" s="466">
        <v>16.077</v>
      </c>
      <c r="H21" s="487">
        <v>6.106335782614724</v>
      </c>
    </row>
    <row r="22" spans="1:8" ht="12.75" customHeight="1">
      <c r="A22" s="1296" t="s">
        <v>1799</v>
      </c>
      <c r="B22" s="391">
        <v>73</v>
      </c>
      <c r="C22" s="489">
        <v>627</v>
      </c>
      <c r="D22" s="459">
        <v>61</v>
      </c>
      <c r="E22" s="466">
        <v>18.049</v>
      </c>
      <c r="F22" s="466">
        <v>2.448</v>
      </c>
      <c r="G22" s="466">
        <v>1.045</v>
      </c>
      <c r="H22" s="487">
        <v>7.360352374092748</v>
      </c>
    </row>
    <row r="23" spans="1:8" ht="12.75" customHeight="1">
      <c r="A23" s="477" t="s">
        <v>513</v>
      </c>
      <c r="B23" s="391">
        <v>8</v>
      </c>
      <c r="C23" s="489">
        <v>230</v>
      </c>
      <c r="D23" s="459">
        <v>39</v>
      </c>
      <c r="E23" s="466">
        <v>10.025</v>
      </c>
      <c r="F23" s="466">
        <v>1.877</v>
      </c>
      <c r="G23" s="466">
        <v>0.02</v>
      </c>
      <c r="H23" s="487">
        <v>6.098354114713217</v>
      </c>
    </row>
    <row r="24" spans="1:8" ht="12.75" customHeight="1">
      <c r="A24" s="477" t="s">
        <v>514</v>
      </c>
      <c r="B24" s="391">
        <v>59</v>
      </c>
      <c r="C24" s="489">
        <v>1662</v>
      </c>
      <c r="D24" s="459">
        <v>90</v>
      </c>
      <c r="E24" s="466">
        <v>99.622</v>
      </c>
      <c r="F24" s="466">
        <v>5.005</v>
      </c>
      <c r="G24" s="466">
        <v>1.454</v>
      </c>
      <c r="H24" s="487">
        <v>4.585703960972476</v>
      </c>
    </row>
    <row r="25" spans="1:8" ht="12.75" customHeight="1">
      <c r="A25" s="477" t="s">
        <v>515</v>
      </c>
      <c r="B25" s="391">
        <v>13</v>
      </c>
      <c r="C25" s="489">
        <v>306</v>
      </c>
      <c r="D25" s="459">
        <v>64</v>
      </c>
      <c r="E25" s="466">
        <v>14.778</v>
      </c>
      <c r="F25" s="466">
        <v>4.354</v>
      </c>
      <c r="G25" s="466">
        <v>0.272</v>
      </c>
      <c r="H25" s="487">
        <v>5.674651508999864</v>
      </c>
    </row>
    <row r="26" spans="1:8" ht="12.75" customHeight="1">
      <c r="A26" s="477" t="s">
        <v>516</v>
      </c>
      <c r="B26" s="391">
        <v>50</v>
      </c>
      <c r="C26" s="489">
        <v>1359</v>
      </c>
      <c r="D26" s="459">
        <v>1359</v>
      </c>
      <c r="E26" s="466">
        <v>67.906</v>
      </c>
      <c r="F26" s="466">
        <v>67.906</v>
      </c>
      <c r="G26" s="466">
        <v>0.142</v>
      </c>
      <c r="H26" s="487">
        <v>4.228359791476453</v>
      </c>
    </row>
    <row r="27" spans="1:8" ht="12.75" customHeight="1">
      <c r="A27" s="477" t="s">
        <v>517</v>
      </c>
      <c r="B27" s="391">
        <v>16</v>
      </c>
      <c r="C27" s="489">
        <v>379</v>
      </c>
      <c r="D27" s="459">
        <v>41</v>
      </c>
      <c r="E27" s="466">
        <v>12.839</v>
      </c>
      <c r="F27" s="466">
        <v>2.414</v>
      </c>
      <c r="G27" s="466">
        <v>0.066</v>
      </c>
      <c r="H27" s="487">
        <v>6.215748890100475</v>
      </c>
    </row>
    <row r="28" spans="1:8" ht="12.75" customHeight="1">
      <c r="A28" s="477" t="s">
        <v>518</v>
      </c>
      <c r="B28" s="391">
        <v>34</v>
      </c>
      <c r="C28" s="489">
        <v>1035</v>
      </c>
      <c r="D28" s="459">
        <v>81</v>
      </c>
      <c r="E28" s="466">
        <v>40.236</v>
      </c>
      <c r="F28" s="466">
        <v>4.814</v>
      </c>
      <c r="G28" s="466">
        <v>0.7</v>
      </c>
      <c r="H28" s="487">
        <v>7.428695695397157</v>
      </c>
    </row>
    <row r="29" spans="1:8" ht="12.75" customHeight="1">
      <c r="A29" s="477" t="s">
        <v>520</v>
      </c>
      <c r="B29" s="391">
        <v>8</v>
      </c>
      <c r="C29" s="489">
        <v>116</v>
      </c>
      <c r="D29" s="459" t="s">
        <v>104</v>
      </c>
      <c r="E29" s="466">
        <v>2.771</v>
      </c>
      <c r="F29" s="466" t="s">
        <v>104</v>
      </c>
      <c r="G29" s="466" t="s">
        <v>104</v>
      </c>
      <c r="H29" s="487">
        <v>15.542403464453265</v>
      </c>
    </row>
    <row r="30" spans="1:8" ht="12.75" customHeight="1">
      <c r="A30" s="477" t="s">
        <v>521</v>
      </c>
      <c r="B30" s="391">
        <v>22</v>
      </c>
      <c r="C30" s="489">
        <v>456</v>
      </c>
      <c r="D30" s="459">
        <v>40</v>
      </c>
      <c r="E30" s="466">
        <v>39.854</v>
      </c>
      <c r="F30" s="466">
        <v>3.537</v>
      </c>
      <c r="G30" s="466">
        <v>10.911</v>
      </c>
      <c r="H30" s="487">
        <v>2.0070005520148544</v>
      </c>
    </row>
    <row r="31" spans="1:8" ht="12.75" customHeight="1">
      <c r="A31" s="477" t="s">
        <v>522</v>
      </c>
      <c r="B31" s="391">
        <v>39</v>
      </c>
      <c r="C31" s="489">
        <v>968</v>
      </c>
      <c r="D31" s="459">
        <v>101</v>
      </c>
      <c r="E31" s="466">
        <v>55.51</v>
      </c>
      <c r="F31" s="466">
        <v>5.777</v>
      </c>
      <c r="G31" s="466">
        <v>88.552</v>
      </c>
      <c r="H31" s="487">
        <v>3.8797153666006126</v>
      </c>
    </row>
    <row r="32" spans="1:8" ht="12.75" customHeight="1">
      <c r="A32" s="477" t="s">
        <v>523</v>
      </c>
      <c r="B32" s="391">
        <v>31</v>
      </c>
      <c r="C32" s="489">
        <v>709</v>
      </c>
      <c r="D32" s="459">
        <v>146</v>
      </c>
      <c r="E32" s="466">
        <v>49.12</v>
      </c>
      <c r="F32" s="466">
        <v>18.673</v>
      </c>
      <c r="G32" s="466">
        <v>2.535</v>
      </c>
      <c r="H32" s="487">
        <v>2.724674267100977</v>
      </c>
    </row>
    <row r="33" spans="1:8" ht="12.75" customHeight="1">
      <c r="A33" s="477" t="s">
        <v>524</v>
      </c>
      <c r="B33" s="391">
        <v>48</v>
      </c>
      <c r="C33" s="489">
        <v>1198</v>
      </c>
      <c r="D33" s="459">
        <v>1198</v>
      </c>
      <c r="E33" s="466">
        <v>58.857</v>
      </c>
      <c r="F33" s="466">
        <v>58.838</v>
      </c>
      <c r="G33" s="466">
        <v>0.934</v>
      </c>
      <c r="H33" s="487">
        <v>4.014764598943201</v>
      </c>
    </row>
    <row r="34" spans="1:10" s="465" customFormat="1" ht="12.75" customHeight="1">
      <c r="A34" s="490" t="s">
        <v>525</v>
      </c>
      <c r="B34" s="459">
        <v>1</v>
      </c>
      <c r="C34" s="489">
        <v>40</v>
      </c>
      <c r="D34" s="459" t="s">
        <v>104</v>
      </c>
      <c r="E34" s="466">
        <v>0.176</v>
      </c>
      <c r="F34" s="466" t="s">
        <v>104</v>
      </c>
      <c r="G34" s="466" t="s">
        <v>104</v>
      </c>
      <c r="H34" s="487">
        <v>62.35795454545455</v>
      </c>
      <c r="I34" s="491"/>
      <c r="J34" s="443"/>
    </row>
    <row r="35" spans="1:8" ht="12.75" customHeight="1">
      <c r="A35" s="477" t="s">
        <v>526</v>
      </c>
      <c r="B35" s="391">
        <v>11</v>
      </c>
      <c r="C35" s="489">
        <v>418</v>
      </c>
      <c r="D35" s="459">
        <v>20</v>
      </c>
      <c r="E35" s="466">
        <v>5.931</v>
      </c>
      <c r="F35" s="466">
        <v>0.238</v>
      </c>
      <c r="G35" s="466" t="s">
        <v>104</v>
      </c>
      <c r="H35" s="487">
        <v>23.387118529758894</v>
      </c>
    </row>
    <row r="36" spans="1:8" ht="12.75" customHeight="1">
      <c r="A36" s="477" t="s">
        <v>527</v>
      </c>
      <c r="B36" s="391">
        <v>63</v>
      </c>
      <c r="C36" s="489">
        <v>1876</v>
      </c>
      <c r="D36" s="459">
        <v>227</v>
      </c>
      <c r="E36" s="466">
        <v>21.875</v>
      </c>
      <c r="F36" s="466">
        <v>2.79</v>
      </c>
      <c r="G36" s="466">
        <v>1.708</v>
      </c>
      <c r="H36" s="487">
        <v>25.5952</v>
      </c>
    </row>
    <row r="37" spans="1:8" ht="12.75" customHeight="1">
      <c r="A37" s="477" t="s">
        <v>528</v>
      </c>
      <c r="B37" s="391">
        <v>11</v>
      </c>
      <c r="C37" s="489">
        <v>325</v>
      </c>
      <c r="D37" s="459">
        <v>40</v>
      </c>
      <c r="E37" s="466">
        <v>12.609</v>
      </c>
      <c r="F37" s="466">
        <v>2.323</v>
      </c>
      <c r="G37" s="466">
        <v>0.652</v>
      </c>
      <c r="H37" s="487">
        <v>7.029185502418907</v>
      </c>
    </row>
    <row r="38" spans="1:8" ht="12.75" customHeight="1">
      <c r="A38" s="477" t="s">
        <v>529</v>
      </c>
      <c r="B38" s="391">
        <v>1</v>
      </c>
      <c r="C38" s="489">
        <v>8</v>
      </c>
      <c r="D38" s="459" t="s">
        <v>104</v>
      </c>
      <c r="E38" s="466">
        <v>0.424</v>
      </c>
      <c r="F38" s="466" t="s">
        <v>104</v>
      </c>
      <c r="G38" s="466" t="s">
        <v>104</v>
      </c>
      <c r="H38" s="487">
        <v>6.349056603773585</v>
      </c>
    </row>
    <row r="39" spans="1:8" ht="12.75" customHeight="1">
      <c r="A39" s="477" t="s">
        <v>530</v>
      </c>
      <c r="B39" s="391">
        <v>5</v>
      </c>
      <c r="C39" s="489">
        <v>141</v>
      </c>
      <c r="D39" s="459">
        <v>20</v>
      </c>
      <c r="E39" s="466">
        <v>5.6</v>
      </c>
      <c r="F39" s="466">
        <v>0.304</v>
      </c>
      <c r="G39" s="466">
        <v>0.768</v>
      </c>
      <c r="H39" s="487">
        <v>7.25</v>
      </c>
    </row>
    <row r="40" spans="1:8" ht="12.75" customHeight="1">
      <c r="A40" s="477" t="s">
        <v>531</v>
      </c>
      <c r="B40" s="391">
        <v>25</v>
      </c>
      <c r="C40" s="489">
        <v>525</v>
      </c>
      <c r="D40" s="459">
        <v>21</v>
      </c>
      <c r="E40" s="466">
        <v>40.629</v>
      </c>
      <c r="F40" s="466">
        <v>2.515</v>
      </c>
      <c r="G40" s="466">
        <v>3.105</v>
      </c>
      <c r="H40" s="487">
        <v>3.343153904846292</v>
      </c>
    </row>
    <row r="41" spans="1:9" ht="22.5" customHeight="1">
      <c r="A41" s="1585" t="s">
        <v>671</v>
      </c>
      <c r="B41" s="1596"/>
      <c r="C41" s="1596"/>
      <c r="D41" s="1596"/>
      <c r="E41" s="1596"/>
      <c r="F41" s="1596"/>
      <c r="G41" s="1596"/>
      <c r="H41" s="1596"/>
      <c r="I41" s="443"/>
    </row>
    <row r="42" spans="1:9" ht="12.75" customHeight="1">
      <c r="A42" s="1585" t="s">
        <v>404</v>
      </c>
      <c r="B42" s="1596"/>
      <c r="C42" s="1596"/>
      <c r="D42" s="1596"/>
      <c r="E42" s="1596"/>
      <c r="F42" s="1596"/>
      <c r="G42" s="1596"/>
      <c r="H42" s="1596"/>
      <c r="I42" s="443"/>
    </row>
    <row r="43" spans="1:9" ht="24" customHeight="1">
      <c r="A43" s="1582" t="s">
        <v>659</v>
      </c>
      <c r="B43" s="1538"/>
      <c r="C43" s="1538"/>
      <c r="D43" s="1538"/>
      <c r="E43" s="1538"/>
      <c r="F43" s="1538"/>
      <c r="G43" s="1538"/>
      <c r="H43" s="1538"/>
      <c r="I43" s="443"/>
    </row>
    <row r="44" spans="1:9" ht="12.75" customHeight="1">
      <c r="A44" s="1582" t="s">
        <v>405</v>
      </c>
      <c r="B44" s="1602"/>
      <c r="C44" s="1602"/>
      <c r="D44" s="1602"/>
      <c r="E44" s="1602"/>
      <c r="F44" s="1602"/>
      <c r="G44" s="1602"/>
      <c r="H44" s="1602"/>
      <c r="I44" s="443"/>
    </row>
  </sheetData>
  <mergeCells count="14">
    <mergeCell ref="A41:H41"/>
    <mergeCell ref="A42:H42"/>
    <mergeCell ref="A43:H43"/>
    <mergeCell ref="A44:H44"/>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topLeftCell="A1">
      <selection activeCell="I5" sqref="I5"/>
    </sheetView>
  </sheetViews>
  <sheetFormatPr defaultColWidth="10.28125" defaultRowHeight="12.75"/>
  <cols>
    <col min="1" max="1" width="28.140625" style="443" customWidth="1"/>
    <col min="2" max="2" width="8.28125" style="443" customWidth="1"/>
    <col min="3" max="7" width="8.28125" style="465" customWidth="1"/>
    <col min="8" max="8" width="8.28125" style="443" customWidth="1"/>
    <col min="9" max="9" width="14.421875" style="443" customWidth="1"/>
    <col min="10" max="16384" width="10.28125" style="443" customWidth="1"/>
  </cols>
  <sheetData>
    <row r="1" spans="1:8" ht="26.25" customHeight="1">
      <c r="A1" s="1497" t="s">
        <v>672</v>
      </c>
      <c r="B1" s="1595"/>
      <c r="C1" s="1595"/>
      <c r="D1" s="1595"/>
      <c r="E1" s="1595"/>
      <c r="F1" s="1595"/>
      <c r="G1" s="1595"/>
      <c r="H1" s="1595"/>
    </row>
    <row r="2" spans="1:8" ht="26.25" customHeight="1">
      <c r="A2" s="1588" t="s">
        <v>673</v>
      </c>
      <c r="B2" s="1593"/>
      <c r="C2" s="1593"/>
      <c r="D2" s="1593"/>
      <c r="E2" s="1593"/>
      <c r="F2" s="1593"/>
      <c r="G2" s="1593"/>
      <c r="H2" s="1593"/>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8" ht="15" customHeight="1">
      <c r="A6" s="389" t="s">
        <v>629</v>
      </c>
      <c r="B6" s="391">
        <v>159</v>
      </c>
      <c r="C6" s="459">
        <v>4604</v>
      </c>
      <c r="D6" s="459">
        <v>627</v>
      </c>
      <c r="E6" s="466">
        <v>193.284</v>
      </c>
      <c r="F6" s="466">
        <v>28.422</v>
      </c>
      <c r="G6" s="466">
        <v>59.469</v>
      </c>
      <c r="H6" s="447">
        <v>5.681701537633741</v>
      </c>
    </row>
    <row r="7" spans="1:8" ht="15" customHeight="1">
      <c r="A7" s="468">
        <v>2016</v>
      </c>
      <c r="B7" s="351">
        <v>163</v>
      </c>
      <c r="C7" s="461">
        <v>4741</v>
      </c>
      <c r="D7" s="461">
        <v>525</v>
      </c>
      <c r="E7" s="412">
        <v>191.421</v>
      </c>
      <c r="F7" s="412">
        <v>27.701</v>
      </c>
      <c r="G7" s="412">
        <v>113.017</v>
      </c>
      <c r="H7" s="448">
        <v>5.656312525793931</v>
      </c>
    </row>
    <row r="8" spans="1:8" ht="12.75" customHeight="1">
      <c r="A8" s="310" t="s">
        <v>499</v>
      </c>
      <c r="B8" s="351"/>
      <c r="C8" s="461"/>
      <c r="D8" s="461"/>
      <c r="E8" s="466"/>
      <c r="F8" s="466"/>
      <c r="G8" s="466"/>
      <c r="H8" s="448"/>
    </row>
    <row r="9" spans="1:8" ht="12.75" customHeight="1">
      <c r="A9" s="477" t="s">
        <v>500</v>
      </c>
      <c r="B9" s="391">
        <v>1</v>
      </c>
      <c r="C9" s="459">
        <v>32</v>
      </c>
      <c r="D9" s="459">
        <v>32</v>
      </c>
      <c r="E9" s="466">
        <v>2.009</v>
      </c>
      <c r="F9" s="466">
        <v>2.009</v>
      </c>
      <c r="G9" s="466" t="s">
        <v>104</v>
      </c>
      <c r="H9" s="447">
        <v>2.7585863613738177</v>
      </c>
    </row>
    <row r="10" spans="1:8" ht="12.75" customHeight="1">
      <c r="A10" s="477" t="s">
        <v>501</v>
      </c>
      <c r="B10" s="391">
        <v>20</v>
      </c>
      <c r="C10" s="459">
        <v>589</v>
      </c>
      <c r="D10" s="459">
        <v>6</v>
      </c>
      <c r="E10" s="466">
        <v>24.116</v>
      </c>
      <c r="F10" s="466">
        <v>0.106</v>
      </c>
      <c r="G10" s="466" t="s">
        <v>104</v>
      </c>
      <c r="H10" s="447">
        <v>4.7698623320617015</v>
      </c>
    </row>
    <row r="11" spans="1:8" ht="12.75" customHeight="1">
      <c r="A11" s="390" t="s">
        <v>546</v>
      </c>
      <c r="B11" s="391">
        <v>1</v>
      </c>
      <c r="C11" s="459">
        <v>10</v>
      </c>
      <c r="D11" s="459" t="s">
        <v>104</v>
      </c>
      <c r="E11" s="466">
        <v>0.415</v>
      </c>
      <c r="F11" s="466">
        <v>0.034</v>
      </c>
      <c r="G11" s="466" t="s">
        <v>104</v>
      </c>
      <c r="H11" s="447">
        <v>2.985542168674699</v>
      </c>
    </row>
    <row r="12" spans="1:8" ht="12.75" customHeight="1">
      <c r="A12" s="428" t="s">
        <v>547</v>
      </c>
      <c r="B12" s="391">
        <v>9</v>
      </c>
      <c r="C12" s="459">
        <v>299</v>
      </c>
      <c r="D12" s="459">
        <v>22</v>
      </c>
      <c r="E12" s="466">
        <v>12.077</v>
      </c>
      <c r="F12" s="466">
        <v>0.667</v>
      </c>
      <c r="G12" s="466" t="s">
        <v>104</v>
      </c>
      <c r="H12" s="447">
        <v>5.090999420385858</v>
      </c>
    </row>
    <row r="13" spans="1:8" ht="12.75" customHeight="1">
      <c r="A13" s="477" t="s">
        <v>504</v>
      </c>
      <c r="B13" s="391">
        <v>19</v>
      </c>
      <c r="C13" s="459">
        <v>787</v>
      </c>
      <c r="D13" s="459" t="s">
        <v>104</v>
      </c>
      <c r="E13" s="466">
        <v>34.872</v>
      </c>
      <c r="F13" s="466">
        <v>0.015</v>
      </c>
      <c r="G13" s="466">
        <v>1.366</v>
      </c>
      <c r="H13" s="447">
        <v>6.038971094287681</v>
      </c>
    </row>
    <row r="14" spans="1:8" ht="12.75" customHeight="1">
      <c r="A14" s="477" t="s">
        <v>505</v>
      </c>
      <c r="B14" s="391">
        <v>2</v>
      </c>
      <c r="C14" s="459">
        <v>55</v>
      </c>
      <c r="D14" s="459">
        <v>3</v>
      </c>
      <c r="E14" s="466">
        <v>1.723</v>
      </c>
      <c r="F14" s="466">
        <v>0.137</v>
      </c>
      <c r="G14" s="466" t="s">
        <v>104</v>
      </c>
      <c r="H14" s="447">
        <v>6.3760882182240275</v>
      </c>
    </row>
    <row r="15" spans="1:8" ht="12.75" customHeight="1">
      <c r="A15" s="477" t="s">
        <v>506</v>
      </c>
      <c r="B15" s="391">
        <v>2</v>
      </c>
      <c r="C15" s="459">
        <v>38</v>
      </c>
      <c r="D15" s="459" t="s">
        <v>104</v>
      </c>
      <c r="E15" s="466">
        <v>1.128</v>
      </c>
      <c r="F15" s="466">
        <v>0.038</v>
      </c>
      <c r="G15" s="466">
        <v>0.01</v>
      </c>
      <c r="H15" s="447">
        <v>7.949468085106383</v>
      </c>
    </row>
    <row r="16" spans="1:8" ht="12.75" customHeight="1">
      <c r="A16" s="477" t="s">
        <v>568</v>
      </c>
      <c r="B16" s="391">
        <v>1</v>
      </c>
      <c r="C16" s="459">
        <v>20</v>
      </c>
      <c r="D16" s="459" t="s">
        <v>104</v>
      </c>
      <c r="E16" s="466">
        <v>0.102</v>
      </c>
      <c r="F16" s="466" t="s">
        <v>104</v>
      </c>
      <c r="G16" s="466" t="s">
        <v>104</v>
      </c>
      <c r="H16" s="447">
        <v>3.803921568627451</v>
      </c>
    </row>
    <row r="17" spans="1:8" ht="12.75" customHeight="1">
      <c r="A17" s="477" t="s">
        <v>509</v>
      </c>
      <c r="B17" s="391">
        <v>2</v>
      </c>
      <c r="C17" s="459">
        <v>66</v>
      </c>
      <c r="D17" s="459" t="s">
        <v>104</v>
      </c>
      <c r="E17" s="466">
        <v>1.611</v>
      </c>
      <c r="F17" s="466" t="s">
        <v>104</v>
      </c>
      <c r="G17" s="466" t="s">
        <v>104</v>
      </c>
      <c r="H17" s="447">
        <v>6.720670391061453</v>
      </c>
    </row>
    <row r="18" spans="1:8" ht="12.75" customHeight="1">
      <c r="A18" s="477" t="s">
        <v>510</v>
      </c>
      <c r="B18" s="391">
        <v>12</v>
      </c>
      <c r="C18" s="459">
        <v>464</v>
      </c>
      <c r="D18" s="459" t="s">
        <v>104</v>
      </c>
      <c r="E18" s="466">
        <v>26.976</v>
      </c>
      <c r="F18" s="466">
        <v>0.168</v>
      </c>
      <c r="G18" s="466" t="s">
        <v>104</v>
      </c>
      <c r="H18" s="447">
        <v>3.721752669039146</v>
      </c>
    </row>
    <row r="19" spans="1:8" ht="12.75" customHeight="1">
      <c r="A19" s="477" t="s">
        <v>511</v>
      </c>
      <c r="B19" s="391">
        <v>6</v>
      </c>
      <c r="C19" s="459">
        <v>281</v>
      </c>
      <c r="D19" s="459">
        <v>20</v>
      </c>
      <c r="E19" s="466">
        <v>9.39</v>
      </c>
      <c r="F19" s="466">
        <v>0.804</v>
      </c>
      <c r="G19" s="466">
        <v>0.309</v>
      </c>
      <c r="H19" s="447">
        <v>7.676357827476038</v>
      </c>
    </row>
    <row r="20" spans="1:8" ht="12.75" customHeight="1">
      <c r="A20" s="477" t="s">
        <v>512</v>
      </c>
      <c r="B20" s="391">
        <v>1</v>
      </c>
      <c r="C20" s="459">
        <v>32</v>
      </c>
      <c r="D20" s="459" t="s">
        <v>104</v>
      </c>
      <c r="E20" s="466">
        <v>2.583</v>
      </c>
      <c r="F20" s="466">
        <v>0.001</v>
      </c>
      <c r="G20" s="466">
        <v>0.939</v>
      </c>
      <c r="H20" s="447">
        <v>4.507162214479288</v>
      </c>
    </row>
    <row r="21" spans="1:8" ht="12.75" customHeight="1">
      <c r="A21" s="1296" t="s">
        <v>1799</v>
      </c>
      <c r="B21" s="391">
        <v>11</v>
      </c>
      <c r="C21" s="459">
        <v>85</v>
      </c>
      <c r="D21" s="459">
        <v>13</v>
      </c>
      <c r="E21" s="466">
        <v>2.1</v>
      </c>
      <c r="F21" s="466">
        <v>0.254</v>
      </c>
      <c r="G21" s="466" t="s">
        <v>104</v>
      </c>
      <c r="H21" s="447">
        <v>9.381428571428572</v>
      </c>
    </row>
    <row r="22" spans="1:8" ht="12.75" customHeight="1">
      <c r="A22" s="477" t="s">
        <v>513</v>
      </c>
      <c r="B22" s="391">
        <v>1</v>
      </c>
      <c r="C22" s="459">
        <v>30</v>
      </c>
      <c r="D22" s="459" t="s">
        <v>104</v>
      </c>
      <c r="E22" s="466">
        <v>0.535</v>
      </c>
      <c r="F22" s="466" t="s">
        <v>104</v>
      </c>
      <c r="G22" s="466" t="s">
        <v>104</v>
      </c>
      <c r="H22" s="447">
        <v>13.119626168224299</v>
      </c>
    </row>
    <row r="23" spans="1:8" ht="12.75" customHeight="1">
      <c r="A23" s="477" t="s">
        <v>514</v>
      </c>
      <c r="B23" s="391">
        <v>8</v>
      </c>
      <c r="C23" s="459">
        <v>175</v>
      </c>
      <c r="D23" s="459" t="s">
        <v>104</v>
      </c>
      <c r="E23" s="466">
        <v>11.808</v>
      </c>
      <c r="F23" s="466">
        <v>0.004</v>
      </c>
      <c r="G23" s="466">
        <v>1.57</v>
      </c>
      <c r="H23" s="447">
        <v>3.7585535230352303</v>
      </c>
    </row>
    <row r="24" spans="1:8" ht="12.75" customHeight="1">
      <c r="A24" s="477" t="s">
        <v>515</v>
      </c>
      <c r="B24" s="391">
        <v>1</v>
      </c>
      <c r="C24" s="459">
        <v>25</v>
      </c>
      <c r="D24" s="459" t="s">
        <v>104</v>
      </c>
      <c r="E24" s="466">
        <v>0.899</v>
      </c>
      <c r="F24" s="466" t="s">
        <v>104</v>
      </c>
      <c r="G24" s="466" t="s">
        <v>104</v>
      </c>
      <c r="H24" s="447">
        <v>6.414905450500556</v>
      </c>
    </row>
    <row r="25" spans="1:8" ht="12.75" customHeight="1">
      <c r="A25" s="477" t="s">
        <v>516</v>
      </c>
      <c r="B25" s="391">
        <v>12</v>
      </c>
      <c r="C25" s="459">
        <v>238</v>
      </c>
      <c r="D25" s="459">
        <v>185</v>
      </c>
      <c r="E25" s="466">
        <v>9.115</v>
      </c>
      <c r="F25" s="466">
        <v>9.115</v>
      </c>
      <c r="G25" s="466" t="s">
        <v>104</v>
      </c>
      <c r="H25" s="447">
        <v>4.741854086670323</v>
      </c>
    </row>
    <row r="26" spans="1:8" ht="12.75" customHeight="1">
      <c r="A26" s="477" t="s">
        <v>517</v>
      </c>
      <c r="B26" s="391">
        <v>2</v>
      </c>
      <c r="C26" s="459">
        <v>48</v>
      </c>
      <c r="D26" s="459" t="s">
        <v>104</v>
      </c>
      <c r="E26" s="466">
        <v>2.081</v>
      </c>
      <c r="F26" s="466">
        <v>0.005</v>
      </c>
      <c r="G26" s="466" t="s">
        <v>104</v>
      </c>
      <c r="H26" s="447">
        <v>4.204709274387314</v>
      </c>
    </row>
    <row r="27" spans="1:8" ht="12.75" customHeight="1">
      <c r="A27" s="477" t="s">
        <v>518</v>
      </c>
      <c r="B27" s="391">
        <v>3</v>
      </c>
      <c r="C27" s="459">
        <v>80</v>
      </c>
      <c r="D27" s="459" t="s">
        <v>104</v>
      </c>
      <c r="E27" s="466">
        <v>3.244</v>
      </c>
      <c r="F27" s="466" t="s">
        <v>104</v>
      </c>
      <c r="G27" s="466" t="s">
        <v>104</v>
      </c>
      <c r="H27" s="447">
        <v>5.315043156596794</v>
      </c>
    </row>
    <row r="28" spans="1:8" ht="12.75" customHeight="1">
      <c r="A28" s="477" t="s">
        <v>521</v>
      </c>
      <c r="B28" s="391">
        <v>3</v>
      </c>
      <c r="C28" s="459">
        <v>70</v>
      </c>
      <c r="D28" s="459">
        <v>3</v>
      </c>
      <c r="E28" s="466">
        <v>4.619</v>
      </c>
      <c r="F28" s="466">
        <v>0.081</v>
      </c>
      <c r="G28" s="466">
        <v>3.044</v>
      </c>
      <c r="H28" s="447">
        <v>1.9008443386014289</v>
      </c>
    </row>
    <row r="29" spans="1:8" ht="12.75" customHeight="1">
      <c r="A29" s="477" t="s">
        <v>522</v>
      </c>
      <c r="B29" s="391">
        <v>3</v>
      </c>
      <c r="C29" s="459">
        <v>82</v>
      </c>
      <c r="D29" s="459" t="s">
        <v>104</v>
      </c>
      <c r="E29" s="466">
        <v>4.43</v>
      </c>
      <c r="F29" s="466">
        <v>0.001</v>
      </c>
      <c r="G29" s="466">
        <v>5.578</v>
      </c>
      <c r="H29" s="447">
        <v>5.725056433408578</v>
      </c>
    </row>
    <row r="30" spans="1:8" ht="12.75" customHeight="1">
      <c r="A30" s="477" t="s">
        <v>523</v>
      </c>
      <c r="B30" s="391">
        <v>6</v>
      </c>
      <c r="C30" s="459">
        <v>111</v>
      </c>
      <c r="D30" s="459">
        <v>17</v>
      </c>
      <c r="E30" s="466">
        <v>5.584</v>
      </c>
      <c r="F30" s="466">
        <v>1.908</v>
      </c>
      <c r="G30" s="466" t="s">
        <v>104</v>
      </c>
      <c r="H30" s="447">
        <v>3.539577363896848</v>
      </c>
    </row>
    <row r="31" spans="1:8" ht="12.75" customHeight="1">
      <c r="A31" s="477" t="s">
        <v>524</v>
      </c>
      <c r="B31" s="391">
        <v>12</v>
      </c>
      <c r="C31" s="459">
        <v>293</v>
      </c>
      <c r="D31" s="459">
        <v>222</v>
      </c>
      <c r="E31" s="466">
        <v>12.336</v>
      </c>
      <c r="F31" s="466">
        <v>12.324</v>
      </c>
      <c r="G31" s="466" t="s">
        <v>104</v>
      </c>
      <c r="H31" s="447">
        <v>3.6511835278858626</v>
      </c>
    </row>
    <row r="32" spans="1:8" ht="12.75" customHeight="1">
      <c r="A32" s="477" t="s">
        <v>526</v>
      </c>
      <c r="B32" s="391">
        <v>3</v>
      </c>
      <c r="C32" s="459">
        <v>82</v>
      </c>
      <c r="D32" s="459" t="s">
        <v>104</v>
      </c>
      <c r="E32" s="466">
        <v>1.048</v>
      </c>
      <c r="F32" s="466" t="s">
        <v>104</v>
      </c>
      <c r="G32" s="466">
        <v>0.409</v>
      </c>
      <c r="H32" s="447">
        <v>19.8043893129771</v>
      </c>
    </row>
    <row r="33" spans="1:8" ht="12.75" customHeight="1">
      <c r="A33" s="477" t="s">
        <v>527</v>
      </c>
      <c r="B33" s="391">
        <v>10</v>
      </c>
      <c r="C33" s="459">
        <v>522</v>
      </c>
      <c r="D33" s="459" t="s">
        <v>104</v>
      </c>
      <c r="E33" s="466">
        <v>7.968</v>
      </c>
      <c r="F33" s="466" t="s">
        <v>104</v>
      </c>
      <c r="G33" s="466">
        <v>0.988</v>
      </c>
      <c r="H33" s="447">
        <v>21.56588855421687</v>
      </c>
    </row>
    <row r="34" spans="1:8" ht="12.75" customHeight="1">
      <c r="A34" s="477" t="s">
        <v>528</v>
      </c>
      <c r="B34" s="391">
        <v>3</v>
      </c>
      <c r="C34" s="459">
        <v>80</v>
      </c>
      <c r="D34" s="459" t="s">
        <v>104</v>
      </c>
      <c r="E34" s="466">
        <v>1.716</v>
      </c>
      <c r="F34" s="466" t="s">
        <v>104</v>
      </c>
      <c r="G34" s="466" t="s">
        <v>104</v>
      </c>
      <c r="H34" s="447">
        <v>7.782051282051282</v>
      </c>
    </row>
    <row r="35" spans="1:8" ht="12.75" customHeight="1">
      <c r="A35" s="470" t="s">
        <v>531</v>
      </c>
      <c r="B35" s="391">
        <v>4</v>
      </c>
      <c r="C35" s="459">
        <v>109</v>
      </c>
      <c r="D35" s="459">
        <v>2</v>
      </c>
      <c r="E35" s="466">
        <v>6.918</v>
      </c>
      <c r="F35" s="466">
        <v>0.03</v>
      </c>
      <c r="G35" s="466" t="s">
        <v>104</v>
      </c>
      <c r="H35" s="447">
        <v>3.2616363110725644</v>
      </c>
    </row>
    <row r="36" spans="1:8" ht="27.95" customHeight="1">
      <c r="A36" s="1537" t="s">
        <v>666</v>
      </c>
      <c r="B36" s="1559"/>
      <c r="C36" s="1559"/>
      <c r="D36" s="1559"/>
      <c r="E36" s="1559"/>
      <c r="F36" s="1559"/>
      <c r="G36" s="1559"/>
      <c r="H36" s="1559"/>
    </row>
    <row r="37" spans="1:8" ht="14.1" customHeight="1">
      <c r="A37" s="1537" t="s">
        <v>404</v>
      </c>
      <c r="B37" s="1559"/>
      <c r="C37" s="1559"/>
      <c r="D37" s="1559"/>
      <c r="E37" s="1559"/>
      <c r="F37" s="1559"/>
      <c r="G37" s="1559"/>
      <c r="H37" s="1559"/>
    </row>
    <row r="38" spans="1:8" ht="27.95" customHeight="1">
      <c r="A38" s="1582" t="s">
        <v>674</v>
      </c>
      <c r="B38" s="1538"/>
      <c r="C38" s="1538"/>
      <c r="D38" s="1538"/>
      <c r="E38" s="1538"/>
      <c r="F38" s="1538"/>
      <c r="G38" s="1538"/>
      <c r="H38" s="1538"/>
    </row>
    <row r="39" spans="1:8" ht="14.1" customHeight="1">
      <c r="A39" s="1512" t="s">
        <v>405</v>
      </c>
      <c r="B39" s="1587"/>
      <c r="C39" s="1587"/>
      <c r="D39" s="1587"/>
      <c r="E39" s="1587"/>
      <c r="F39" s="1587"/>
      <c r="G39" s="1587"/>
      <c r="H39" s="1587"/>
    </row>
    <row r="40" spans="1:8" ht="12.75">
      <c r="A40" s="1585"/>
      <c r="B40" s="1585"/>
      <c r="C40" s="1585"/>
      <c r="D40" s="1585"/>
      <c r="E40" s="1585"/>
      <c r="F40" s="1585"/>
      <c r="G40" s="1585"/>
      <c r="H40" s="1585"/>
    </row>
    <row r="41" spans="1:8" ht="12.75">
      <c r="A41" s="1582"/>
      <c r="B41" s="1582"/>
      <c r="C41" s="1582"/>
      <c r="D41" s="1582"/>
      <c r="E41" s="1582"/>
      <c r="F41" s="1582"/>
      <c r="G41" s="1582"/>
      <c r="H41" s="1582"/>
    </row>
  </sheetData>
  <mergeCells count="16">
    <mergeCell ref="A41:H41"/>
    <mergeCell ref="A1:H1"/>
    <mergeCell ref="A2:H2"/>
    <mergeCell ref="A3:A5"/>
    <mergeCell ref="B3:B4"/>
    <mergeCell ref="C3:D3"/>
    <mergeCell ref="E3:F3"/>
    <mergeCell ref="G3:G4"/>
    <mergeCell ref="H3:H5"/>
    <mergeCell ref="B5:D5"/>
    <mergeCell ref="E5:G5"/>
    <mergeCell ref="A36:H36"/>
    <mergeCell ref="A37:H37"/>
    <mergeCell ref="A38:H38"/>
    <mergeCell ref="A39:H39"/>
    <mergeCell ref="A40:H40"/>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SheetLayoutView="100" workbookViewId="0" topLeftCell="A1">
      <selection activeCell="A1" sqref="A1:G1"/>
    </sheetView>
  </sheetViews>
  <sheetFormatPr defaultColWidth="9.140625" defaultRowHeight="12.75"/>
  <cols>
    <col min="1" max="1" width="22.28125" style="61" customWidth="1"/>
    <col min="2" max="7" width="10.7109375" style="61" customWidth="1"/>
    <col min="8" max="16384" width="9.140625" style="61" customWidth="1"/>
  </cols>
  <sheetData>
    <row r="1" spans="1:7" ht="12.75">
      <c r="A1" s="1321" t="s">
        <v>146</v>
      </c>
      <c r="B1" s="1321"/>
      <c r="C1" s="1321"/>
      <c r="D1" s="1321"/>
      <c r="E1" s="1321"/>
      <c r="F1" s="1321"/>
      <c r="G1" s="1321"/>
    </row>
    <row r="2" spans="1:7" ht="12.75">
      <c r="A2" s="1322" t="s">
        <v>147</v>
      </c>
      <c r="B2" s="1322"/>
      <c r="C2" s="1322"/>
      <c r="D2" s="1322"/>
      <c r="E2" s="1322"/>
      <c r="F2" s="1322"/>
      <c r="G2" s="1322"/>
    </row>
    <row r="3" spans="1:7" s="62" customFormat="1" ht="17.1" customHeight="1">
      <c r="A3" s="1323" t="s">
        <v>148</v>
      </c>
      <c r="B3" s="1326" t="s">
        <v>149</v>
      </c>
      <c r="C3" s="1327"/>
      <c r="D3" s="1327"/>
      <c r="E3" s="1327"/>
      <c r="F3" s="1327"/>
      <c r="G3" s="1327"/>
    </row>
    <row r="4" spans="1:7" s="63" customFormat="1" ht="12.75">
      <c r="A4" s="1324"/>
      <c r="B4" s="1328"/>
      <c r="C4" s="1329"/>
      <c r="D4" s="1329"/>
      <c r="E4" s="1329"/>
      <c r="F4" s="1329"/>
      <c r="G4" s="1329"/>
    </row>
    <row r="5" spans="1:7" ht="12.75">
      <c r="A5" s="1324"/>
      <c r="B5" s="1330" t="s">
        <v>150</v>
      </c>
      <c r="C5" s="1330" t="s">
        <v>151</v>
      </c>
      <c r="D5" s="1330" t="s">
        <v>152</v>
      </c>
      <c r="E5" s="1330" t="s">
        <v>150</v>
      </c>
      <c r="F5" s="1330" t="s">
        <v>153</v>
      </c>
      <c r="G5" s="1333" t="s">
        <v>152</v>
      </c>
    </row>
    <row r="6" spans="1:7" ht="33" customHeight="1">
      <c r="A6" s="1324"/>
      <c r="B6" s="1331"/>
      <c r="C6" s="1331"/>
      <c r="D6" s="1331"/>
      <c r="E6" s="1332"/>
      <c r="F6" s="1331"/>
      <c r="G6" s="1334"/>
    </row>
    <row r="7" spans="1:7" ht="12.75">
      <c r="A7" s="1324"/>
      <c r="B7" s="1337" t="s">
        <v>154</v>
      </c>
      <c r="C7" s="1337"/>
      <c r="D7" s="1337"/>
      <c r="E7" s="1337" t="s">
        <v>155</v>
      </c>
      <c r="F7" s="1337"/>
      <c r="G7" s="1338"/>
    </row>
    <row r="8" spans="1:7" ht="12.75">
      <c r="A8" s="1325"/>
      <c r="B8" s="1339" t="s">
        <v>156</v>
      </c>
      <c r="C8" s="1339"/>
      <c r="D8" s="1339"/>
      <c r="E8" s="1339" t="s">
        <v>157</v>
      </c>
      <c r="F8" s="1339"/>
      <c r="G8" s="1340"/>
    </row>
    <row r="9" spans="1:7" ht="12.75">
      <c r="A9" s="64"/>
      <c r="B9" s="65"/>
      <c r="C9" s="66"/>
      <c r="D9" s="65"/>
      <c r="E9" s="66"/>
      <c r="F9" s="65"/>
      <c r="G9" s="67"/>
    </row>
    <row r="10" spans="1:7" ht="24.95" customHeight="1">
      <c r="A10" s="68" t="s">
        <v>158</v>
      </c>
      <c r="B10" s="69">
        <v>6430</v>
      </c>
      <c r="C10" s="69">
        <v>6078</v>
      </c>
      <c r="D10" s="69">
        <v>352</v>
      </c>
      <c r="E10" s="70">
        <v>16.7</v>
      </c>
      <c r="F10" s="70">
        <v>15.8</v>
      </c>
      <c r="G10" s="71">
        <v>0.9</v>
      </c>
    </row>
    <row r="11" spans="1:7" ht="24.95" customHeight="1">
      <c r="A11" s="68">
        <v>2016</v>
      </c>
      <c r="B11" s="72">
        <v>6444</v>
      </c>
      <c r="C11" s="72">
        <v>6116</v>
      </c>
      <c r="D11" s="72">
        <v>328</v>
      </c>
      <c r="E11" s="73">
        <v>16.8</v>
      </c>
      <c r="F11" s="73">
        <v>15.9</v>
      </c>
      <c r="G11" s="74">
        <v>0.9</v>
      </c>
    </row>
    <row r="12" spans="1:7" ht="24.95" customHeight="1">
      <c r="A12" s="75" t="s">
        <v>159</v>
      </c>
      <c r="B12" s="69">
        <v>435</v>
      </c>
      <c r="C12" s="69">
        <v>409</v>
      </c>
      <c r="D12" s="69">
        <v>26</v>
      </c>
      <c r="E12" s="70">
        <v>15</v>
      </c>
      <c r="F12" s="70">
        <v>14.1</v>
      </c>
      <c r="G12" s="71">
        <v>0.9</v>
      </c>
    </row>
    <row r="13" spans="1:7" ht="24.95" customHeight="1">
      <c r="A13" s="75" t="s">
        <v>160</v>
      </c>
      <c r="B13" s="69">
        <v>279</v>
      </c>
      <c r="C13" s="69">
        <v>263</v>
      </c>
      <c r="D13" s="69">
        <v>16</v>
      </c>
      <c r="E13" s="70">
        <v>13.4</v>
      </c>
      <c r="F13" s="70">
        <v>12.6</v>
      </c>
      <c r="G13" s="71">
        <v>0.8</v>
      </c>
    </row>
    <row r="14" spans="1:7" ht="24.95" customHeight="1">
      <c r="A14" s="75" t="s">
        <v>161</v>
      </c>
      <c r="B14" s="69">
        <v>444</v>
      </c>
      <c r="C14" s="69">
        <v>417</v>
      </c>
      <c r="D14" s="69">
        <v>27</v>
      </c>
      <c r="E14" s="70">
        <v>20.8</v>
      </c>
      <c r="F14" s="70">
        <v>19.5</v>
      </c>
      <c r="G14" s="71">
        <v>1.3</v>
      </c>
    </row>
    <row r="15" spans="1:7" ht="24.95" customHeight="1">
      <c r="A15" s="75" t="s">
        <v>162</v>
      </c>
      <c r="B15" s="69">
        <v>130</v>
      </c>
      <c r="C15" s="69">
        <v>123</v>
      </c>
      <c r="D15" s="69">
        <v>7</v>
      </c>
      <c r="E15" s="70">
        <v>12.8</v>
      </c>
      <c r="F15" s="70">
        <v>12.1</v>
      </c>
      <c r="G15" s="71">
        <v>0.7</v>
      </c>
    </row>
    <row r="16" spans="1:7" ht="24.95" customHeight="1">
      <c r="A16" s="75" t="s">
        <v>163</v>
      </c>
      <c r="B16" s="69">
        <v>518</v>
      </c>
      <c r="C16" s="69">
        <v>490</v>
      </c>
      <c r="D16" s="69">
        <v>28</v>
      </c>
      <c r="E16" s="70">
        <v>20.8</v>
      </c>
      <c r="F16" s="70">
        <v>19.7</v>
      </c>
      <c r="G16" s="71">
        <v>1.1</v>
      </c>
    </row>
    <row r="17" spans="1:7" ht="24.95" customHeight="1">
      <c r="A17" s="75" t="s">
        <v>164</v>
      </c>
      <c r="B17" s="69">
        <v>497</v>
      </c>
      <c r="C17" s="69">
        <v>477</v>
      </c>
      <c r="D17" s="69">
        <v>20</v>
      </c>
      <c r="E17" s="70">
        <v>14.7</v>
      </c>
      <c r="F17" s="70">
        <v>14.1</v>
      </c>
      <c r="G17" s="71">
        <v>0.6</v>
      </c>
    </row>
    <row r="18" spans="1:7" ht="24.95" customHeight="1">
      <c r="A18" s="75" t="s">
        <v>165</v>
      </c>
      <c r="B18" s="69">
        <v>1304</v>
      </c>
      <c r="C18" s="69">
        <v>1232</v>
      </c>
      <c r="D18" s="69">
        <v>72</v>
      </c>
      <c r="E18" s="70">
        <v>24.3</v>
      </c>
      <c r="F18" s="70">
        <v>23</v>
      </c>
      <c r="G18" s="71">
        <v>1.3</v>
      </c>
    </row>
    <row r="19" spans="1:7" ht="24.95" customHeight="1">
      <c r="A19" s="75" t="s">
        <v>166</v>
      </c>
      <c r="B19" s="69">
        <v>154</v>
      </c>
      <c r="C19" s="69">
        <v>147</v>
      </c>
      <c r="D19" s="69">
        <v>7</v>
      </c>
      <c r="E19" s="70">
        <v>15.5</v>
      </c>
      <c r="F19" s="70">
        <v>14.8</v>
      </c>
      <c r="G19" s="71">
        <v>0.7</v>
      </c>
    </row>
    <row r="20" spans="1:7" ht="24.95" customHeight="1">
      <c r="A20" s="75" t="s">
        <v>167</v>
      </c>
      <c r="B20" s="69">
        <v>326</v>
      </c>
      <c r="C20" s="69">
        <v>305</v>
      </c>
      <c r="D20" s="69">
        <v>21</v>
      </c>
      <c r="E20" s="70">
        <v>15.3</v>
      </c>
      <c r="F20" s="70">
        <v>14.3</v>
      </c>
      <c r="G20" s="71">
        <v>1</v>
      </c>
    </row>
    <row r="21" spans="1:7" ht="24.95" customHeight="1">
      <c r="A21" s="75" t="s">
        <v>168</v>
      </c>
      <c r="B21" s="69">
        <v>121</v>
      </c>
      <c r="C21" s="69">
        <v>116</v>
      </c>
      <c r="D21" s="69">
        <v>5</v>
      </c>
      <c r="E21" s="70">
        <v>10.2</v>
      </c>
      <c r="F21" s="70">
        <v>9.8</v>
      </c>
      <c r="G21" s="71">
        <v>0.4</v>
      </c>
    </row>
    <row r="22" spans="1:7" ht="24.95" customHeight="1">
      <c r="A22" s="75" t="s">
        <v>169</v>
      </c>
      <c r="B22" s="69">
        <v>332</v>
      </c>
      <c r="C22" s="69">
        <v>320</v>
      </c>
      <c r="D22" s="69">
        <v>12</v>
      </c>
      <c r="E22" s="70">
        <v>14.4</v>
      </c>
      <c r="F22" s="70">
        <v>13.8</v>
      </c>
      <c r="G22" s="71">
        <v>0.5</v>
      </c>
    </row>
    <row r="23" spans="1:7" ht="24.95" customHeight="1">
      <c r="A23" s="75" t="s">
        <v>170</v>
      </c>
      <c r="B23" s="69">
        <v>972</v>
      </c>
      <c r="C23" s="69">
        <v>918</v>
      </c>
      <c r="D23" s="69">
        <v>54</v>
      </c>
      <c r="E23" s="70">
        <v>21.3</v>
      </c>
      <c r="F23" s="70">
        <v>20.1</v>
      </c>
      <c r="G23" s="71">
        <v>1.2</v>
      </c>
    </row>
    <row r="24" spans="1:7" ht="24.95" customHeight="1">
      <c r="A24" s="75" t="s">
        <v>171</v>
      </c>
      <c r="B24" s="69">
        <v>289</v>
      </c>
      <c r="C24" s="69">
        <v>279</v>
      </c>
      <c r="D24" s="69">
        <v>10</v>
      </c>
      <c r="E24" s="70">
        <v>23</v>
      </c>
      <c r="F24" s="70">
        <v>22.2</v>
      </c>
      <c r="G24" s="71">
        <v>0.8</v>
      </c>
    </row>
    <row r="25" spans="1:7" ht="24.95" customHeight="1">
      <c r="A25" s="75" t="s">
        <v>172</v>
      </c>
      <c r="B25" s="69">
        <v>152</v>
      </c>
      <c r="C25" s="69">
        <v>147</v>
      </c>
      <c r="D25" s="69">
        <v>5</v>
      </c>
      <c r="E25" s="70">
        <v>10.6</v>
      </c>
      <c r="F25" s="70">
        <v>10.2</v>
      </c>
      <c r="G25" s="71">
        <v>0.3</v>
      </c>
    </row>
    <row r="26" spans="1:7" ht="24.95" customHeight="1">
      <c r="A26" s="75" t="s">
        <v>173</v>
      </c>
      <c r="B26" s="69">
        <v>281</v>
      </c>
      <c r="C26" s="69">
        <v>271</v>
      </c>
      <c r="D26" s="69">
        <v>10</v>
      </c>
      <c r="E26" s="70">
        <v>8.1</v>
      </c>
      <c r="F26" s="70">
        <v>7.8</v>
      </c>
      <c r="G26" s="71">
        <v>0.3</v>
      </c>
    </row>
    <row r="27" spans="1:7" ht="24.95" customHeight="1">
      <c r="A27" s="75" t="s">
        <v>174</v>
      </c>
      <c r="B27" s="69">
        <v>210</v>
      </c>
      <c r="C27" s="69">
        <v>202</v>
      </c>
      <c r="D27" s="69">
        <v>8</v>
      </c>
      <c r="E27" s="70">
        <v>12.3</v>
      </c>
      <c r="F27" s="70">
        <v>11.8</v>
      </c>
      <c r="G27" s="71">
        <v>0.5</v>
      </c>
    </row>
    <row r="28" spans="1:7" ht="12.75">
      <c r="A28" s="1341" t="s">
        <v>175</v>
      </c>
      <c r="B28" s="1341"/>
      <c r="C28" s="1341"/>
      <c r="D28" s="1341"/>
      <c r="E28" s="1341"/>
      <c r="F28" s="1341"/>
      <c r="G28" s="1341"/>
    </row>
    <row r="29" spans="1:7" ht="12.75">
      <c r="A29" s="1342" t="s">
        <v>176</v>
      </c>
      <c r="B29" s="1342"/>
      <c r="C29" s="1342"/>
      <c r="D29" s="1342"/>
      <c r="E29" s="1342"/>
      <c r="F29" s="1342"/>
      <c r="G29" s="1342"/>
    </row>
    <row r="30" spans="1:7" ht="12.75">
      <c r="A30" s="1335" t="s">
        <v>177</v>
      </c>
      <c r="B30" s="1335"/>
      <c r="C30" s="1335"/>
      <c r="D30" s="1335"/>
      <c r="E30" s="1335"/>
      <c r="F30" s="1335"/>
      <c r="G30" s="1335"/>
    </row>
    <row r="31" spans="1:7" ht="12.75">
      <c r="A31" s="1336"/>
      <c r="B31" s="1336"/>
      <c r="C31" s="1336"/>
      <c r="D31" s="1336"/>
      <c r="E31" s="1336"/>
      <c r="F31" s="1336"/>
      <c r="G31" s="1336"/>
    </row>
  </sheetData>
  <mergeCells count="18">
    <mergeCell ref="A30:G30"/>
    <mergeCell ref="A31:G31"/>
    <mergeCell ref="B7:D7"/>
    <mergeCell ref="E7:G7"/>
    <mergeCell ref="B8:D8"/>
    <mergeCell ref="E8:G8"/>
    <mergeCell ref="A28:G28"/>
    <mergeCell ref="A29:G29"/>
    <mergeCell ref="A1:G1"/>
    <mergeCell ref="A2:G2"/>
    <mergeCell ref="A3:A8"/>
    <mergeCell ref="B3:G4"/>
    <mergeCell ref="B5:B6"/>
    <mergeCell ref="C5:C6"/>
    <mergeCell ref="D5:D6"/>
    <mergeCell ref="E5:E6"/>
    <mergeCell ref="F5:F6"/>
    <mergeCell ref="G5:G6"/>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topLeftCell="A1">
      <selection activeCell="I3" sqref="A3:XFD3"/>
    </sheetView>
  </sheetViews>
  <sheetFormatPr defaultColWidth="10.28125" defaultRowHeight="12.75"/>
  <cols>
    <col min="1" max="1" width="28.140625" style="443" customWidth="1"/>
    <col min="2" max="2" width="8.28125" style="443" customWidth="1"/>
    <col min="3" max="6" width="8.28125" style="465" customWidth="1"/>
    <col min="7" max="7" width="8.28125" style="494" customWidth="1"/>
    <col min="8" max="8" width="8.28125" style="443" customWidth="1"/>
    <col min="9" max="9" width="7.57421875" style="443" customWidth="1"/>
    <col min="10" max="16384" width="10.28125" style="443" customWidth="1"/>
  </cols>
  <sheetData>
    <row r="1" spans="1:8" ht="26.25" customHeight="1">
      <c r="A1" s="1497" t="s">
        <v>675</v>
      </c>
      <c r="B1" s="1495"/>
      <c r="C1" s="1495"/>
      <c r="D1" s="1495"/>
      <c r="E1" s="1495"/>
      <c r="F1" s="1495"/>
      <c r="G1" s="1495"/>
      <c r="H1" s="1495"/>
    </row>
    <row r="2" spans="1:8" ht="26.25" customHeight="1">
      <c r="A2" s="1588" t="s">
        <v>676</v>
      </c>
      <c r="B2" s="1593"/>
      <c r="C2" s="1593"/>
      <c r="D2" s="1593"/>
      <c r="E2" s="1593"/>
      <c r="F2" s="1593"/>
      <c r="G2" s="1593"/>
      <c r="H2" s="1593"/>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8" ht="15" customHeight="1">
      <c r="A6" s="389" t="s">
        <v>629</v>
      </c>
      <c r="B6" s="391">
        <v>351</v>
      </c>
      <c r="C6" s="459">
        <v>10249</v>
      </c>
      <c r="D6" s="459">
        <v>1628</v>
      </c>
      <c r="E6" s="466">
        <v>473.011</v>
      </c>
      <c r="F6" s="466">
        <v>74.621</v>
      </c>
      <c r="G6" s="492">
        <v>64.359</v>
      </c>
      <c r="H6" s="447">
        <v>5.220605863288592</v>
      </c>
    </row>
    <row r="7" spans="1:8" ht="15" customHeight="1">
      <c r="A7" s="468">
        <v>2016</v>
      </c>
      <c r="B7" s="351">
        <v>359</v>
      </c>
      <c r="C7" s="461">
        <v>10342</v>
      </c>
      <c r="D7" s="461">
        <v>1559</v>
      </c>
      <c r="E7" s="412">
        <v>471.491</v>
      </c>
      <c r="F7" s="412">
        <v>74.896</v>
      </c>
      <c r="G7" s="493">
        <v>184.704</v>
      </c>
      <c r="H7" s="448">
        <v>5.115841023476588</v>
      </c>
    </row>
    <row r="8" spans="1:8" ht="12.75" customHeight="1">
      <c r="A8" s="310" t="s">
        <v>499</v>
      </c>
      <c r="B8" s="351"/>
      <c r="C8" s="461"/>
      <c r="D8" s="461"/>
      <c r="E8" s="412"/>
      <c r="F8" s="412"/>
      <c r="G8" s="493"/>
      <c r="H8" s="448"/>
    </row>
    <row r="9" spans="1:8" ht="12.75" customHeight="1">
      <c r="A9" s="477" t="s">
        <v>500</v>
      </c>
      <c r="B9" s="391">
        <v>4</v>
      </c>
      <c r="C9" s="459">
        <v>97</v>
      </c>
      <c r="D9" s="459">
        <v>93</v>
      </c>
      <c r="E9" s="466">
        <v>5.365</v>
      </c>
      <c r="F9" s="466">
        <v>5.365</v>
      </c>
      <c r="G9" s="492">
        <v>0.945</v>
      </c>
      <c r="H9" s="447">
        <v>3.3125815470643056</v>
      </c>
    </row>
    <row r="10" spans="1:8" ht="12.75" customHeight="1">
      <c r="A10" s="477" t="s">
        <v>501</v>
      </c>
      <c r="B10" s="391">
        <v>36</v>
      </c>
      <c r="C10" s="459">
        <v>1211</v>
      </c>
      <c r="D10" s="459">
        <v>5</v>
      </c>
      <c r="E10" s="466">
        <v>57.38</v>
      </c>
      <c r="F10" s="466">
        <v>0.507</v>
      </c>
      <c r="G10" s="492">
        <v>0.594</v>
      </c>
      <c r="H10" s="447">
        <v>4.413907284768212</v>
      </c>
    </row>
    <row r="11" spans="1:8" ht="12.75" customHeight="1">
      <c r="A11" s="390" t="s">
        <v>546</v>
      </c>
      <c r="B11" s="391">
        <v>1</v>
      </c>
      <c r="C11" s="459">
        <v>17</v>
      </c>
      <c r="D11" s="459" t="s">
        <v>104</v>
      </c>
      <c r="E11" s="466">
        <v>1.443</v>
      </c>
      <c r="F11" s="466">
        <v>0.074</v>
      </c>
      <c r="G11" s="492" t="s">
        <v>104</v>
      </c>
      <c r="H11" s="447">
        <v>3.6105336105336105</v>
      </c>
    </row>
    <row r="12" spans="1:8" ht="12.75" customHeight="1">
      <c r="A12" s="428" t="s">
        <v>547</v>
      </c>
      <c r="B12" s="391">
        <v>21</v>
      </c>
      <c r="C12" s="459">
        <v>597</v>
      </c>
      <c r="D12" s="459">
        <v>43</v>
      </c>
      <c r="E12" s="466">
        <v>29.056</v>
      </c>
      <c r="F12" s="466">
        <v>2.828</v>
      </c>
      <c r="G12" s="492">
        <v>0.71</v>
      </c>
      <c r="H12" s="447">
        <v>4.241155011013216</v>
      </c>
    </row>
    <row r="13" spans="1:8" ht="12.75" customHeight="1">
      <c r="A13" s="477" t="s">
        <v>504</v>
      </c>
      <c r="B13" s="391">
        <v>29</v>
      </c>
      <c r="C13" s="459">
        <v>1300</v>
      </c>
      <c r="D13" s="459" t="s">
        <v>104</v>
      </c>
      <c r="E13" s="466">
        <v>52.321</v>
      </c>
      <c r="F13" s="466">
        <v>0.28</v>
      </c>
      <c r="G13" s="492">
        <v>1.028</v>
      </c>
      <c r="H13" s="447">
        <v>6.549741021769462</v>
      </c>
    </row>
    <row r="14" spans="1:8" ht="12.75" customHeight="1">
      <c r="A14" s="477" t="s">
        <v>677</v>
      </c>
      <c r="B14" s="391">
        <v>7</v>
      </c>
      <c r="C14" s="459">
        <v>148</v>
      </c>
      <c r="D14" s="459" t="s">
        <v>104</v>
      </c>
      <c r="E14" s="466">
        <v>4.106</v>
      </c>
      <c r="F14" s="466">
        <v>0.118</v>
      </c>
      <c r="G14" s="492" t="s">
        <v>104</v>
      </c>
      <c r="H14" s="447">
        <v>7.654164637116415</v>
      </c>
    </row>
    <row r="15" spans="1:8" ht="12.75" customHeight="1">
      <c r="A15" s="477" t="s">
        <v>568</v>
      </c>
      <c r="B15" s="391">
        <v>4</v>
      </c>
      <c r="C15" s="459">
        <v>115</v>
      </c>
      <c r="D15" s="459" t="s">
        <v>104</v>
      </c>
      <c r="E15" s="466">
        <v>6.729</v>
      </c>
      <c r="F15" s="466">
        <v>0.001</v>
      </c>
      <c r="G15" s="492">
        <v>0.319</v>
      </c>
      <c r="H15" s="447">
        <v>4.431267647495913</v>
      </c>
    </row>
    <row r="16" spans="1:8" ht="12.75" customHeight="1">
      <c r="A16" s="477" t="s">
        <v>570</v>
      </c>
      <c r="B16" s="391">
        <v>3</v>
      </c>
      <c r="C16" s="459">
        <v>53</v>
      </c>
      <c r="D16" s="459" t="s">
        <v>104</v>
      </c>
      <c r="E16" s="466">
        <v>2.451</v>
      </c>
      <c r="F16" s="466" t="s">
        <v>104</v>
      </c>
      <c r="G16" s="492" t="s">
        <v>104</v>
      </c>
      <c r="H16" s="447">
        <v>6.936352509179927</v>
      </c>
    </row>
    <row r="17" spans="1:8" ht="12.75" customHeight="1">
      <c r="A17" s="477" t="s">
        <v>572</v>
      </c>
      <c r="B17" s="391">
        <v>24</v>
      </c>
      <c r="C17" s="459">
        <v>1050</v>
      </c>
      <c r="D17" s="459">
        <v>30</v>
      </c>
      <c r="E17" s="466">
        <v>62.487</v>
      </c>
      <c r="F17" s="466">
        <v>0.663</v>
      </c>
      <c r="G17" s="492">
        <v>2.942</v>
      </c>
      <c r="H17" s="447">
        <v>3.449245443052155</v>
      </c>
    </row>
    <row r="18" spans="1:8" ht="12.75" customHeight="1">
      <c r="A18" s="477" t="s">
        <v>678</v>
      </c>
      <c r="B18" s="391">
        <v>8</v>
      </c>
      <c r="C18" s="459">
        <v>355</v>
      </c>
      <c r="D18" s="459" t="s">
        <v>104</v>
      </c>
      <c r="E18" s="466">
        <v>9.663</v>
      </c>
      <c r="F18" s="466">
        <v>0.005</v>
      </c>
      <c r="G18" s="492" t="s">
        <v>104</v>
      </c>
      <c r="H18" s="447">
        <v>9.505019145193005</v>
      </c>
    </row>
    <row r="19" spans="1:8" ht="12.75" customHeight="1">
      <c r="A19" s="477" t="s">
        <v>576</v>
      </c>
      <c r="B19" s="391">
        <v>2</v>
      </c>
      <c r="C19" s="459">
        <v>61</v>
      </c>
      <c r="D19" s="459" t="s">
        <v>104</v>
      </c>
      <c r="E19" s="466">
        <v>2.586</v>
      </c>
      <c r="F19" s="466" t="s">
        <v>104</v>
      </c>
      <c r="G19" s="492">
        <v>2.499</v>
      </c>
      <c r="H19" s="447">
        <v>7.128383604021655</v>
      </c>
    </row>
    <row r="20" spans="1:8" ht="12.75" customHeight="1">
      <c r="A20" s="1296" t="s">
        <v>1799</v>
      </c>
      <c r="B20" s="391">
        <v>25</v>
      </c>
      <c r="C20" s="459">
        <v>190</v>
      </c>
      <c r="D20" s="459">
        <v>6</v>
      </c>
      <c r="E20" s="466">
        <v>3.766</v>
      </c>
      <c r="F20" s="466">
        <v>0.17</v>
      </c>
      <c r="G20" s="492">
        <v>0.076</v>
      </c>
      <c r="H20" s="447">
        <v>10.741901221455125</v>
      </c>
    </row>
    <row r="21" spans="1:8" ht="12.75" customHeight="1">
      <c r="A21" s="477" t="s">
        <v>578</v>
      </c>
      <c r="B21" s="391">
        <v>1</v>
      </c>
      <c r="C21" s="459">
        <v>50</v>
      </c>
      <c r="D21" s="459" t="s">
        <v>104</v>
      </c>
      <c r="E21" s="466">
        <v>1.353</v>
      </c>
      <c r="F21" s="466">
        <v>0.001</v>
      </c>
      <c r="G21" s="492" t="s">
        <v>104</v>
      </c>
      <c r="H21" s="447">
        <v>9.239467849223947</v>
      </c>
    </row>
    <row r="22" spans="1:8" ht="12.75" customHeight="1">
      <c r="A22" s="477" t="s">
        <v>580</v>
      </c>
      <c r="B22" s="391">
        <v>18</v>
      </c>
      <c r="C22" s="459">
        <v>507</v>
      </c>
      <c r="D22" s="459" t="s">
        <v>104</v>
      </c>
      <c r="E22" s="466">
        <v>34.57</v>
      </c>
      <c r="F22" s="466">
        <v>0.008</v>
      </c>
      <c r="G22" s="492">
        <v>0.184</v>
      </c>
      <c r="H22" s="447">
        <v>3.901909169800405</v>
      </c>
    </row>
    <row r="23" spans="1:8" ht="12.75" customHeight="1">
      <c r="A23" s="477" t="s">
        <v>582</v>
      </c>
      <c r="B23" s="391">
        <v>5</v>
      </c>
      <c r="C23" s="459">
        <v>115</v>
      </c>
      <c r="D23" s="459" t="s">
        <v>104</v>
      </c>
      <c r="E23" s="466">
        <v>3.832</v>
      </c>
      <c r="F23" s="466">
        <v>0.001</v>
      </c>
      <c r="G23" s="492">
        <v>17.923</v>
      </c>
      <c r="H23" s="447">
        <v>9.0571503131524</v>
      </c>
    </row>
    <row r="24" spans="1:8" ht="12.75" customHeight="1">
      <c r="A24" s="477" t="s">
        <v>584</v>
      </c>
      <c r="B24" s="391">
        <v>21</v>
      </c>
      <c r="C24" s="459">
        <v>544</v>
      </c>
      <c r="D24" s="459">
        <v>544</v>
      </c>
      <c r="E24" s="466">
        <v>20.27</v>
      </c>
      <c r="F24" s="466">
        <v>20.27</v>
      </c>
      <c r="G24" s="492">
        <v>0.023</v>
      </c>
      <c r="H24" s="447">
        <v>3.9631968426245683</v>
      </c>
    </row>
    <row r="25" spans="1:8" ht="12.75" customHeight="1">
      <c r="A25" s="477" t="s">
        <v>679</v>
      </c>
      <c r="B25" s="391">
        <v>3</v>
      </c>
      <c r="C25" s="459">
        <v>80</v>
      </c>
      <c r="D25" s="459" t="s">
        <v>104</v>
      </c>
      <c r="E25" s="466">
        <v>2.905</v>
      </c>
      <c r="F25" s="466">
        <v>0.023</v>
      </c>
      <c r="G25" s="492">
        <v>0.137</v>
      </c>
      <c r="H25" s="447">
        <v>8.414802065404475</v>
      </c>
    </row>
    <row r="26" spans="1:8" ht="12.75" customHeight="1">
      <c r="A26" s="477" t="s">
        <v>588</v>
      </c>
      <c r="B26" s="391">
        <v>24</v>
      </c>
      <c r="C26" s="459">
        <v>672</v>
      </c>
      <c r="D26" s="459">
        <v>25</v>
      </c>
      <c r="E26" s="466">
        <v>30.037</v>
      </c>
      <c r="F26" s="466">
        <v>1.919</v>
      </c>
      <c r="G26" s="492">
        <v>0.468</v>
      </c>
      <c r="H26" s="447">
        <v>5.760761727203116</v>
      </c>
    </row>
    <row r="27" spans="1:8" ht="12.75" customHeight="1">
      <c r="A27" s="477" t="s">
        <v>590</v>
      </c>
      <c r="B27" s="391">
        <v>7</v>
      </c>
      <c r="C27" s="459">
        <v>195</v>
      </c>
      <c r="D27" s="459">
        <v>15</v>
      </c>
      <c r="E27" s="466">
        <v>7.637</v>
      </c>
      <c r="F27" s="466">
        <v>0.726</v>
      </c>
      <c r="G27" s="492" t="s">
        <v>104</v>
      </c>
      <c r="H27" s="447">
        <v>5.883331150975514</v>
      </c>
    </row>
    <row r="28" spans="1:8" ht="12.75" customHeight="1">
      <c r="A28" s="477" t="s">
        <v>592</v>
      </c>
      <c r="B28" s="391">
        <v>4</v>
      </c>
      <c r="C28" s="459">
        <v>108</v>
      </c>
      <c r="D28" s="459" t="s">
        <v>104</v>
      </c>
      <c r="E28" s="466">
        <v>2.217</v>
      </c>
      <c r="F28" s="466" t="s">
        <v>104</v>
      </c>
      <c r="G28" s="492" t="s">
        <v>104</v>
      </c>
      <c r="H28" s="447">
        <v>14.424898511502029</v>
      </c>
    </row>
    <row r="29" spans="1:8" ht="12.75" customHeight="1">
      <c r="A29" s="477" t="s">
        <v>594</v>
      </c>
      <c r="B29" s="391">
        <v>9</v>
      </c>
      <c r="C29" s="459">
        <v>151</v>
      </c>
      <c r="D29" s="459">
        <v>3</v>
      </c>
      <c r="E29" s="466">
        <v>17.182</v>
      </c>
      <c r="F29" s="466">
        <v>0.161</v>
      </c>
      <c r="G29" s="492">
        <v>3.061</v>
      </c>
      <c r="H29" s="447">
        <v>1.4656035385868933</v>
      </c>
    </row>
    <row r="30" spans="1:8" ht="12.75" customHeight="1">
      <c r="A30" s="477" t="s">
        <v>596</v>
      </c>
      <c r="B30" s="391">
        <v>8</v>
      </c>
      <c r="C30" s="459">
        <v>300</v>
      </c>
      <c r="D30" s="459">
        <v>15</v>
      </c>
      <c r="E30" s="466">
        <v>15.218</v>
      </c>
      <c r="F30" s="466">
        <v>1.023</v>
      </c>
      <c r="G30" s="492">
        <v>18.724</v>
      </c>
      <c r="H30" s="447">
        <v>4.325272703377579</v>
      </c>
    </row>
    <row r="31" spans="1:8" ht="12.75" customHeight="1">
      <c r="A31" s="477" t="s">
        <v>598</v>
      </c>
      <c r="B31" s="391">
        <v>9</v>
      </c>
      <c r="C31" s="459">
        <v>198</v>
      </c>
      <c r="D31" s="459">
        <v>6</v>
      </c>
      <c r="E31" s="466">
        <v>13.902</v>
      </c>
      <c r="F31" s="466">
        <v>3.305</v>
      </c>
      <c r="G31" s="492">
        <v>0.27</v>
      </c>
      <c r="H31" s="447">
        <v>2.960221550855992</v>
      </c>
    </row>
    <row r="32" spans="1:8" ht="12.75" customHeight="1">
      <c r="A32" s="477" t="s">
        <v>600</v>
      </c>
      <c r="B32" s="391">
        <v>23</v>
      </c>
      <c r="C32" s="459">
        <v>677</v>
      </c>
      <c r="D32" s="459">
        <v>677</v>
      </c>
      <c r="E32" s="466">
        <v>28.177</v>
      </c>
      <c r="F32" s="466">
        <v>28.174</v>
      </c>
      <c r="G32" s="492">
        <v>2.83</v>
      </c>
      <c r="H32" s="447">
        <v>4.075451609468716</v>
      </c>
    </row>
    <row r="33" spans="1:8" ht="12.75" customHeight="1">
      <c r="A33" s="477" t="s">
        <v>602</v>
      </c>
      <c r="B33" s="391">
        <v>1</v>
      </c>
      <c r="C33" s="459">
        <v>21</v>
      </c>
      <c r="D33" s="459" t="s">
        <v>104</v>
      </c>
      <c r="E33" s="466">
        <v>0.244</v>
      </c>
      <c r="F33" s="466" t="s">
        <v>104</v>
      </c>
      <c r="G33" s="492" t="s">
        <v>104</v>
      </c>
      <c r="H33" s="447">
        <v>30.64344262295082</v>
      </c>
    </row>
    <row r="34" spans="1:8" ht="12.75" customHeight="1">
      <c r="A34" s="477" t="s">
        <v>604</v>
      </c>
      <c r="B34" s="391">
        <v>11</v>
      </c>
      <c r="C34" s="459">
        <v>439</v>
      </c>
      <c r="D34" s="459">
        <v>24</v>
      </c>
      <c r="E34" s="466">
        <v>5.102</v>
      </c>
      <c r="F34" s="466">
        <v>0.254</v>
      </c>
      <c r="G34" s="492">
        <v>0.346</v>
      </c>
      <c r="H34" s="447">
        <v>29.64778518228146</v>
      </c>
    </row>
    <row r="35" spans="1:8" ht="12.75" customHeight="1">
      <c r="A35" s="477" t="s">
        <v>680</v>
      </c>
      <c r="B35" s="391">
        <v>23</v>
      </c>
      <c r="C35" s="459">
        <v>600</v>
      </c>
      <c r="D35" s="459">
        <v>73</v>
      </c>
      <c r="E35" s="466">
        <v>8.699</v>
      </c>
      <c r="F35" s="466">
        <v>1.123</v>
      </c>
      <c r="G35" s="492">
        <v>0.005</v>
      </c>
      <c r="H35" s="447">
        <v>22.10426485802966</v>
      </c>
    </row>
    <row r="36" spans="1:8" ht="12.75" customHeight="1">
      <c r="A36" s="477" t="s">
        <v>608</v>
      </c>
      <c r="B36" s="391">
        <v>7</v>
      </c>
      <c r="C36" s="459">
        <v>192</v>
      </c>
      <c r="D36" s="459" t="s">
        <v>104</v>
      </c>
      <c r="E36" s="466">
        <v>5.127</v>
      </c>
      <c r="F36" s="466">
        <v>0.001</v>
      </c>
      <c r="G36" s="492">
        <v>0.246</v>
      </c>
      <c r="H36" s="447">
        <v>7.94597230349132</v>
      </c>
    </row>
    <row r="37" spans="1:8" ht="12.75" customHeight="1">
      <c r="A37" s="477" t="s">
        <v>614</v>
      </c>
      <c r="B37" s="391">
        <v>7</v>
      </c>
      <c r="C37" s="459">
        <v>190</v>
      </c>
      <c r="D37" s="459" t="s">
        <v>104</v>
      </c>
      <c r="E37" s="466">
        <v>13.898</v>
      </c>
      <c r="F37" s="466">
        <v>0.072</v>
      </c>
      <c r="G37" s="492">
        <v>3.424</v>
      </c>
      <c r="H37" s="447">
        <v>3.2144912937113252</v>
      </c>
    </row>
    <row r="38" spans="1:8" ht="27.95" customHeight="1">
      <c r="A38" s="1537" t="s">
        <v>681</v>
      </c>
      <c r="B38" s="1597"/>
      <c r="C38" s="1597"/>
      <c r="D38" s="1597"/>
      <c r="E38" s="1597"/>
      <c r="F38" s="1597"/>
      <c r="G38" s="1597"/>
      <c r="H38" s="1597"/>
    </row>
    <row r="39" spans="1:8" ht="14.1" customHeight="1">
      <c r="A39" s="1537" t="s">
        <v>404</v>
      </c>
      <c r="B39" s="1597"/>
      <c r="C39" s="1597"/>
      <c r="D39" s="1597"/>
      <c r="E39" s="1597"/>
      <c r="F39" s="1597"/>
      <c r="G39" s="1597"/>
      <c r="H39" s="1597"/>
    </row>
    <row r="40" spans="1:8" ht="27.95" customHeight="1">
      <c r="A40" s="1603" t="s">
        <v>659</v>
      </c>
      <c r="B40" s="1604"/>
      <c r="C40" s="1604"/>
      <c r="D40" s="1604"/>
      <c r="E40" s="1604"/>
      <c r="F40" s="1604"/>
      <c r="G40" s="1604"/>
      <c r="H40" s="1604"/>
    </row>
    <row r="41" spans="1:8" ht="14.1" customHeight="1">
      <c r="A41" s="1512" t="s">
        <v>405</v>
      </c>
      <c r="B41" s="1599"/>
      <c r="C41" s="1599"/>
      <c r="D41" s="1599"/>
      <c r="E41" s="1599"/>
      <c r="F41" s="1599"/>
      <c r="G41" s="1599"/>
      <c r="H41" s="1599"/>
    </row>
  </sheetData>
  <mergeCells count="14">
    <mergeCell ref="A38:H38"/>
    <mergeCell ref="A39:H39"/>
    <mergeCell ref="A40:H40"/>
    <mergeCell ref="A41:H41"/>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topLeftCell="A1">
      <selection activeCell="A3" sqref="A3:A5"/>
    </sheetView>
  </sheetViews>
  <sheetFormatPr defaultColWidth="10.28125" defaultRowHeight="12.75"/>
  <cols>
    <col min="1" max="1" width="28.140625" style="443" customWidth="1"/>
    <col min="2" max="3" width="8.28125" style="443" customWidth="1"/>
    <col min="4" max="4" width="8.28125" style="494" customWidth="1"/>
    <col min="5" max="7" width="8.28125" style="465" customWidth="1"/>
    <col min="8" max="8" width="8.28125" style="443" customWidth="1"/>
    <col min="9" max="9" width="4.00390625" style="443" customWidth="1"/>
    <col min="10" max="16384" width="10.28125" style="443" customWidth="1"/>
  </cols>
  <sheetData>
    <row r="1" spans="1:8" ht="26.25" customHeight="1">
      <c r="A1" s="1497" t="s">
        <v>682</v>
      </c>
      <c r="B1" s="1495"/>
      <c r="C1" s="1495"/>
      <c r="D1" s="1495"/>
      <c r="E1" s="1495"/>
      <c r="F1" s="1495"/>
      <c r="G1" s="1495"/>
      <c r="H1" s="1495"/>
    </row>
    <row r="2" spans="1:8" ht="26.25" customHeight="1">
      <c r="A2" s="1588" t="s">
        <v>683</v>
      </c>
      <c r="B2" s="1593"/>
      <c r="C2" s="1593"/>
      <c r="D2" s="1593"/>
      <c r="E2" s="1593"/>
      <c r="F2" s="1593"/>
      <c r="G2" s="1593"/>
      <c r="H2" s="1593"/>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8" ht="15" customHeight="1">
      <c r="A6" s="389" t="s">
        <v>629</v>
      </c>
      <c r="B6" s="382">
        <v>221</v>
      </c>
      <c r="C6" s="382">
        <v>5933</v>
      </c>
      <c r="D6" s="495">
        <v>1020</v>
      </c>
      <c r="E6" s="496">
        <v>269.322</v>
      </c>
      <c r="F6" s="496">
        <v>48.415</v>
      </c>
      <c r="G6" s="496">
        <v>20.459</v>
      </c>
      <c r="H6" s="447">
        <v>5.204743763970266</v>
      </c>
    </row>
    <row r="7" spans="1:8" ht="15" customHeight="1">
      <c r="A7" s="468">
        <v>2016</v>
      </c>
      <c r="B7" s="351">
        <v>233</v>
      </c>
      <c r="C7" s="351">
        <v>6025</v>
      </c>
      <c r="D7" s="497">
        <v>898</v>
      </c>
      <c r="E7" s="412">
        <v>261.545</v>
      </c>
      <c r="F7" s="412">
        <v>49.588</v>
      </c>
      <c r="G7" s="412">
        <v>30.349</v>
      </c>
      <c r="H7" s="448">
        <v>5.26300636601732</v>
      </c>
    </row>
    <row r="8" spans="1:8" ht="12.75" customHeight="1">
      <c r="A8" s="498" t="s">
        <v>684</v>
      </c>
      <c r="B8" s="351"/>
      <c r="C8" s="351"/>
      <c r="D8" s="497"/>
      <c r="E8" s="466"/>
      <c r="F8" s="466"/>
      <c r="G8" s="466"/>
      <c r="H8" s="448"/>
    </row>
    <row r="9" spans="1:8" ht="12.75" customHeight="1">
      <c r="A9" s="477" t="s">
        <v>500</v>
      </c>
      <c r="B9" s="391">
        <v>2</v>
      </c>
      <c r="C9" s="391">
        <v>59</v>
      </c>
      <c r="D9" s="499">
        <v>59</v>
      </c>
      <c r="E9" s="466">
        <v>4.169</v>
      </c>
      <c r="F9" s="466">
        <v>4.169</v>
      </c>
      <c r="G9" s="466" t="s">
        <v>104</v>
      </c>
      <c r="H9" s="447">
        <v>2.895658431278484</v>
      </c>
    </row>
    <row r="10" spans="1:8" ht="12.75" customHeight="1">
      <c r="A10" s="477" t="s">
        <v>501</v>
      </c>
      <c r="B10" s="391">
        <v>22</v>
      </c>
      <c r="C10" s="391">
        <v>734</v>
      </c>
      <c r="D10" s="499">
        <v>10</v>
      </c>
      <c r="E10" s="466">
        <v>35.606</v>
      </c>
      <c r="F10" s="466">
        <v>0.256</v>
      </c>
      <c r="G10" s="466">
        <v>0.001</v>
      </c>
      <c r="H10" s="447">
        <v>3.996657866651688</v>
      </c>
    </row>
    <row r="11" spans="1:8" ht="12.75" customHeight="1">
      <c r="A11" s="390" t="s">
        <v>546</v>
      </c>
      <c r="B11" s="391">
        <v>1</v>
      </c>
      <c r="C11" s="391">
        <v>21</v>
      </c>
      <c r="D11" s="499" t="s">
        <v>104</v>
      </c>
      <c r="E11" s="466">
        <v>0.812</v>
      </c>
      <c r="F11" s="466">
        <v>0.048</v>
      </c>
      <c r="G11" s="466" t="s">
        <v>104</v>
      </c>
      <c r="H11" s="447">
        <v>3.789408866995074</v>
      </c>
    </row>
    <row r="12" spans="1:8" ht="12.75" customHeight="1">
      <c r="A12" s="428" t="s">
        <v>547</v>
      </c>
      <c r="B12" s="391">
        <v>13</v>
      </c>
      <c r="C12" s="391">
        <v>328</v>
      </c>
      <c r="D12" s="499">
        <v>25</v>
      </c>
      <c r="E12" s="466">
        <v>17.776</v>
      </c>
      <c r="F12" s="466">
        <v>1.773</v>
      </c>
      <c r="G12" s="466" t="s">
        <v>104</v>
      </c>
      <c r="H12" s="447">
        <v>4.209327182718272</v>
      </c>
    </row>
    <row r="13" spans="1:8" ht="12.75" customHeight="1">
      <c r="A13" s="477" t="s">
        <v>504</v>
      </c>
      <c r="B13" s="391">
        <v>23</v>
      </c>
      <c r="C13" s="391">
        <v>926</v>
      </c>
      <c r="D13" s="499" t="s">
        <v>104</v>
      </c>
      <c r="E13" s="466">
        <v>35.281</v>
      </c>
      <c r="F13" s="466">
        <v>0.006</v>
      </c>
      <c r="G13" s="466">
        <v>0.181</v>
      </c>
      <c r="H13" s="447">
        <v>6.33292707122814</v>
      </c>
    </row>
    <row r="14" spans="1:8" ht="12.75" customHeight="1">
      <c r="A14" s="477" t="s">
        <v>505</v>
      </c>
      <c r="B14" s="391">
        <v>12</v>
      </c>
      <c r="C14" s="391">
        <v>299</v>
      </c>
      <c r="D14" s="499">
        <v>59</v>
      </c>
      <c r="E14" s="466">
        <v>9.876</v>
      </c>
      <c r="F14" s="466">
        <v>1.938</v>
      </c>
      <c r="G14" s="466" t="s">
        <v>104</v>
      </c>
      <c r="H14" s="447">
        <v>6.90127582017011</v>
      </c>
    </row>
    <row r="15" spans="1:8" ht="12.75" customHeight="1">
      <c r="A15" s="477" t="s">
        <v>506</v>
      </c>
      <c r="B15" s="391">
        <v>2</v>
      </c>
      <c r="C15" s="391">
        <v>51</v>
      </c>
      <c r="D15" s="499" t="s">
        <v>104</v>
      </c>
      <c r="E15" s="466">
        <v>1.77</v>
      </c>
      <c r="F15" s="466">
        <v>0.088</v>
      </c>
      <c r="G15" s="466" t="s">
        <v>104</v>
      </c>
      <c r="H15" s="447">
        <v>7.1892655367231635</v>
      </c>
    </row>
    <row r="16" spans="1:8" ht="12.75" customHeight="1">
      <c r="A16" s="477" t="s">
        <v>507</v>
      </c>
      <c r="B16" s="391">
        <v>1</v>
      </c>
      <c r="C16" s="391">
        <v>22</v>
      </c>
      <c r="D16" s="499" t="s">
        <v>104</v>
      </c>
      <c r="E16" s="466">
        <v>1.178</v>
      </c>
      <c r="F16" s="466" t="s">
        <v>104</v>
      </c>
      <c r="G16" s="466" t="s">
        <v>104</v>
      </c>
      <c r="H16" s="447">
        <v>6.589134125636672</v>
      </c>
    </row>
    <row r="17" spans="1:8" ht="12.75" customHeight="1">
      <c r="A17" s="477" t="s">
        <v>508</v>
      </c>
      <c r="B17" s="391">
        <v>2</v>
      </c>
      <c r="C17" s="391">
        <v>66</v>
      </c>
      <c r="D17" s="499" t="s">
        <v>104</v>
      </c>
      <c r="E17" s="466">
        <v>2.838</v>
      </c>
      <c r="F17" s="466" t="s">
        <v>104</v>
      </c>
      <c r="G17" s="466">
        <v>0.026</v>
      </c>
      <c r="H17" s="447">
        <v>5.445736434108527</v>
      </c>
    </row>
    <row r="18" spans="1:8" ht="12.75" customHeight="1">
      <c r="A18" s="477" t="s">
        <v>570</v>
      </c>
      <c r="B18" s="391">
        <v>1</v>
      </c>
      <c r="C18" s="391">
        <v>25</v>
      </c>
      <c r="D18" s="499" t="s">
        <v>104</v>
      </c>
      <c r="E18" s="466">
        <v>0.703</v>
      </c>
      <c r="F18" s="466" t="s">
        <v>104</v>
      </c>
      <c r="G18" s="466" t="s">
        <v>104</v>
      </c>
      <c r="H18" s="447">
        <v>6.918918918918919</v>
      </c>
    </row>
    <row r="19" spans="1:8" ht="12.75" customHeight="1">
      <c r="A19" s="477" t="s">
        <v>510</v>
      </c>
      <c r="B19" s="391">
        <v>19</v>
      </c>
      <c r="C19" s="391">
        <v>517</v>
      </c>
      <c r="D19" s="499">
        <v>28</v>
      </c>
      <c r="E19" s="466">
        <v>31.987</v>
      </c>
      <c r="F19" s="466">
        <v>3.895</v>
      </c>
      <c r="G19" s="466">
        <v>0.654</v>
      </c>
      <c r="H19" s="447">
        <v>3.1365554756619876</v>
      </c>
    </row>
    <row r="20" spans="1:8" ht="12.75" customHeight="1">
      <c r="A20" s="477" t="s">
        <v>511</v>
      </c>
      <c r="B20" s="391">
        <v>10</v>
      </c>
      <c r="C20" s="391">
        <v>305</v>
      </c>
      <c r="D20" s="499">
        <v>34</v>
      </c>
      <c r="E20" s="466">
        <v>8.738</v>
      </c>
      <c r="F20" s="466">
        <v>0.478</v>
      </c>
      <c r="G20" s="466" t="s">
        <v>104</v>
      </c>
      <c r="H20" s="447">
        <v>8.35317006179904</v>
      </c>
    </row>
    <row r="21" spans="1:8" ht="12.75" customHeight="1">
      <c r="A21" s="477" t="s">
        <v>512</v>
      </c>
      <c r="B21" s="391">
        <v>2</v>
      </c>
      <c r="C21" s="391">
        <v>29</v>
      </c>
      <c r="D21" s="499" t="s">
        <v>104</v>
      </c>
      <c r="E21" s="466">
        <v>1.897</v>
      </c>
      <c r="F21" s="466" t="s">
        <v>104</v>
      </c>
      <c r="G21" s="466">
        <v>1.056</v>
      </c>
      <c r="H21" s="447">
        <v>5.083816552451239</v>
      </c>
    </row>
    <row r="22" spans="1:8" ht="12.75" customHeight="1">
      <c r="A22" s="1296" t="s">
        <v>1799</v>
      </c>
      <c r="B22" s="391">
        <v>16</v>
      </c>
      <c r="C22" s="391">
        <v>130</v>
      </c>
      <c r="D22" s="499">
        <v>17</v>
      </c>
      <c r="E22" s="466">
        <v>2.574</v>
      </c>
      <c r="F22" s="466">
        <v>0.138</v>
      </c>
      <c r="G22" s="466" t="s">
        <v>104</v>
      </c>
      <c r="H22" s="447">
        <v>13.076923076923077</v>
      </c>
    </row>
    <row r="23" spans="1:8" ht="12.75" customHeight="1">
      <c r="A23" s="477" t="s">
        <v>513</v>
      </c>
      <c r="B23" s="391">
        <v>1</v>
      </c>
      <c r="C23" s="391">
        <v>35</v>
      </c>
      <c r="D23" s="499" t="s">
        <v>104</v>
      </c>
      <c r="E23" s="466">
        <v>1.003</v>
      </c>
      <c r="F23" s="466" t="s">
        <v>104</v>
      </c>
      <c r="G23" s="466" t="s">
        <v>104</v>
      </c>
      <c r="H23" s="447">
        <v>6.2691924227318045</v>
      </c>
    </row>
    <row r="24" spans="1:8" ht="12.75" customHeight="1">
      <c r="A24" s="477" t="s">
        <v>514</v>
      </c>
      <c r="B24" s="391">
        <v>6</v>
      </c>
      <c r="C24" s="391">
        <v>213</v>
      </c>
      <c r="D24" s="499" t="s">
        <v>104</v>
      </c>
      <c r="E24" s="466">
        <v>12.931</v>
      </c>
      <c r="F24" s="466">
        <v>0.001</v>
      </c>
      <c r="G24" s="466">
        <v>0.004</v>
      </c>
      <c r="H24" s="447">
        <v>4.4760652695073855</v>
      </c>
    </row>
    <row r="25" spans="1:8" ht="12.75" customHeight="1">
      <c r="A25" s="477" t="s">
        <v>515</v>
      </c>
      <c r="B25" s="391">
        <v>4</v>
      </c>
      <c r="C25" s="391">
        <v>82</v>
      </c>
      <c r="D25" s="499" t="s">
        <v>104</v>
      </c>
      <c r="E25" s="466">
        <v>2.123</v>
      </c>
      <c r="F25" s="466" t="s">
        <v>104</v>
      </c>
      <c r="G25" s="466" t="s">
        <v>104</v>
      </c>
      <c r="H25" s="447">
        <v>7.529439472444654</v>
      </c>
    </row>
    <row r="26" spans="1:8" ht="12.75" customHeight="1">
      <c r="A26" s="477" t="s">
        <v>516</v>
      </c>
      <c r="B26" s="391">
        <v>10</v>
      </c>
      <c r="C26" s="391">
        <v>174</v>
      </c>
      <c r="D26" s="499">
        <v>128</v>
      </c>
      <c r="E26" s="466">
        <v>7.709</v>
      </c>
      <c r="F26" s="466">
        <v>7.425</v>
      </c>
      <c r="G26" s="466" t="s">
        <v>104</v>
      </c>
      <c r="H26" s="447">
        <v>4.664677649500584</v>
      </c>
    </row>
    <row r="27" spans="1:8" ht="12.75" customHeight="1">
      <c r="A27" s="477" t="s">
        <v>517</v>
      </c>
      <c r="B27" s="391">
        <v>1</v>
      </c>
      <c r="C27" s="391">
        <v>46</v>
      </c>
      <c r="D27" s="499" t="s">
        <v>104</v>
      </c>
      <c r="E27" s="466">
        <v>2.27</v>
      </c>
      <c r="F27" s="466" t="s">
        <v>104</v>
      </c>
      <c r="G27" s="466" t="s">
        <v>104</v>
      </c>
      <c r="H27" s="447">
        <v>4.413215859030837</v>
      </c>
    </row>
    <row r="28" spans="1:8" ht="12.75" customHeight="1">
      <c r="A28" s="477" t="s">
        <v>518</v>
      </c>
      <c r="B28" s="391">
        <v>7</v>
      </c>
      <c r="C28" s="391">
        <v>221</v>
      </c>
      <c r="D28" s="499">
        <v>23</v>
      </c>
      <c r="E28" s="466">
        <v>6.967</v>
      </c>
      <c r="F28" s="466">
        <v>0.968</v>
      </c>
      <c r="G28" s="466">
        <v>0.001</v>
      </c>
      <c r="H28" s="447">
        <v>8.729008181426726</v>
      </c>
    </row>
    <row r="29" spans="1:8" ht="12.75" customHeight="1">
      <c r="A29" s="470" t="s">
        <v>521</v>
      </c>
      <c r="B29" s="394">
        <v>8</v>
      </c>
      <c r="C29" s="394">
        <v>105</v>
      </c>
      <c r="D29" s="500">
        <v>20</v>
      </c>
      <c r="E29" s="466">
        <v>9.299</v>
      </c>
      <c r="F29" s="466">
        <v>1.775</v>
      </c>
      <c r="G29" s="466">
        <v>4.505</v>
      </c>
      <c r="H29" s="447">
        <v>2.074416603935907</v>
      </c>
    </row>
    <row r="30" spans="1:8" ht="12.75" customHeight="1">
      <c r="A30" s="477" t="s">
        <v>522</v>
      </c>
      <c r="B30" s="391">
        <v>7</v>
      </c>
      <c r="C30" s="391">
        <v>203</v>
      </c>
      <c r="D30" s="499">
        <v>24</v>
      </c>
      <c r="E30" s="466">
        <v>11.436</v>
      </c>
      <c r="F30" s="466">
        <v>1.043</v>
      </c>
      <c r="G30" s="466">
        <v>1.089</v>
      </c>
      <c r="H30" s="447">
        <v>4.9104582021685905</v>
      </c>
    </row>
    <row r="31" spans="1:8" ht="12.75" customHeight="1">
      <c r="A31" s="477" t="s">
        <v>523</v>
      </c>
      <c r="B31" s="391">
        <v>6</v>
      </c>
      <c r="C31" s="391">
        <v>91</v>
      </c>
      <c r="D31" s="499">
        <v>25</v>
      </c>
      <c r="E31" s="466">
        <v>8.283</v>
      </c>
      <c r="F31" s="466">
        <v>3.716</v>
      </c>
      <c r="G31" s="466" t="s">
        <v>104</v>
      </c>
      <c r="H31" s="447">
        <v>2.233248822890257</v>
      </c>
    </row>
    <row r="32" spans="1:8" ht="12.75" customHeight="1">
      <c r="A32" s="477" t="s">
        <v>524</v>
      </c>
      <c r="B32" s="391">
        <v>19</v>
      </c>
      <c r="C32" s="391">
        <v>488</v>
      </c>
      <c r="D32" s="499">
        <v>424</v>
      </c>
      <c r="E32" s="466">
        <v>20.671</v>
      </c>
      <c r="F32" s="466">
        <v>20.67</v>
      </c>
      <c r="G32" s="466" t="s">
        <v>104</v>
      </c>
      <c r="H32" s="447">
        <v>4.303275119732959</v>
      </c>
    </row>
    <row r="33" spans="1:8" ht="12.75" customHeight="1">
      <c r="A33" s="477" t="s">
        <v>526</v>
      </c>
      <c r="B33" s="391">
        <v>4</v>
      </c>
      <c r="C33" s="391">
        <v>161</v>
      </c>
      <c r="D33" s="499" t="s">
        <v>104</v>
      </c>
      <c r="E33" s="466">
        <v>2.195</v>
      </c>
      <c r="F33" s="466">
        <v>0.003</v>
      </c>
      <c r="G33" s="466" t="s">
        <v>104</v>
      </c>
      <c r="H33" s="447">
        <v>22.28974943052392</v>
      </c>
    </row>
    <row r="34" spans="1:8" ht="12.75" customHeight="1">
      <c r="A34" s="477" t="s">
        <v>527</v>
      </c>
      <c r="B34" s="391">
        <v>18</v>
      </c>
      <c r="C34" s="391">
        <v>496</v>
      </c>
      <c r="D34" s="499">
        <v>22</v>
      </c>
      <c r="E34" s="466">
        <v>7.139</v>
      </c>
      <c r="F34" s="466">
        <v>0.421</v>
      </c>
      <c r="G34" s="466">
        <v>0.3</v>
      </c>
      <c r="H34" s="447">
        <v>19.438296680207312</v>
      </c>
    </row>
    <row r="35" spans="1:8" ht="12.75" customHeight="1">
      <c r="A35" s="477" t="s">
        <v>528</v>
      </c>
      <c r="B35" s="391">
        <v>2</v>
      </c>
      <c r="C35" s="391">
        <v>30</v>
      </c>
      <c r="D35" s="499" t="s">
        <v>104</v>
      </c>
      <c r="E35" s="466">
        <v>1.358</v>
      </c>
      <c r="F35" s="466" t="s">
        <v>104</v>
      </c>
      <c r="G35" s="466">
        <v>0.2</v>
      </c>
      <c r="H35" s="447">
        <v>6.985272459499264</v>
      </c>
    </row>
    <row r="36" spans="1:8" ht="12.75" customHeight="1">
      <c r="A36" s="477" t="s">
        <v>531</v>
      </c>
      <c r="B36" s="391">
        <v>4</v>
      </c>
      <c r="C36" s="391">
        <v>108</v>
      </c>
      <c r="D36" s="499" t="s">
        <v>104</v>
      </c>
      <c r="E36" s="466">
        <v>5.173</v>
      </c>
      <c r="F36" s="466">
        <v>0.004</v>
      </c>
      <c r="G36" s="466" t="s">
        <v>104</v>
      </c>
      <c r="H36" s="447">
        <v>4.40073458341388</v>
      </c>
    </row>
    <row r="37" spans="1:8" ht="27.95" customHeight="1">
      <c r="A37" s="1537" t="s">
        <v>671</v>
      </c>
      <c r="B37" s="1559"/>
      <c r="C37" s="1559"/>
      <c r="D37" s="1559"/>
      <c r="E37" s="1559"/>
      <c r="F37" s="1559"/>
      <c r="G37" s="1559"/>
      <c r="H37" s="1559"/>
    </row>
    <row r="38" spans="1:8" ht="14.1" customHeight="1">
      <c r="A38" s="1537" t="s">
        <v>404</v>
      </c>
      <c r="B38" s="1559"/>
      <c r="C38" s="1559"/>
      <c r="D38" s="1559"/>
      <c r="E38" s="1559"/>
      <c r="F38" s="1559"/>
      <c r="G38" s="1559"/>
      <c r="H38" s="1559"/>
    </row>
    <row r="39" spans="1:8" ht="27.95" customHeight="1">
      <c r="A39" s="1512" t="s">
        <v>659</v>
      </c>
      <c r="B39" s="1586"/>
      <c r="C39" s="1586"/>
      <c r="D39" s="1586"/>
      <c r="E39" s="1586"/>
      <c r="F39" s="1586"/>
      <c r="G39" s="1586"/>
      <c r="H39" s="1586"/>
    </row>
    <row r="40" spans="1:8" ht="14.1" customHeight="1">
      <c r="A40" s="1512" t="s">
        <v>428</v>
      </c>
      <c r="B40" s="1587"/>
      <c r="C40" s="1587"/>
      <c r="D40" s="1587"/>
      <c r="E40" s="1587"/>
      <c r="F40" s="1587"/>
      <c r="G40" s="1587"/>
      <c r="H40" s="1587"/>
    </row>
  </sheetData>
  <mergeCells count="14">
    <mergeCell ref="A37:H37"/>
    <mergeCell ref="A38:H38"/>
    <mergeCell ref="A39:H39"/>
    <mergeCell ref="A40:H40"/>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topLeftCell="A19">
      <selection activeCell="I3" sqref="A3:XFD3"/>
    </sheetView>
  </sheetViews>
  <sheetFormatPr defaultColWidth="10.28125" defaultRowHeight="12.75"/>
  <cols>
    <col min="1" max="1" width="28.140625" style="443" customWidth="1"/>
    <col min="2" max="2" width="8.28125" style="443" customWidth="1"/>
    <col min="3" max="8" width="8.28125" style="465" customWidth="1"/>
    <col min="9" max="9" width="4.28125" style="443" customWidth="1"/>
    <col min="10" max="16384" width="10.28125" style="443" customWidth="1"/>
  </cols>
  <sheetData>
    <row r="1" spans="1:8" ht="26.25" customHeight="1">
      <c r="A1" s="1497" t="s">
        <v>685</v>
      </c>
      <c r="B1" s="1495"/>
      <c r="C1" s="1495"/>
      <c r="D1" s="1495"/>
      <c r="E1" s="1495"/>
      <c r="F1" s="1495"/>
      <c r="G1" s="1495"/>
      <c r="H1" s="1495"/>
    </row>
    <row r="2" spans="1:8" ht="26.25" customHeight="1">
      <c r="A2" s="1588" t="s">
        <v>686</v>
      </c>
      <c r="B2" s="1593"/>
      <c r="C2" s="1593"/>
      <c r="D2" s="1593"/>
      <c r="E2" s="1593"/>
      <c r="F2" s="1593"/>
      <c r="G2" s="1593"/>
      <c r="H2" s="1593"/>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8" ht="14.25" customHeight="1">
      <c r="A6" s="389" t="s">
        <v>629</v>
      </c>
      <c r="B6" s="391">
        <v>381</v>
      </c>
      <c r="C6" s="459">
        <v>9506</v>
      </c>
      <c r="D6" s="459">
        <v>1718</v>
      </c>
      <c r="E6" s="466">
        <v>437.498</v>
      </c>
      <c r="F6" s="466">
        <v>84.608</v>
      </c>
      <c r="G6" s="466">
        <v>172.224</v>
      </c>
      <c r="H6" s="467">
        <v>5.066452875213144</v>
      </c>
    </row>
    <row r="7" spans="1:8" ht="14.25" customHeight="1">
      <c r="A7" s="460">
        <v>2016</v>
      </c>
      <c r="B7" s="351">
        <v>377</v>
      </c>
      <c r="C7" s="461">
        <v>9119</v>
      </c>
      <c r="D7" s="461">
        <v>1639</v>
      </c>
      <c r="E7" s="412">
        <v>457.876</v>
      </c>
      <c r="F7" s="412">
        <v>84.638</v>
      </c>
      <c r="G7" s="412">
        <v>273.101</v>
      </c>
      <c r="H7" s="469">
        <v>4.580652840507037</v>
      </c>
    </row>
    <row r="8" spans="1:8" ht="12.75" customHeight="1">
      <c r="A8" s="501" t="s">
        <v>684</v>
      </c>
      <c r="B8" s="351"/>
      <c r="C8" s="461"/>
      <c r="D8" s="461"/>
      <c r="E8" s="412"/>
      <c r="F8" s="412"/>
      <c r="G8" s="412"/>
      <c r="H8" s="469"/>
    </row>
    <row r="9" spans="1:8" ht="12.75" customHeight="1">
      <c r="A9" s="472" t="s">
        <v>500</v>
      </c>
      <c r="B9" s="391">
        <v>5</v>
      </c>
      <c r="C9" s="459">
        <v>107</v>
      </c>
      <c r="D9" s="459">
        <v>107</v>
      </c>
      <c r="E9" s="466">
        <v>7.474</v>
      </c>
      <c r="F9" s="466">
        <v>7.402</v>
      </c>
      <c r="G9" s="466">
        <v>0.27</v>
      </c>
      <c r="H9" s="469">
        <v>3.0022745517795024</v>
      </c>
    </row>
    <row r="10" spans="1:8" ht="12.75" customHeight="1">
      <c r="A10" s="472" t="s">
        <v>501</v>
      </c>
      <c r="B10" s="391">
        <v>46</v>
      </c>
      <c r="C10" s="459">
        <v>1073</v>
      </c>
      <c r="D10" s="459">
        <v>3</v>
      </c>
      <c r="E10" s="466">
        <v>60.476</v>
      </c>
      <c r="F10" s="466">
        <v>0.359</v>
      </c>
      <c r="G10" s="466">
        <v>1.655</v>
      </c>
      <c r="H10" s="467">
        <v>3.8982406243799193</v>
      </c>
    </row>
    <row r="11" spans="1:8" ht="12.75" customHeight="1">
      <c r="A11" s="390" t="s">
        <v>546</v>
      </c>
      <c r="B11" s="391">
        <v>2</v>
      </c>
      <c r="C11" s="459">
        <v>8</v>
      </c>
      <c r="D11" s="459" t="s">
        <v>104</v>
      </c>
      <c r="E11" s="466">
        <v>0.735</v>
      </c>
      <c r="F11" s="466">
        <v>0.079</v>
      </c>
      <c r="G11" s="466">
        <v>0.133</v>
      </c>
      <c r="H11" s="467">
        <v>2.6040816326530614</v>
      </c>
    </row>
    <row r="12" spans="1:8" ht="12.75" customHeight="1">
      <c r="A12" s="428" t="s">
        <v>547</v>
      </c>
      <c r="B12" s="391">
        <v>17</v>
      </c>
      <c r="C12" s="459">
        <v>411</v>
      </c>
      <c r="D12" s="459">
        <v>23</v>
      </c>
      <c r="E12" s="466">
        <v>20.99</v>
      </c>
      <c r="F12" s="466">
        <v>1.134</v>
      </c>
      <c r="G12" s="466">
        <v>1.021</v>
      </c>
      <c r="H12" s="467">
        <v>4.27012863268223</v>
      </c>
    </row>
    <row r="13" spans="1:8" ht="12.75" customHeight="1">
      <c r="A13" s="472" t="s">
        <v>504</v>
      </c>
      <c r="B13" s="391">
        <v>33</v>
      </c>
      <c r="C13" s="459">
        <v>1117</v>
      </c>
      <c r="D13" s="459">
        <v>30</v>
      </c>
      <c r="E13" s="466">
        <v>51.077</v>
      </c>
      <c r="F13" s="466">
        <v>2.083</v>
      </c>
      <c r="G13" s="466">
        <v>3.239</v>
      </c>
      <c r="H13" s="467">
        <v>6.007909626642128</v>
      </c>
    </row>
    <row r="14" spans="1:8" ht="12.75" customHeight="1">
      <c r="A14" s="472" t="s">
        <v>505</v>
      </c>
      <c r="B14" s="391">
        <v>6</v>
      </c>
      <c r="C14" s="459">
        <v>195</v>
      </c>
      <c r="D14" s="459">
        <v>61</v>
      </c>
      <c r="E14" s="466">
        <v>6.974</v>
      </c>
      <c r="F14" s="466">
        <v>2.42</v>
      </c>
      <c r="G14" s="466" t="s">
        <v>104</v>
      </c>
      <c r="H14" s="467">
        <v>5.63478634929739</v>
      </c>
    </row>
    <row r="15" spans="1:8" ht="12.75" customHeight="1">
      <c r="A15" s="472" t="s">
        <v>506</v>
      </c>
      <c r="B15" s="391">
        <v>3</v>
      </c>
      <c r="C15" s="459">
        <v>69</v>
      </c>
      <c r="D15" s="459">
        <v>3</v>
      </c>
      <c r="E15" s="466">
        <v>3.112</v>
      </c>
      <c r="F15" s="466">
        <v>0.211</v>
      </c>
      <c r="G15" s="466">
        <v>1.776</v>
      </c>
      <c r="H15" s="467">
        <v>4.611182519280206</v>
      </c>
    </row>
    <row r="16" spans="1:8" ht="12.75" customHeight="1">
      <c r="A16" s="472" t="s">
        <v>507</v>
      </c>
      <c r="B16" s="391">
        <v>4</v>
      </c>
      <c r="C16" s="459">
        <v>83</v>
      </c>
      <c r="D16" s="459">
        <v>30</v>
      </c>
      <c r="E16" s="466">
        <v>3.775</v>
      </c>
      <c r="F16" s="466">
        <v>1.656</v>
      </c>
      <c r="G16" s="466">
        <v>2.465</v>
      </c>
      <c r="H16" s="467">
        <v>4.569801324503311</v>
      </c>
    </row>
    <row r="17" spans="1:8" ht="12.75" customHeight="1">
      <c r="A17" s="472" t="s">
        <v>508</v>
      </c>
      <c r="B17" s="391">
        <v>5</v>
      </c>
      <c r="C17" s="459">
        <v>77</v>
      </c>
      <c r="D17" s="459">
        <v>24</v>
      </c>
      <c r="E17" s="466">
        <v>5.189</v>
      </c>
      <c r="F17" s="466">
        <v>1.924</v>
      </c>
      <c r="G17" s="466">
        <v>0.09</v>
      </c>
      <c r="H17" s="467">
        <v>3.353054538446714</v>
      </c>
    </row>
    <row r="18" spans="1:8" ht="12.75" customHeight="1">
      <c r="A18" s="472" t="s">
        <v>570</v>
      </c>
      <c r="B18" s="391">
        <v>1</v>
      </c>
      <c r="C18" s="459">
        <v>24</v>
      </c>
      <c r="D18" s="459" t="s">
        <v>104</v>
      </c>
      <c r="E18" s="466" t="s">
        <v>104</v>
      </c>
      <c r="F18" s="466" t="s">
        <v>104</v>
      </c>
      <c r="G18" s="466" t="s">
        <v>104</v>
      </c>
      <c r="H18" s="467" t="s">
        <v>687</v>
      </c>
    </row>
    <row r="19" spans="1:8" ht="12.75" customHeight="1">
      <c r="A19" s="472" t="s">
        <v>510</v>
      </c>
      <c r="B19" s="391">
        <v>24</v>
      </c>
      <c r="C19" s="459">
        <v>866</v>
      </c>
      <c r="D19" s="459">
        <v>1</v>
      </c>
      <c r="E19" s="466">
        <v>60.53</v>
      </c>
      <c r="F19" s="466">
        <v>0.344</v>
      </c>
      <c r="G19" s="466">
        <v>2.978</v>
      </c>
      <c r="H19" s="467">
        <v>3.014918222369073</v>
      </c>
    </row>
    <row r="20" spans="1:8" ht="12.75" customHeight="1">
      <c r="A20" s="472" t="s">
        <v>511</v>
      </c>
      <c r="B20" s="391">
        <v>10</v>
      </c>
      <c r="C20" s="459">
        <v>287</v>
      </c>
      <c r="D20" s="459">
        <v>15</v>
      </c>
      <c r="E20" s="466">
        <v>8.865</v>
      </c>
      <c r="F20" s="466">
        <v>0.325</v>
      </c>
      <c r="G20" s="466">
        <v>0.113</v>
      </c>
      <c r="H20" s="467">
        <v>8.84184997179921</v>
      </c>
    </row>
    <row r="21" spans="1:8" ht="12.75" customHeight="1">
      <c r="A21" s="472" t="s">
        <v>512</v>
      </c>
      <c r="B21" s="391">
        <v>2</v>
      </c>
      <c r="C21" s="459">
        <v>62</v>
      </c>
      <c r="D21" s="459" t="s">
        <v>104</v>
      </c>
      <c r="E21" s="466">
        <v>22.778</v>
      </c>
      <c r="F21" s="466" t="s">
        <v>104</v>
      </c>
      <c r="G21" s="466">
        <v>10.667</v>
      </c>
      <c r="H21" s="467">
        <v>0.9086399157081394</v>
      </c>
    </row>
    <row r="22" spans="1:8" ht="12.75" customHeight="1">
      <c r="A22" s="1296" t="s">
        <v>1799</v>
      </c>
      <c r="B22" s="391">
        <v>28</v>
      </c>
      <c r="C22" s="459">
        <v>186</v>
      </c>
      <c r="D22" s="459">
        <v>25</v>
      </c>
      <c r="E22" s="466">
        <v>4.408</v>
      </c>
      <c r="F22" s="466">
        <v>0.624</v>
      </c>
      <c r="G22" s="466">
        <v>0.009</v>
      </c>
      <c r="H22" s="467">
        <v>11.37431941923775</v>
      </c>
    </row>
    <row r="23" spans="1:8" ht="12.75" customHeight="1">
      <c r="A23" s="472" t="s">
        <v>513</v>
      </c>
      <c r="B23" s="391">
        <v>3</v>
      </c>
      <c r="C23" s="459">
        <v>70</v>
      </c>
      <c r="D23" s="459">
        <v>18</v>
      </c>
      <c r="E23" s="466">
        <v>3.082</v>
      </c>
      <c r="F23" s="466">
        <v>0.752</v>
      </c>
      <c r="G23" s="466">
        <v>0.017</v>
      </c>
      <c r="H23" s="467">
        <v>6.073329007138222</v>
      </c>
    </row>
    <row r="24" spans="1:8" ht="12.75" customHeight="1">
      <c r="A24" s="472" t="s">
        <v>514</v>
      </c>
      <c r="B24" s="391">
        <v>24</v>
      </c>
      <c r="C24" s="459">
        <v>498</v>
      </c>
      <c r="D24" s="459">
        <v>15</v>
      </c>
      <c r="E24" s="466">
        <v>32.737</v>
      </c>
      <c r="F24" s="466">
        <v>0.521</v>
      </c>
      <c r="G24" s="466">
        <v>2.61</v>
      </c>
      <c r="H24" s="467">
        <v>3.7227907260897455</v>
      </c>
    </row>
    <row r="25" spans="1:8" ht="12.75" customHeight="1">
      <c r="A25" s="472" t="s">
        <v>515</v>
      </c>
      <c r="B25" s="391">
        <v>5</v>
      </c>
      <c r="C25" s="459">
        <v>64</v>
      </c>
      <c r="D25" s="459">
        <v>18</v>
      </c>
      <c r="E25" s="466">
        <v>2.687</v>
      </c>
      <c r="F25" s="466">
        <v>0.67</v>
      </c>
      <c r="G25" s="466">
        <v>1.258</v>
      </c>
      <c r="H25" s="467">
        <v>6.35355414960923</v>
      </c>
    </row>
    <row r="26" spans="1:8" ht="12.75" customHeight="1">
      <c r="A26" s="472" t="s">
        <v>516</v>
      </c>
      <c r="B26" s="391">
        <v>19</v>
      </c>
      <c r="C26" s="459">
        <v>542</v>
      </c>
      <c r="D26" s="459">
        <v>506</v>
      </c>
      <c r="E26" s="466">
        <v>26.067</v>
      </c>
      <c r="F26" s="466">
        <v>26.067</v>
      </c>
      <c r="G26" s="466">
        <v>0.018</v>
      </c>
      <c r="H26" s="467">
        <v>3.874170407028043</v>
      </c>
    </row>
    <row r="27" spans="1:8" ht="12.75" customHeight="1">
      <c r="A27" s="472" t="s">
        <v>517</v>
      </c>
      <c r="B27" s="391">
        <v>4</v>
      </c>
      <c r="C27" s="459">
        <v>82</v>
      </c>
      <c r="D27" s="459">
        <v>2</v>
      </c>
      <c r="E27" s="466">
        <v>4.467</v>
      </c>
      <c r="F27" s="466">
        <v>0.062</v>
      </c>
      <c r="G27" s="466">
        <v>0.088</v>
      </c>
      <c r="H27" s="467">
        <v>5.001119319453772</v>
      </c>
    </row>
    <row r="28" spans="1:8" ht="12.75" customHeight="1">
      <c r="A28" s="472" t="s">
        <v>518</v>
      </c>
      <c r="B28" s="391">
        <v>20</v>
      </c>
      <c r="C28" s="459">
        <v>409</v>
      </c>
      <c r="D28" s="459">
        <v>18</v>
      </c>
      <c r="E28" s="466">
        <v>14.903</v>
      </c>
      <c r="F28" s="466">
        <v>1.149</v>
      </c>
      <c r="G28" s="466">
        <v>0.173</v>
      </c>
      <c r="H28" s="467">
        <v>6.971549352479366</v>
      </c>
    </row>
    <row r="29" spans="1:8" ht="12.75" customHeight="1">
      <c r="A29" s="472" t="s">
        <v>520</v>
      </c>
      <c r="B29" s="391">
        <v>2</v>
      </c>
      <c r="C29" s="459">
        <v>32</v>
      </c>
      <c r="D29" s="459" t="s">
        <v>104</v>
      </c>
      <c r="E29" s="466">
        <v>0.302</v>
      </c>
      <c r="F29" s="466" t="s">
        <v>104</v>
      </c>
      <c r="G29" s="466">
        <v>0.034</v>
      </c>
      <c r="H29" s="467">
        <v>8.460264900662251</v>
      </c>
    </row>
    <row r="30" spans="1:8" ht="12.75" customHeight="1">
      <c r="A30" s="472" t="s">
        <v>521</v>
      </c>
      <c r="B30" s="391">
        <v>12</v>
      </c>
      <c r="C30" s="459">
        <v>215</v>
      </c>
      <c r="D30" s="459">
        <v>6</v>
      </c>
      <c r="E30" s="466">
        <v>15.509</v>
      </c>
      <c r="F30" s="466">
        <v>1.738</v>
      </c>
      <c r="G30" s="466">
        <v>5.004</v>
      </c>
      <c r="H30" s="467">
        <v>1.7952156812173576</v>
      </c>
    </row>
    <row r="31" spans="1:8" ht="12.75" customHeight="1">
      <c r="A31" s="472" t="s">
        <v>522</v>
      </c>
      <c r="B31" s="391">
        <v>7</v>
      </c>
      <c r="C31" s="459">
        <v>291</v>
      </c>
      <c r="D31" s="459" t="s">
        <v>104</v>
      </c>
      <c r="E31" s="466">
        <v>13.147</v>
      </c>
      <c r="F31" s="466">
        <v>0.037</v>
      </c>
      <c r="G31" s="466">
        <v>14.526</v>
      </c>
      <c r="H31" s="467">
        <v>4.835323647980528</v>
      </c>
    </row>
    <row r="32" spans="1:8" ht="12.75" customHeight="1">
      <c r="A32" s="472" t="s">
        <v>523</v>
      </c>
      <c r="B32" s="391">
        <v>11</v>
      </c>
      <c r="C32" s="459">
        <v>166</v>
      </c>
      <c r="D32" s="459">
        <v>16</v>
      </c>
      <c r="E32" s="466">
        <v>13.082</v>
      </c>
      <c r="F32" s="466">
        <v>4.628</v>
      </c>
      <c r="G32" s="466">
        <v>2.164</v>
      </c>
      <c r="H32" s="467">
        <v>2.051674055954747</v>
      </c>
    </row>
    <row r="33" spans="1:8" ht="12.75" customHeight="1">
      <c r="A33" s="472" t="s">
        <v>524</v>
      </c>
      <c r="B33" s="391">
        <v>23</v>
      </c>
      <c r="C33" s="459">
        <v>571</v>
      </c>
      <c r="D33" s="459">
        <v>570</v>
      </c>
      <c r="E33" s="466">
        <v>27.552</v>
      </c>
      <c r="F33" s="466">
        <v>27.435</v>
      </c>
      <c r="G33" s="466">
        <v>3.233</v>
      </c>
      <c r="H33" s="467">
        <v>3.848976480836237</v>
      </c>
    </row>
    <row r="34" spans="1:8" ht="12.75" customHeight="1">
      <c r="A34" s="472" t="s">
        <v>526</v>
      </c>
      <c r="B34" s="391">
        <v>5</v>
      </c>
      <c r="C34" s="459">
        <v>185</v>
      </c>
      <c r="D34" s="459" t="s">
        <v>104</v>
      </c>
      <c r="E34" s="466">
        <v>1.554</v>
      </c>
      <c r="F34" s="466" t="s">
        <v>104</v>
      </c>
      <c r="G34" s="466">
        <v>0.001</v>
      </c>
      <c r="H34" s="467">
        <v>42.92728442728443</v>
      </c>
    </row>
    <row r="35" spans="1:8" ht="12.75" customHeight="1">
      <c r="A35" s="472" t="s">
        <v>527</v>
      </c>
      <c r="B35" s="391">
        <v>32</v>
      </c>
      <c r="C35" s="459">
        <v>961</v>
      </c>
      <c r="D35" s="459">
        <v>119</v>
      </c>
      <c r="E35" s="466">
        <v>12.618</v>
      </c>
      <c r="F35" s="466">
        <v>1.753</v>
      </c>
      <c r="G35" s="466">
        <v>0.235</v>
      </c>
      <c r="H35" s="467">
        <v>19.715485813916626</v>
      </c>
    </row>
    <row r="36" spans="1:8" ht="12.75" customHeight="1">
      <c r="A36" s="472" t="s">
        <v>528</v>
      </c>
      <c r="B36" s="391">
        <v>5</v>
      </c>
      <c r="C36" s="459">
        <v>199</v>
      </c>
      <c r="D36" s="459">
        <v>29</v>
      </c>
      <c r="E36" s="466">
        <v>4.821</v>
      </c>
      <c r="F36" s="466">
        <v>0.56</v>
      </c>
      <c r="G36" s="466" t="s">
        <v>104</v>
      </c>
      <c r="H36" s="467">
        <v>8.22754615225057</v>
      </c>
    </row>
    <row r="37" spans="1:8" ht="12.75" customHeight="1">
      <c r="A37" s="472" t="s">
        <v>529</v>
      </c>
      <c r="B37" s="391">
        <v>2</v>
      </c>
      <c r="C37" s="459">
        <v>25</v>
      </c>
      <c r="D37" s="459" t="s">
        <v>104</v>
      </c>
      <c r="E37" s="466">
        <v>1.218</v>
      </c>
      <c r="F37" s="466">
        <v>0.233</v>
      </c>
      <c r="G37" s="466" t="s">
        <v>104</v>
      </c>
      <c r="H37" s="467">
        <v>3.7397372742200328</v>
      </c>
    </row>
    <row r="38" spans="1:8" ht="12.75" customHeight="1">
      <c r="A38" s="472" t="s">
        <v>530</v>
      </c>
      <c r="B38" s="391">
        <v>1</v>
      </c>
      <c r="C38" s="459">
        <v>13</v>
      </c>
      <c r="D38" s="459" t="s">
        <v>104</v>
      </c>
      <c r="E38" s="466">
        <v>0.545</v>
      </c>
      <c r="F38" s="466" t="s">
        <v>104</v>
      </c>
      <c r="G38" s="466">
        <v>0.041</v>
      </c>
      <c r="H38" s="467">
        <v>8.46605504587156</v>
      </c>
    </row>
    <row r="39" spans="1:8" ht="12.75" customHeight="1">
      <c r="A39" s="472" t="s">
        <v>531</v>
      </c>
      <c r="B39" s="391">
        <v>10</v>
      </c>
      <c r="C39" s="459">
        <v>199</v>
      </c>
      <c r="D39" s="459" t="s">
        <v>104</v>
      </c>
      <c r="E39" s="466">
        <v>17.576</v>
      </c>
      <c r="F39" s="466">
        <v>0.006</v>
      </c>
      <c r="G39" s="466">
        <v>4.762</v>
      </c>
      <c r="H39" s="467">
        <v>2.4727469276285845</v>
      </c>
    </row>
    <row r="40" spans="1:8" ht="24.95" customHeight="1">
      <c r="A40" s="1585" t="s">
        <v>671</v>
      </c>
      <c r="B40" s="1596"/>
      <c r="C40" s="1596"/>
      <c r="D40" s="1596"/>
      <c r="E40" s="1596"/>
      <c r="F40" s="1596"/>
      <c r="G40" s="1596"/>
      <c r="H40" s="1596"/>
    </row>
    <row r="41" spans="1:8" ht="12.75" customHeight="1">
      <c r="A41" s="1585" t="s">
        <v>404</v>
      </c>
      <c r="B41" s="1596"/>
      <c r="C41" s="1596"/>
      <c r="D41" s="1596"/>
      <c r="E41" s="1596"/>
      <c r="F41" s="1596"/>
      <c r="G41" s="1596"/>
      <c r="H41" s="1596"/>
    </row>
    <row r="42" spans="1:8" ht="24.95" customHeight="1">
      <c r="A42" s="1582" t="s">
        <v>659</v>
      </c>
      <c r="B42" s="1538"/>
      <c r="C42" s="1538"/>
      <c r="D42" s="1538"/>
      <c r="E42" s="1538"/>
      <c r="F42" s="1538"/>
      <c r="G42" s="1538"/>
      <c r="H42" s="1538"/>
    </row>
    <row r="43" spans="1:8" ht="12.75" customHeight="1">
      <c r="A43" s="1582" t="s">
        <v>428</v>
      </c>
      <c r="B43" s="1602"/>
      <c r="C43" s="1602"/>
      <c r="D43" s="1602"/>
      <c r="E43" s="1602"/>
      <c r="F43" s="1602"/>
      <c r="G43" s="1602"/>
      <c r="H43" s="1602"/>
    </row>
    <row r="44" spans="1:8" ht="14.25">
      <c r="A44" s="481"/>
      <c r="B44" s="482"/>
      <c r="C44" s="483"/>
      <c r="D44" s="483"/>
      <c r="E44" s="483"/>
      <c r="F44" s="483"/>
      <c r="G44" s="483"/>
      <c r="H44" s="484"/>
    </row>
    <row r="45" spans="1:8" ht="14.25">
      <c r="A45" s="485"/>
      <c r="B45" s="482"/>
      <c r="C45" s="483"/>
      <c r="D45" s="483"/>
      <c r="E45" s="483"/>
      <c r="F45" s="483"/>
      <c r="G45" s="483"/>
      <c r="H45" s="483"/>
    </row>
    <row r="46" ht="14.25">
      <c r="H46" s="483"/>
    </row>
  </sheetData>
  <mergeCells count="14">
    <mergeCell ref="A40:H40"/>
    <mergeCell ref="A41:H41"/>
    <mergeCell ref="A42:H42"/>
    <mergeCell ref="A43:H43"/>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topLeftCell="A1">
      <selection activeCell="I3" sqref="A3:XFD3"/>
    </sheetView>
  </sheetViews>
  <sheetFormatPr defaultColWidth="10.28125" defaultRowHeight="12.75"/>
  <cols>
    <col min="1" max="1" width="28.140625" style="443" customWidth="1"/>
    <col min="2" max="2" width="8.28125" style="443" customWidth="1"/>
    <col min="3" max="8" width="8.28125" style="465" customWidth="1"/>
    <col min="9" max="9" width="5.00390625" style="443" customWidth="1"/>
    <col min="10" max="16384" width="10.28125" style="443" customWidth="1"/>
  </cols>
  <sheetData>
    <row r="1" spans="1:9" ht="26.25" customHeight="1">
      <c r="A1" s="1497" t="s">
        <v>688</v>
      </c>
      <c r="B1" s="1495"/>
      <c r="C1" s="1495"/>
      <c r="D1" s="1495"/>
      <c r="E1" s="1495"/>
      <c r="F1" s="1495"/>
      <c r="G1" s="1495"/>
      <c r="H1" s="1495"/>
      <c r="I1" s="502"/>
    </row>
    <row r="2" spans="1:9" ht="16.15" customHeight="1">
      <c r="A2" s="1588" t="s">
        <v>689</v>
      </c>
      <c r="B2" s="1593"/>
      <c r="C2" s="1593"/>
      <c r="D2" s="1593"/>
      <c r="E2" s="1593"/>
      <c r="F2" s="1593"/>
      <c r="G2" s="1593"/>
      <c r="H2" s="1593"/>
      <c r="I2" s="503"/>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9" ht="15" customHeight="1">
      <c r="A6" s="389" t="s">
        <v>629</v>
      </c>
      <c r="B6" s="382">
        <v>923</v>
      </c>
      <c r="C6" s="504">
        <v>25526</v>
      </c>
      <c r="D6" s="504">
        <v>4093</v>
      </c>
      <c r="E6" s="496">
        <v>991.856</v>
      </c>
      <c r="F6" s="496">
        <v>157.37</v>
      </c>
      <c r="G6" s="496">
        <v>229.951</v>
      </c>
      <c r="H6" s="505">
        <v>6.061920278750141</v>
      </c>
      <c r="I6" s="398"/>
    </row>
    <row r="7" spans="1:9" ht="15" customHeight="1">
      <c r="A7" s="310">
        <v>2016</v>
      </c>
      <c r="B7" s="351">
        <v>979</v>
      </c>
      <c r="C7" s="461">
        <v>25418</v>
      </c>
      <c r="D7" s="461">
        <v>4076</v>
      </c>
      <c r="E7" s="412">
        <v>990.645</v>
      </c>
      <c r="F7" s="412">
        <v>158.831</v>
      </c>
      <c r="G7" s="412">
        <v>310.828</v>
      </c>
      <c r="H7" s="488">
        <v>5.9842425894240625</v>
      </c>
      <c r="I7" s="398"/>
    </row>
    <row r="8" spans="1:8" ht="12.75" customHeight="1">
      <c r="A8" s="498" t="s">
        <v>684</v>
      </c>
      <c r="B8" s="394"/>
      <c r="C8" s="461"/>
      <c r="D8" s="461"/>
      <c r="E8" s="466"/>
      <c r="F8" s="466"/>
      <c r="G8" s="466"/>
      <c r="H8" s="506"/>
    </row>
    <row r="9" spans="1:9" ht="12.75" customHeight="1">
      <c r="A9" s="470" t="s">
        <v>500</v>
      </c>
      <c r="B9" s="391">
        <v>18</v>
      </c>
      <c r="C9" s="507">
        <v>318</v>
      </c>
      <c r="D9" s="507">
        <v>318</v>
      </c>
      <c r="E9" s="466">
        <v>22.606</v>
      </c>
      <c r="F9" s="466">
        <v>22.595</v>
      </c>
      <c r="G9" s="409">
        <v>3.412</v>
      </c>
      <c r="H9" s="508">
        <v>2.514420950190215</v>
      </c>
      <c r="I9" s="509"/>
    </row>
    <row r="10" spans="1:9" ht="12.75" customHeight="1">
      <c r="A10" s="470" t="s">
        <v>501</v>
      </c>
      <c r="B10" s="391">
        <v>116</v>
      </c>
      <c r="C10" s="459">
        <v>2687</v>
      </c>
      <c r="D10" s="459" t="s">
        <v>104</v>
      </c>
      <c r="E10" s="466">
        <v>105.585</v>
      </c>
      <c r="F10" s="466">
        <v>0.066</v>
      </c>
      <c r="G10" s="409">
        <v>5.733</v>
      </c>
      <c r="H10" s="487">
        <v>5.264573566320974</v>
      </c>
      <c r="I10" s="385"/>
    </row>
    <row r="11" spans="1:9" ht="12.75" customHeight="1">
      <c r="A11" s="390" t="s">
        <v>546</v>
      </c>
      <c r="B11" s="391">
        <v>3</v>
      </c>
      <c r="C11" s="459">
        <v>46</v>
      </c>
      <c r="D11" s="459" t="s">
        <v>104</v>
      </c>
      <c r="E11" s="466">
        <v>1.154</v>
      </c>
      <c r="F11" s="466">
        <v>0.054</v>
      </c>
      <c r="G11" s="409" t="s">
        <v>104</v>
      </c>
      <c r="H11" s="487">
        <v>3.789428076256499</v>
      </c>
      <c r="I11" s="385"/>
    </row>
    <row r="12" spans="1:9" ht="12.75" customHeight="1">
      <c r="A12" s="428" t="s">
        <v>547</v>
      </c>
      <c r="B12" s="391">
        <v>68</v>
      </c>
      <c r="C12" s="459">
        <v>1610</v>
      </c>
      <c r="D12" s="459">
        <v>93</v>
      </c>
      <c r="E12" s="466">
        <v>65.348</v>
      </c>
      <c r="F12" s="466">
        <v>3.724</v>
      </c>
      <c r="G12" s="409">
        <v>2.971</v>
      </c>
      <c r="H12" s="487">
        <v>5.247796413050132</v>
      </c>
      <c r="I12" s="385"/>
    </row>
    <row r="13" spans="1:9" ht="12.75" customHeight="1">
      <c r="A13" s="470" t="s">
        <v>504</v>
      </c>
      <c r="B13" s="391">
        <v>84</v>
      </c>
      <c r="C13" s="459">
        <v>3432</v>
      </c>
      <c r="D13" s="459">
        <v>22</v>
      </c>
      <c r="E13" s="466">
        <v>128.638</v>
      </c>
      <c r="F13" s="466">
        <v>1.081</v>
      </c>
      <c r="G13" s="409">
        <v>1.546</v>
      </c>
      <c r="H13" s="487">
        <v>6.874477215130832</v>
      </c>
      <c r="I13" s="385"/>
    </row>
    <row r="14" spans="1:9" ht="12.75" customHeight="1">
      <c r="A14" s="470" t="s">
        <v>506</v>
      </c>
      <c r="B14" s="391">
        <v>14</v>
      </c>
      <c r="C14" s="459">
        <v>274</v>
      </c>
      <c r="D14" s="459">
        <v>19</v>
      </c>
      <c r="E14" s="466">
        <v>7.656</v>
      </c>
      <c r="F14" s="466">
        <v>0.669</v>
      </c>
      <c r="G14" s="409">
        <v>0.048</v>
      </c>
      <c r="H14" s="487">
        <v>8.422413793103448</v>
      </c>
      <c r="I14" s="385"/>
    </row>
    <row r="15" spans="1:9" ht="12.75" customHeight="1">
      <c r="A15" s="470" t="s">
        <v>507</v>
      </c>
      <c r="B15" s="391">
        <v>13</v>
      </c>
      <c r="C15" s="459">
        <v>213</v>
      </c>
      <c r="D15" s="459">
        <v>61</v>
      </c>
      <c r="E15" s="466">
        <v>10.974</v>
      </c>
      <c r="F15" s="466">
        <v>3.586</v>
      </c>
      <c r="G15" s="409">
        <v>1.879</v>
      </c>
      <c r="H15" s="487">
        <v>4.086477127756515</v>
      </c>
      <c r="I15" s="385"/>
    </row>
    <row r="16" spans="1:9" ht="12.75" customHeight="1">
      <c r="A16" s="470" t="s">
        <v>508</v>
      </c>
      <c r="B16" s="391">
        <v>14</v>
      </c>
      <c r="C16" s="459">
        <v>291</v>
      </c>
      <c r="D16" s="459">
        <v>73</v>
      </c>
      <c r="E16" s="466">
        <v>12.979</v>
      </c>
      <c r="F16" s="466">
        <v>3.199</v>
      </c>
      <c r="G16" s="409">
        <v>0.641</v>
      </c>
      <c r="H16" s="487">
        <v>5.415209184066569</v>
      </c>
      <c r="I16" s="385"/>
    </row>
    <row r="17" spans="1:9" ht="12.75" customHeight="1">
      <c r="A17" s="470" t="s">
        <v>509</v>
      </c>
      <c r="B17" s="391">
        <v>13</v>
      </c>
      <c r="C17" s="459">
        <v>352</v>
      </c>
      <c r="D17" s="459" t="s">
        <v>104</v>
      </c>
      <c r="E17" s="466">
        <v>8.656</v>
      </c>
      <c r="F17" s="466" t="s">
        <v>104</v>
      </c>
      <c r="G17" s="409">
        <v>0.023</v>
      </c>
      <c r="H17" s="487">
        <v>9.123498151571164</v>
      </c>
      <c r="I17" s="385"/>
    </row>
    <row r="18" spans="1:9" ht="12.75" customHeight="1">
      <c r="A18" s="470" t="s">
        <v>510</v>
      </c>
      <c r="B18" s="391">
        <v>54</v>
      </c>
      <c r="C18" s="459">
        <v>1948</v>
      </c>
      <c r="D18" s="459">
        <v>37</v>
      </c>
      <c r="E18" s="466">
        <v>115.103</v>
      </c>
      <c r="F18" s="466">
        <v>3.086</v>
      </c>
      <c r="G18" s="409">
        <v>8.713</v>
      </c>
      <c r="H18" s="487">
        <v>3.7897100857492854</v>
      </c>
      <c r="I18" s="385"/>
    </row>
    <row r="19" spans="1:9" ht="12.75" customHeight="1">
      <c r="A19" s="470" t="s">
        <v>511</v>
      </c>
      <c r="B19" s="391">
        <v>28</v>
      </c>
      <c r="C19" s="459">
        <v>1143</v>
      </c>
      <c r="D19" s="459">
        <v>171</v>
      </c>
      <c r="E19" s="466">
        <v>28.411</v>
      </c>
      <c r="F19" s="466">
        <v>2.549</v>
      </c>
      <c r="G19" s="409">
        <v>1.264</v>
      </c>
      <c r="H19" s="487">
        <v>8.86360916546408</v>
      </c>
      <c r="I19" s="385"/>
    </row>
    <row r="20" spans="1:9" ht="12.75" customHeight="1">
      <c r="A20" s="470" t="s">
        <v>512</v>
      </c>
      <c r="B20" s="391">
        <v>4</v>
      </c>
      <c r="C20" s="459">
        <v>136</v>
      </c>
      <c r="D20" s="459">
        <v>25</v>
      </c>
      <c r="E20" s="466">
        <v>8.971</v>
      </c>
      <c r="F20" s="466">
        <v>1.074</v>
      </c>
      <c r="G20" s="409">
        <v>4.549</v>
      </c>
      <c r="H20" s="487">
        <v>5.5161074573626125</v>
      </c>
      <c r="I20" s="385"/>
    </row>
    <row r="21" spans="1:9" ht="12.75" customHeight="1">
      <c r="A21" s="1296" t="s">
        <v>1799</v>
      </c>
      <c r="B21" s="391">
        <v>62</v>
      </c>
      <c r="C21" s="459">
        <v>497</v>
      </c>
      <c r="D21" s="459">
        <v>91</v>
      </c>
      <c r="E21" s="466">
        <v>14.593</v>
      </c>
      <c r="F21" s="466">
        <v>1.1</v>
      </c>
      <c r="G21" s="409">
        <v>0.057</v>
      </c>
      <c r="H21" s="487">
        <v>7.814363050777771</v>
      </c>
      <c r="I21" s="385"/>
    </row>
    <row r="22" spans="1:9" ht="12.75" customHeight="1">
      <c r="A22" s="470" t="s">
        <v>513</v>
      </c>
      <c r="B22" s="391">
        <v>7</v>
      </c>
      <c r="C22" s="459">
        <v>181</v>
      </c>
      <c r="D22" s="459">
        <v>28</v>
      </c>
      <c r="E22" s="466">
        <v>8.405</v>
      </c>
      <c r="F22" s="466">
        <v>0.494</v>
      </c>
      <c r="G22" s="409" t="s">
        <v>104</v>
      </c>
      <c r="H22" s="487">
        <v>5.223795359904819</v>
      </c>
      <c r="I22" s="385"/>
    </row>
    <row r="23" spans="1:9" ht="12.75" customHeight="1">
      <c r="A23" s="470" t="s">
        <v>514</v>
      </c>
      <c r="B23" s="391">
        <v>48</v>
      </c>
      <c r="C23" s="459">
        <v>1106</v>
      </c>
      <c r="D23" s="459">
        <v>58</v>
      </c>
      <c r="E23" s="466">
        <v>73.534</v>
      </c>
      <c r="F23" s="466">
        <v>3.841</v>
      </c>
      <c r="G23" s="409">
        <v>0.745</v>
      </c>
      <c r="H23" s="487">
        <v>3.752114668044714</v>
      </c>
      <c r="I23" s="385"/>
    </row>
    <row r="24" spans="1:9" ht="12.75" customHeight="1">
      <c r="A24" s="470" t="s">
        <v>515</v>
      </c>
      <c r="B24" s="391">
        <v>14</v>
      </c>
      <c r="C24" s="459">
        <v>269</v>
      </c>
      <c r="D24" s="459">
        <v>43</v>
      </c>
      <c r="E24" s="466">
        <v>10.086</v>
      </c>
      <c r="F24" s="466">
        <v>2.733</v>
      </c>
      <c r="G24" s="409">
        <v>7.831</v>
      </c>
      <c r="H24" s="487">
        <v>6.579516161015269</v>
      </c>
      <c r="I24" s="385"/>
    </row>
    <row r="25" spans="1:9" ht="12.75" customHeight="1">
      <c r="A25" s="470" t="s">
        <v>516</v>
      </c>
      <c r="B25" s="391">
        <v>46</v>
      </c>
      <c r="C25" s="459">
        <v>1156</v>
      </c>
      <c r="D25" s="459">
        <v>1156</v>
      </c>
      <c r="E25" s="466">
        <v>42.362</v>
      </c>
      <c r="F25" s="466">
        <v>42.362</v>
      </c>
      <c r="G25" s="409">
        <v>0.052</v>
      </c>
      <c r="H25" s="487">
        <v>4.530853123082007</v>
      </c>
      <c r="I25" s="385"/>
    </row>
    <row r="26" spans="1:9" ht="12.75" customHeight="1">
      <c r="A26" s="470" t="s">
        <v>517</v>
      </c>
      <c r="B26" s="391">
        <v>11</v>
      </c>
      <c r="C26" s="459">
        <v>278</v>
      </c>
      <c r="D26" s="459">
        <v>16</v>
      </c>
      <c r="E26" s="466">
        <v>7.3</v>
      </c>
      <c r="F26" s="466">
        <v>0.5</v>
      </c>
      <c r="G26" s="409">
        <v>0.024</v>
      </c>
      <c r="H26" s="487">
        <v>8.588630136986302</v>
      </c>
      <c r="I26" s="385"/>
    </row>
    <row r="27" spans="1:9" ht="12.75" customHeight="1">
      <c r="A27" s="470" t="s">
        <v>518</v>
      </c>
      <c r="B27" s="391">
        <v>48</v>
      </c>
      <c r="C27" s="459">
        <v>1238</v>
      </c>
      <c r="D27" s="459">
        <v>57</v>
      </c>
      <c r="E27" s="466">
        <v>43.851</v>
      </c>
      <c r="F27" s="466">
        <v>2.471</v>
      </c>
      <c r="G27" s="409">
        <v>0.2</v>
      </c>
      <c r="H27" s="487">
        <v>7.559827598002326</v>
      </c>
      <c r="I27" s="385"/>
    </row>
    <row r="28" spans="1:9" ht="12.75" customHeight="1">
      <c r="A28" s="470" t="s">
        <v>519</v>
      </c>
      <c r="B28" s="391">
        <v>7</v>
      </c>
      <c r="C28" s="459">
        <v>203</v>
      </c>
      <c r="D28" s="459" t="s">
        <v>104</v>
      </c>
      <c r="E28" s="466">
        <v>7.011</v>
      </c>
      <c r="F28" s="466">
        <v>0.228</v>
      </c>
      <c r="G28" s="409">
        <v>0.01</v>
      </c>
      <c r="H28" s="487">
        <v>7.119241192411924</v>
      </c>
      <c r="I28" s="385"/>
    </row>
    <row r="29" spans="1:9" ht="12.75" customHeight="1">
      <c r="A29" s="470" t="s">
        <v>520</v>
      </c>
      <c r="B29" s="391">
        <v>1</v>
      </c>
      <c r="C29" s="459">
        <v>15</v>
      </c>
      <c r="D29" s="459" t="s">
        <v>104</v>
      </c>
      <c r="E29" s="466">
        <v>0.157</v>
      </c>
      <c r="F29" s="466" t="s">
        <v>104</v>
      </c>
      <c r="G29" s="409" t="s">
        <v>104</v>
      </c>
      <c r="H29" s="487">
        <v>32.81528662420382</v>
      </c>
      <c r="I29" s="385"/>
    </row>
    <row r="30" spans="1:9" ht="12.75" customHeight="1">
      <c r="A30" s="470" t="s">
        <v>521</v>
      </c>
      <c r="B30" s="391">
        <v>40</v>
      </c>
      <c r="C30" s="459">
        <v>638</v>
      </c>
      <c r="D30" s="459">
        <v>71</v>
      </c>
      <c r="E30" s="466">
        <v>52.683</v>
      </c>
      <c r="F30" s="466">
        <v>4.122</v>
      </c>
      <c r="G30" s="409">
        <v>13.662</v>
      </c>
      <c r="H30" s="487">
        <v>1.7642882903403374</v>
      </c>
      <c r="I30" s="385"/>
    </row>
    <row r="31" spans="1:9" ht="12.75" customHeight="1">
      <c r="A31" s="470" t="s">
        <v>522</v>
      </c>
      <c r="B31" s="391">
        <v>29</v>
      </c>
      <c r="C31" s="459">
        <v>892</v>
      </c>
      <c r="D31" s="459">
        <v>56</v>
      </c>
      <c r="E31" s="466">
        <v>48.759</v>
      </c>
      <c r="F31" s="466">
        <v>1.088</v>
      </c>
      <c r="G31" s="409">
        <v>50.132</v>
      </c>
      <c r="H31" s="487">
        <v>3.9689698312106483</v>
      </c>
      <c r="I31" s="385"/>
    </row>
    <row r="32" spans="1:9" ht="12.75" customHeight="1">
      <c r="A32" s="470" t="s">
        <v>523</v>
      </c>
      <c r="B32" s="391">
        <v>44</v>
      </c>
      <c r="C32" s="459">
        <v>520</v>
      </c>
      <c r="D32" s="459">
        <v>106</v>
      </c>
      <c r="E32" s="466">
        <v>26.991</v>
      </c>
      <c r="F32" s="466">
        <v>7.464</v>
      </c>
      <c r="G32" s="409">
        <v>1.754</v>
      </c>
      <c r="H32" s="487">
        <v>2.958319439813271</v>
      </c>
      <c r="I32" s="385"/>
    </row>
    <row r="33" spans="1:9" ht="12.75" customHeight="1">
      <c r="A33" s="470" t="s">
        <v>524</v>
      </c>
      <c r="B33" s="391">
        <v>32</v>
      </c>
      <c r="C33" s="459">
        <v>927</v>
      </c>
      <c r="D33" s="459">
        <v>927</v>
      </c>
      <c r="E33" s="466">
        <v>41.233</v>
      </c>
      <c r="F33" s="466">
        <v>41.233</v>
      </c>
      <c r="G33" s="409">
        <v>0.36</v>
      </c>
      <c r="H33" s="487">
        <v>4.156355346445808</v>
      </c>
      <c r="I33" s="385"/>
    </row>
    <row r="34" spans="1:9" ht="12.75" customHeight="1">
      <c r="A34" s="470" t="s">
        <v>526</v>
      </c>
      <c r="B34" s="391">
        <v>17</v>
      </c>
      <c r="C34" s="459">
        <v>647</v>
      </c>
      <c r="D34" s="459">
        <v>25</v>
      </c>
      <c r="E34" s="466">
        <v>8.47</v>
      </c>
      <c r="F34" s="466">
        <v>0.243</v>
      </c>
      <c r="G34" s="409">
        <v>5.536</v>
      </c>
      <c r="H34" s="487">
        <v>24.754073199527745</v>
      </c>
      <c r="I34" s="385"/>
    </row>
    <row r="35" spans="1:9" ht="12.75" customHeight="1">
      <c r="A35" s="470" t="s">
        <v>527</v>
      </c>
      <c r="B35" s="391">
        <v>85</v>
      </c>
      <c r="C35" s="459">
        <v>3258</v>
      </c>
      <c r="D35" s="459">
        <v>584</v>
      </c>
      <c r="E35" s="466">
        <v>42.882</v>
      </c>
      <c r="F35" s="466">
        <v>8.355</v>
      </c>
      <c r="G35" s="409" t="s">
        <v>104</v>
      </c>
      <c r="H35" s="487">
        <v>22.371717737045845</v>
      </c>
      <c r="I35" s="385"/>
    </row>
    <row r="36" spans="1:9" ht="12.75" customHeight="1">
      <c r="A36" s="470" t="s">
        <v>528</v>
      </c>
      <c r="B36" s="391">
        <v>11</v>
      </c>
      <c r="C36" s="459">
        <v>366</v>
      </c>
      <c r="D36" s="459">
        <v>23</v>
      </c>
      <c r="E36" s="466">
        <v>10.439</v>
      </c>
      <c r="F36" s="466">
        <v>0.72</v>
      </c>
      <c r="G36" s="409" t="s">
        <v>104</v>
      </c>
      <c r="H36" s="487">
        <v>8.051920682057668</v>
      </c>
      <c r="I36" s="385"/>
    </row>
    <row r="37" spans="1:9" ht="12.75" customHeight="1">
      <c r="A37" s="470" t="s">
        <v>529</v>
      </c>
      <c r="B37" s="391">
        <v>1</v>
      </c>
      <c r="C37" s="459">
        <v>31</v>
      </c>
      <c r="D37" s="459" t="s">
        <v>104</v>
      </c>
      <c r="E37" s="466">
        <v>0.805</v>
      </c>
      <c r="F37" s="466">
        <v>0.076</v>
      </c>
      <c r="G37" s="409" t="s">
        <v>104</v>
      </c>
      <c r="H37" s="487">
        <v>4.1527950310559</v>
      </c>
      <c r="I37" s="385"/>
    </row>
    <row r="38" spans="1:9" ht="12.75" customHeight="1">
      <c r="A38" s="470" t="s">
        <v>530</v>
      </c>
      <c r="B38" s="391">
        <v>6</v>
      </c>
      <c r="C38" s="459">
        <v>155</v>
      </c>
      <c r="D38" s="459" t="s">
        <v>104</v>
      </c>
      <c r="E38" s="466">
        <v>4.216</v>
      </c>
      <c r="F38" s="466">
        <v>0.03</v>
      </c>
      <c r="G38" s="409">
        <v>0.269</v>
      </c>
      <c r="H38" s="487">
        <v>8.657495256166984</v>
      </c>
      <c r="I38" s="385"/>
    </row>
    <row r="39" spans="1:9" ht="12.75" customHeight="1">
      <c r="A39" s="470" t="s">
        <v>531</v>
      </c>
      <c r="B39" s="391">
        <v>25</v>
      </c>
      <c r="C39" s="459">
        <v>481</v>
      </c>
      <c r="D39" s="459" t="s">
        <v>104</v>
      </c>
      <c r="E39" s="466">
        <v>26.553</v>
      </c>
      <c r="F39" s="466">
        <v>0.013</v>
      </c>
      <c r="G39" s="409">
        <v>1.365</v>
      </c>
      <c r="H39" s="487">
        <v>3.9609083719353744</v>
      </c>
      <c r="I39" s="385"/>
    </row>
    <row r="40" spans="1:9" ht="24.95" customHeight="1">
      <c r="A40" s="1537" t="s">
        <v>671</v>
      </c>
      <c r="B40" s="1559"/>
      <c r="C40" s="1559"/>
      <c r="D40" s="1559"/>
      <c r="E40" s="1559"/>
      <c r="F40" s="1559"/>
      <c r="G40" s="1559"/>
      <c r="H40" s="1559"/>
      <c r="I40" s="463"/>
    </row>
    <row r="41" spans="1:9" ht="14.1" customHeight="1">
      <c r="A41" s="1537" t="s">
        <v>404</v>
      </c>
      <c r="B41" s="1559"/>
      <c r="C41" s="1559"/>
      <c r="D41" s="1559"/>
      <c r="E41" s="1559"/>
      <c r="F41" s="1559"/>
      <c r="G41" s="1559"/>
      <c r="H41" s="1559"/>
      <c r="I41" s="463"/>
    </row>
    <row r="42" spans="1:9" ht="24.95" customHeight="1">
      <c r="A42" s="1512" t="s">
        <v>659</v>
      </c>
      <c r="B42" s="1586"/>
      <c r="C42" s="1586"/>
      <c r="D42" s="1586"/>
      <c r="E42" s="1586"/>
      <c r="F42" s="1586"/>
      <c r="G42" s="1586"/>
      <c r="H42" s="1586"/>
      <c r="I42" s="463"/>
    </row>
    <row r="43" spans="1:9" ht="14.1" customHeight="1">
      <c r="A43" s="1512" t="s">
        <v>428</v>
      </c>
      <c r="B43" s="1587"/>
      <c r="C43" s="1587"/>
      <c r="D43" s="1587"/>
      <c r="E43" s="1587"/>
      <c r="F43" s="1587"/>
      <c r="G43" s="1587"/>
      <c r="H43" s="1587"/>
      <c r="I43" s="463"/>
    </row>
    <row r="44" spans="1:9" ht="14.1" customHeight="1">
      <c r="A44" s="481"/>
      <c r="B44" s="481"/>
      <c r="C44" s="484"/>
      <c r="D44" s="484"/>
      <c r="E44" s="510"/>
      <c r="F44" s="510"/>
      <c r="G44" s="510"/>
      <c r="H44" s="510"/>
      <c r="I44" s="481"/>
    </row>
    <row r="45" spans="1:9" ht="12.75">
      <c r="A45" s="485"/>
      <c r="B45" s="485"/>
      <c r="C45" s="510"/>
      <c r="D45" s="510"/>
      <c r="E45" s="511"/>
      <c r="F45" s="511"/>
      <c r="G45" s="511"/>
      <c r="H45" s="511"/>
      <c r="I45" s="485"/>
    </row>
    <row r="46" spans="3:4" ht="12.75">
      <c r="C46" s="511"/>
      <c r="D46" s="511"/>
    </row>
  </sheetData>
  <mergeCells count="14">
    <mergeCell ref="A40:H40"/>
    <mergeCell ref="A41:H41"/>
    <mergeCell ref="A42:H42"/>
    <mergeCell ref="A43:H43"/>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topLeftCell="A1">
      <selection activeCell="I4" sqref="I4"/>
    </sheetView>
  </sheetViews>
  <sheetFormatPr defaultColWidth="10.28125" defaultRowHeight="12.75"/>
  <cols>
    <col min="1" max="1" width="28.140625" style="443" customWidth="1"/>
    <col min="2" max="2" width="8.28125" style="443" customWidth="1"/>
    <col min="3" max="8" width="8.28125" style="465" customWidth="1"/>
    <col min="9" max="9" width="3.8515625" style="443" customWidth="1"/>
    <col min="10" max="16384" width="10.28125" style="443" customWidth="1"/>
  </cols>
  <sheetData>
    <row r="1" spans="1:8" ht="26.25" customHeight="1">
      <c r="A1" s="1497" t="s">
        <v>690</v>
      </c>
      <c r="B1" s="1495"/>
      <c r="C1" s="1495"/>
      <c r="D1" s="1495"/>
      <c r="E1" s="1495"/>
      <c r="F1" s="1495"/>
      <c r="G1" s="1495"/>
      <c r="H1" s="1495"/>
    </row>
    <row r="2" spans="1:8" ht="26.25" customHeight="1">
      <c r="A2" s="1588" t="s">
        <v>691</v>
      </c>
      <c r="B2" s="1593"/>
      <c r="C2" s="1593"/>
      <c r="D2" s="1593"/>
      <c r="E2" s="1593"/>
      <c r="F2" s="1593"/>
      <c r="G2" s="1593"/>
      <c r="H2" s="1593"/>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8" ht="14.25" customHeight="1">
      <c r="A6" s="389" t="s">
        <v>629</v>
      </c>
      <c r="B6" s="382">
        <v>218</v>
      </c>
      <c r="C6" s="504">
        <v>6313</v>
      </c>
      <c r="D6" s="504">
        <v>1114</v>
      </c>
      <c r="E6" s="496">
        <v>296.387</v>
      </c>
      <c r="F6" s="512">
        <v>43.446</v>
      </c>
      <c r="G6" s="496">
        <v>20.783</v>
      </c>
      <c r="H6" s="513">
        <v>5.323948081393583</v>
      </c>
    </row>
    <row r="7" spans="1:8" ht="14.25" customHeight="1">
      <c r="A7" s="310">
        <v>2016</v>
      </c>
      <c r="B7" s="351">
        <v>222</v>
      </c>
      <c r="C7" s="461">
        <v>6312</v>
      </c>
      <c r="D7" s="461">
        <v>1092</v>
      </c>
      <c r="E7" s="412">
        <v>299.21</v>
      </c>
      <c r="F7" s="413">
        <v>43.478</v>
      </c>
      <c r="G7" s="412">
        <v>15.014</v>
      </c>
      <c r="H7" s="414">
        <v>5.234286955649878</v>
      </c>
    </row>
    <row r="8" spans="1:8" ht="12.75" customHeight="1">
      <c r="A8" s="498" t="s">
        <v>684</v>
      </c>
      <c r="B8" s="351"/>
      <c r="C8" s="461"/>
      <c r="D8" s="461"/>
      <c r="E8" s="412"/>
      <c r="F8" s="413"/>
      <c r="G8" s="412"/>
      <c r="H8" s="414"/>
    </row>
    <row r="9" spans="1:8" ht="12.75" customHeight="1">
      <c r="A9" s="470" t="s">
        <v>500</v>
      </c>
      <c r="B9" s="391">
        <v>1</v>
      </c>
      <c r="C9" s="459">
        <v>40</v>
      </c>
      <c r="D9" s="459">
        <v>40</v>
      </c>
      <c r="E9" s="466">
        <v>3.574</v>
      </c>
      <c r="F9" s="514">
        <v>3.574</v>
      </c>
      <c r="G9" s="466" t="s">
        <v>104</v>
      </c>
      <c r="H9" s="409">
        <v>2.9107442641298267</v>
      </c>
    </row>
    <row r="10" spans="1:8" ht="12.75" customHeight="1">
      <c r="A10" s="470" t="s">
        <v>501</v>
      </c>
      <c r="B10" s="391">
        <v>22</v>
      </c>
      <c r="C10" s="459">
        <v>807</v>
      </c>
      <c r="D10" s="459">
        <v>13</v>
      </c>
      <c r="E10" s="466">
        <v>44.266</v>
      </c>
      <c r="F10" s="514">
        <v>0.079</v>
      </c>
      <c r="G10" s="466">
        <v>1.658</v>
      </c>
      <c r="H10" s="409">
        <v>4.417137306284733</v>
      </c>
    </row>
    <row r="11" spans="1:8" ht="12.75" customHeight="1">
      <c r="A11" s="428" t="s">
        <v>547</v>
      </c>
      <c r="B11" s="391">
        <v>14</v>
      </c>
      <c r="C11" s="459">
        <v>426</v>
      </c>
      <c r="D11" s="459">
        <v>40</v>
      </c>
      <c r="E11" s="466">
        <v>19.707</v>
      </c>
      <c r="F11" s="514">
        <v>1.843</v>
      </c>
      <c r="G11" s="409">
        <v>0.215</v>
      </c>
      <c r="H11" s="487">
        <v>3.942710711929771</v>
      </c>
    </row>
    <row r="12" spans="1:8" ht="12.75" customHeight="1">
      <c r="A12" s="470" t="s">
        <v>504</v>
      </c>
      <c r="B12" s="391">
        <v>21</v>
      </c>
      <c r="C12" s="459">
        <v>909</v>
      </c>
      <c r="D12" s="459" t="s">
        <v>104</v>
      </c>
      <c r="E12" s="466">
        <v>37.637</v>
      </c>
      <c r="F12" s="514">
        <v>0.001</v>
      </c>
      <c r="G12" s="409">
        <v>0.082</v>
      </c>
      <c r="H12" s="487">
        <v>6.302866859739087</v>
      </c>
    </row>
    <row r="13" spans="1:8" ht="12.75" customHeight="1">
      <c r="A13" s="470" t="s">
        <v>505</v>
      </c>
      <c r="B13" s="391">
        <v>4</v>
      </c>
      <c r="C13" s="459">
        <v>112</v>
      </c>
      <c r="D13" s="459" t="s">
        <v>104</v>
      </c>
      <c r="E13" s="466">
        <v>5.81</v>
      </c>
      <c r="F13" s="514">
        <v>0.001</v>
      </c>
      <c r="G13" s="409" t="s">
        <v>104</v>
      </c>
      <c r="H13" s="487">
        <v>4.156626506024097</v>
      </c>
    </row>
    <row r="14" spans="1:8" ht="12.75" customHeight="1">
      <c r="A14" s="470" t="s">
        <v>506</v>
      </c>
      <c r="B14" s="391">
        <v>2</v>
      </c>
      <c r="C14" s="459">
        <v>33</v>
      </c>
      <c r="D14" s="459">
        <v>1</v>
      </c>
      <c r="E14" s="466">
        <v>2.596</v>
      </c>
      <c r="F14" s="514">
        <v>0.106</v>
      </c>
      <c r="G14" s="409" t="s">
        <v>104</v>
      </c>
      <c r="H14" s="487">
        <v>3.6879815100154083</v>
      </c>
    </row>
    <row r="15" spans="1:8" ht="12.75" customHeight="1">
      <c r="A15" s="470" t="s">
        <v>507</v>
      </c>
      <c r="B15" s="391">
        <v>1</v>
      </c>
      <c r="C15" s="459">
        <v>20</v>
      </c>
      <c r="D15" s="459" t="s">
        <v>104</v>
      </c>
      <c r="E15" s="466">
        <v>2.64</v>
      </c>
      <c r="F15" s="514">
        <v>0.023</v>
      </c>
      <c r="G15" s="409" t="s">
        <v>104</v>
      </c>
      <c r="H15" s="487">
        <v>2.5303030303030303</v>
      </c>
    </row>
    <row r="16" spans="1:8" ht="12.75" customHeight="1">
      <c r="A16" s="470" t="s">
        <v>508</v>
      </c>
      <c r="B16" s="391">
        <v>1</v>
      </c>
      <c r="C16" s="459">
        <v>16</v>
      </c>
      <c r="D16" s="459" t="s">
        <v>104</v>
      </c>
      <c r="E16" s="466">
        <v>1.304</v>
      </c>
      <c r="F16" s="514">
        <v>0.001</v>
      </c>
      <c r="G16" s="409" t="s">
        <v>104</v>
      </c>
      <c r="H16" s="487">
        <v>3.39340490797546</v>
      </c>
    </row>
    <row r="17" spans="1:8" ht="12.75" customHeight="1">
      <c r="A17" s="470" t="s">
        <v>509</v>
      </c>
      <c r="B17" s="391">
        <v>2</v>
      </c>
      <c r="C17" s="459">
        <v>51</v>
      </c>
      <c r="D17" s="459" t="s">
        <v>104</v>
      </c>
      <c r="E17" s="466">
        <v>1.819</v>
      </c>
      <c r="F17" s="514" t="s">
        <v>104</v>
      </c>
      <c r="G17" s="409" t="s">
        <v>104</v>
      </c>
      <c r="H17" s="487">
        <v>8.238042880703683</v>
      </c>
    </row>
    <row r="18" spans="1:8" ht="12.75" customHeight="1">
      <c r="A18" s="470" t="s">
        <v>510</v>
      </c>
      <c r="B18" s="391">
        <v>14</v>
      </c>
      <c r="C18" s="459">
        <v>610</v>
      </c>
      <c r="D18" s="459" t="s">
        <v>104</v>
      </c>
      <c r="E18" s="466">
        <v>35.513</v>
      </c>
      <c r="F18" s="514">
        <v>0.231</v>
      </c>
      <c r="G18" s="409">
        <v>0.458</v>
      </c>
      <c r="H18" s="487">
        <v>3.98118998676541</v>
      </c>
    </row>
    <row r="19" spans="1:8" ht="12.75" customHeight="1">
      <c r="A19" s="470" t="s">
        <v>511</v>
      </c>
      <c r="B19" s="391">
        <v>5</v>
      </c>
      <c r="C19" s="459">
        <v>239</v>
      </c>
      <c r="D19" s="459" t="s">
        <v>104</v>
      </c>
      <c r="E19" s="466">
        <v>7.813</v>
      </c>
      <c r="F19" s="514">
        <v>0.006</v>
      </c>
      <c r="G19" s="409">
        <v>1.726</v>
      </c>
      <c r="H19" s="487">
        <v>9.164341482145142</v>
      </c>
    </row>
    <row r="20" spans="1:8" ht="12.75" customHeight="1">
      <c r="A20" s="470" t="s">
        <v>512</v>
      </c>
      <c r="B20" s="391">
        <v>1</v>
      </c>
      <c r="C20" s="459">
        <v>51</v>
      </c>
      <c r="D20" s="459" t="s">
        <v>104</v>
      </c>
      <c r="E20" s="466">
        <v>1.799</v>
      </c>
      <c r="F20" s="514" t="s">
        <v>104</v>
      </c>
      <c r="G20" s="409">
        <v>2.05</v>
      </c>
      <c r="H20" s="487">
        <v>9.972206781545303</v>
      </c>
    </row>
    <row r="21" spans="1:8" ht="12.75" customHeight="1">
      <c r="A21" s="1296" t="s">
        <v>1799</v>
      </c>
      <c r="B21" s="391">
        <v>20</v>
      </c>
      <c r="C21" s="459">
        <v>121</v>
      </c>
      <c r="D21" s="459">
        <v>7</v>
      </c>
      <c r="E21" s="466">
        <v>2.619</v>
      </c>
      <c r="F21" s="514">
        <v>0.18</v>
      </c>
      <c r="G21" s="409">
        <v>0.039</v>
      </c>
      <c r="H21" s="487">
        <v>9.14700267277587</v>
      </c>
    </row>
    <row r="22" spans="1:8" ht="12.75" customHeight="1">
      <c r="A22" s="470" t="s">
        <v>513</v>
      </c>
      <c r="B22" s="391">
        <v>1</v>
      </c>
      <c r="C22" s="459">
        <v>15</v>
      </c>
      <c r="D22" s="459" t="s">
        <v>104</v>
      </c>
      <c r="E22" s="466">
        <v>1.078</v>
      </c>
      <c r="F22" s="514" t="s">
        <v>104</v>
      </c>
      <c r="G22" s="409" t="s">
        <v>104</v>
      </c>
      <c r="H22" s="487">
        <v>9.181818181818182</v>
      </c>
    </row>
    <row r="23" spans="1:8" ht="12.75" customHeight="1">
      <c r="A23" s="470" t="s">
        <v>514</v>
      </c>
      <c r="B23" s="391">
        <v>12</v>
      </c>
      <c r="C23" s="459">
        <v>333</v>
      </c>
      <c r="D23" s="459" t="s">
        <v>104</v>
      </c>
      <c r="E23" s="466">
        <v>21.339</v>
      </c>
      <c r="F23" s="514" t="s">
        <v>104</v>
      </c>
      <c r="G23" s="409">
        <v>0.041</v>
      </c>
      <c r="H23" s="487">
        <v>4.437836824593467</v>
      </c>
    </row>
    <row r="24" spans="1:8" ht="12.75" customHeight="1">
      <c r="A24" s="470" t="s">
        <v>515</v>
      </c>
      <c r="B24" s="391">
        <v>4</v>
      </c>
      <c r="C24" s="459">
        <v>53</v>
      </c>
      <c r="D24" s="459">
        <v>7</v>
      </c>
      <c r="E24" s="466">
        <v>3.211</v>
      </c>
      <c r="F24" s="514">
        <v>0.891</v>
      </c>
      <c r="G24" s="409">
        <v>0.034</v>
      </c>
      <c r="H24" s="487">
        <v>4.574587355963875</v>
      </c>
    </row>
    <row r="25" spans="1:8" ht="12.75" customHeight="1">
      <c r="A25" s="470" t="s">
        <v>516</v>
      </c>
      <c r="B25" s="391">
        <v>14</v>
      </c>
      <c r="C25" s="459">
        <v>336</v>
      </c>
      <c r="D25" s="459">
        <v>336</v>
      </c>
      <c r="E25" s="466">
        <v>10.309</v>
      </c>
      <c r="F25" s="514">
        <v>9.973</v>
      </c>
      <c r="G25" s="409">
        <v>0.008</v>
      </c>
      <c r="H25" s="487">
        <v>5.704821030167815</v>
      </c>
    </row>
    <row r="26" spans="1:8" ht="12.75" customHeight="1">
      <c r="A26" s="470" t="s">
        <v>517</v>
      </c>
      <c r="B26" s="391">
        <v>2</v>
      </c>
      <c r="C26" s="459">
        <v>65</v>
      </c>
      <c r="D26" s="459" t="s">
        <v>104</v>
      </c>
      <c r="E26" s="466">
        <v>2.348</v>
      </c>
      <c r="F26" s="514">
        <v>0.001</v>
      </c>
      <c r="G26" s="409">
        <v>0.023</v>
      </c>
      <c r="H26" s="487">
        <v>7.206558773424191</v>
      </c>
    </row>
    <row r="27" spans="1:8" ht="12.75" customHeight="1">
      <c r="A27" s="470" t="s">
        <v>518</v>
      </c>
      <c r="B27" s="391">
        <v>13</v>
      </c>
      <c r="C27" s="459">
        <v>302</v>
      </c>
      <c r="D27" s="459" t="s">
        <v>104</v>
      </c>
      <c r="E27" s="466">
        <v>14.553</v>
      </c>
      <c r="F27" s="514">
        <v>0.009</v>
      </c>
      <c r="G27" s="409">
        <v>0.848</v>
      </c>
      <c r="H27" s="487">
        <v>5.565656565656566</v>
      </c>
    </row>
    <row r="28" spans="1:8" ht="12.75" customHeight="1">
      <c r="A28" s="470" t="s">
        <v>521</v>
      </c>
      <c r="B28" s="391">
        <v>5</v>
      </c>
      <c r="C28" s="459">
        <v>88</v>
      </c>
      <c r="D28" s="459">
        <v>4</v>
      </c>
      <c r="E28" s="466">
        <v>8.691</v>
      </c>
      <c r="F28" s="514">
        <v>0.043</v>
      </c>
      <c r="G28" s="409" t="s">
        <v>104</v>
      </c>
      <c r="H28" s="487">
        <v>1.8344264181337016</v>
      </c>
    </row>
    <row r="29" spans="1:8" ht="12.75" customHeight="1">
      <c r="A29" s="470" t="s">
        <v>522</v>
      </c>
      <c r="B29" s="391">
        <v>5</v>
      </c>
      <c r="C29" s="459">
        <v>189</v>
      </c>
      <c r="D29" s="459">
        <v>15</v>
      </c>
      <c r="E29" s="466">
        <v>8.908</v>
      </c>
      <c r="F29" s="514">
        <v>0.81</v>
      </c>
      <c r="G29" s="409">
        <v>3.736</v>
      </c>
      <c r="H29" s="487">
        <v>6.166030534351145</v>
      </c>
    </row>
    <row r="30" spans="1:8" ht="12.75" customHeight="1">
      <c r="A30" s="470" t="s">
        <v>523</v>
      </c>
      <c r="B30" s="391">
        <v>7</v>
      </c>
      <c r="C30" s="459">
        <v>136</v>
      </c>
      <c r="D30" s="459">
        <v>14</v>
      </c>
      <c r="E30" s="466">
        <v>7.62</v>
      </c>
      <c r="F30" s="514">
        <v>1.196</v>
      </c>
      <c r="G30" s="409">
        <v>0.7</v>
      </c>
      <c r="H30" s="487">
        <v>3.3841207349081364</v>
      </c>
    </row>
    <row r="31" spans="1:8" ht="12.75" customHeight="1">
      <c r="A31" s="470" t="s">
        <v>524</v>
      </c>
      <c r="B31" s="391">
        <v>13</v>
      </c>
      <c r="C31" s="459">
        <v>397</v>
      </c>
      <c r="D31" s="459">
        <v>397</v>
      </c>
      <c r="E31" s="466">
        <v>21.186</v>
      </c>
      <c r="F31" s="514">
        <v>21.131</v>
      </c>
      <c r="G31" s="409">
        <v>0.015</v>
      </c>
      <c r="H31" s="487">
        <v>3.4594543566506184</v>
      </c>
    </row>
    <row r="32" spans="1:8" ht="12.75" customHeight="1">
      <c r="A32" s="470" t="s">
        <v>526</v>
      </c>
      <c r="B32" s="391">
        <v>1</v>
      </c>
      <c r="C32" s="459">
        <v>60</v>
      </c>
      <c r="D32" s="459" t="s">
        <v>104</v>
      </c>
      <c r="E32" s="466">
        <v>0.931</v>
      </c>
      <c r="F32" s="514">
        <v>0.004</v>
      </c>
      <c r="G32" s="409">
        <v>0.003</v>
      </c>
      <c r="H32" s="487">
        <v>23.166487647690655</v>
      </c>
    </row>
    <row r="33" spans="1:8" ht="12.75" customHeight="1">
      <c r="A33" s="470" t="s">
        <v>527</v>
      </c>
      <c r="B33" s="391">
        <v>22</v>
      </c>
      <c r="C33" s="459">
        <v>620</v>
      </c>
      <c r="D33" s="459">
        <v>213</v>
      </c>
      <c r="E33" s="466">
        <v>8.705</v>
      </c>
      <c r="F33" s="514">
        <v>2.233</v>
      </c>
      <c r="G33" s="409">
        <v>0.001</v>
      </c>
      <c r="H33" s="487">
        <v>22.239632395175185</v>
      </c>
    </row>
    <row r="34" spans="1:8" ht="12.75" customHeight="1">
      <c r="A34" s="470" t="s">
        <v>528</v>
      </c>
      <c r="B34" s="391">
        <v>4</v>
      </c>
      <c r="C34" s="459">
        <v>99</v>
      </c>
      <c r="D34" s="459" t="s">
        <v>104</v>
      </c>
      <c r="E34" s="466">
        <v>3.736</v>
      </c>
      <c r="F34" s="514">
        <v>0.001</v>
      </c>
      <c r="G34" s="409">
        <v>0.195</v>
      </c>
      <c r="H34" s="487">
        <v>6.733404710920771</v>
      </c>
    </row>
    <row r="35" spans="1:8" ht="12.75" customHeight="1">
      <c r="A35" s="470" t="s">
        <v>531</v>
      </c>
      <c r="B35" s="391">
        <v>6</v>
      </c>
      <c r="C35" s="459">
        <v>162</v>
      </c>
      <c r="D35" s="459">
        <v>5</v>
      </c>
      <c r="E35" s="466">
        <v>11.52</v>
      </c>
      <c r="F35" s="514">
        <v>0.032</v>
      </c>
      <c r="G35" s="409">
        <v>0.678</v>
      </c>
      <c r="H35" s="487">
        <v>3.612673611111111</v>
      </c>
    </row>
    <row r="36" spans="1:8" ht="28.5" customHeight="1">
      <c r="A36" s="1537" t="s">
        <v>671</v>
      </c>
      <c r="B36" s="1559"/>
      <c r="C36" s="1559"/>
      <c r="D36" s="1559"/>
      <c r="E36" s="1559"/>
      <c r="F36" s="1559"/>
      <c r="G36" s="1559"/>
      <c r="H36" s="1559"/>
    </row>
    <row r="37" spans="1:8" ht="14.1" customHeight="1">
      <c r="A37" s="1537" t="s">
        <v>404</v>
      </c>
      <c r="B37" s="1559"/>
      <c r="C37" s="1559"/>
      <c r="D37" s="1559"/>
      <c r="E37" s="1559"/>
      <c r="F37" s="1559"/>
      <c r="G37" s="1559"/>
      <c r="H37" s="1559"/>
    </row>
    <row r="38" spans="1:8" ht="28.5" customHeight="1">
      <c r="A38" s="1512" t="s">
        <v>659</v>
      </c>
      <c r="B38" s="1586"/>
      <c r="C38" s="1586"/>
      <c r="D38" s="1586"/>
      <c r="E38" s="1586"/>
      <c r="F38" s="1586"/>
      <c r="G38" s="1586"/>
      <c r="H38" s="1586"/>
    </row>
    <row r="39" spans="1:8" ht="14.1" customHeight="1">
      <c r="A39" s="1512" t="s">
        <v>428</v>
      </c>
      <c r="B39" s="1587"/>
      <c r="C39" s="1587"/>
      <c r="D39" s="1587"/>
      <c r="E39" s="1587"/>
      <c r="F39" s="1587"/>
      <c r="G39" s="1587"/>
      <c r="H39" s="1587"/>
    </row>
  </sheetData>
  <mergeCells count="14">
    <mergeCell ref="A36:H36"/>
    <mergeCell ref="A37:H37"/>
    <mergeCell ref="A38:H38"/>
    <mergeCell ref="A39:H39"/>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topLeftCell="A1">
      <selection activeCell="L6" sqref="L6"/>
    </sheetView>
  </sheetViews>
  <sheetFormatPr defaultColWidth="10.28125" defaultRowHeight="12.75"/>
  <cols>
    <col min="1" max="1" width="28.140625" style="443" customWidth="1"/>
    <col min="2" max="2" width="8.28125" style="443" customWidth="1"/>
    <col min="3" max="8" width="8.28125" style="465" customWidth="1"/>
    <col min="9" max="9" width="4.57421875" style="443" customWidth="1"/>
    <col min="10" max="16384" width="10.28125" style="443" customWidth="1"/>
  </cols>
  <sheetData>
    <row r="1" spans="1:8" ht="26.25" customHeight="1">
      <c r="A1" s="1497" t="s">
        <v>692</v>
      </c>
      <c r="B1" s="1495"/>
      <c r="C1" s="1495"/>
      <c r="D1" s="1495"/>
      <c r="E1" s="1495"/>
      <c r="F1" s="1495"/>
      <c r="G1" s="1495"/>
      <c r="H1" s="1495"/>
    </row>
    <row r="2" spans="1:8" ht="26.25" customHeight="1">
      <c r="A2" s="1588" t="s">
        <v>693</v>
      </c>
      <c r="B2" s="1593"/>
      <c r="C2" s="1593"/>
      <c r="D2" s="1593"/>
      <c r="E2" s="1593"/>
      <c r="F2" s="1593"/>
      <c r="G2" s="1593"/>
      <c r="H2" s="1593"/>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9" ht="14.25" customHeight="1">
      <c r="A6" s="389" t="s">
        <v>629</v>
      </c>
      <c r="B6" s="391">
        <v>272</v>
      </c>
      <c r="C6" s="459">
        <v>6668</v>
      </c>
      <c r="D6" s="459">
        <v>1362</v>
      </c>
      <c r="E6" s="466">
        <v>309.073</v>
      </c>
      <c r="F6" s="466">
        <v>56.855</v>
      </c>
      <c r="G6" s="466">
        <v>40.716</v>
      </c>
      <c r="H6" s="487">
        <v>5.033299576475461</v>
      </c>
      <c r="I6" s="458"/>
    </row>
    <row r="7" spans="1:9" ht="14.25" customHeight="1">
      <c r="A7" s="310">
        <v>2016</v>
      </c>
      <c r="B7" s="461">
        <v>287</v>
      </c>
      <c r="C7" s="461">
        <v>6757</v>
      </c>
      <c r="D7" s="461">
        <v>1370</v>
      </c>
      <c r="E7" s="412">
        <v>320.176</v>
      </c>
      <c r="F7" s="412">
        <v>64.847</v>
      </c>
      <c r="G7" s="412">
        <v>98.162</v>
      </c>
      <c r="H7" s="488">
        <v>4.823618884613462</v>
      </c>
      <c r="I7" s="458"/>
    </row>
    <row r="8" spans="1:8" ht="12.75" customHeight="1">
      <c r="A8" s="498" t="s">
        <v>684</v>
      </c>
      <c r="B8" s="351"/>
      <c r="C8" s="461"/>
      <c r="D8" s="461"/>
      <c r="E8" s="412"/>
      <c r="F8" s="412"/>
      <c r="G8" s="412"/>
      <c r="H8" s="488"/>
    </row>
    <row r="9" spans="1:8" ht="12.75" customHeight="1">
      <c r="A9" s="470" t="s">
        <v>500</v>
      </c>
      <c r="B9" s="391">
        <v>2</v>
      </c>
      <c r="C9" s="459">
        <v>69</v>
      </c>
      <c r="D9" s="459">
        <v>69</v>
      </c>
      <c r="E9" s="466">
        <v>5.753</v>
      </c>
      <c r="F9" s="466">
        <v>5.741</v>
      </c>
      <c r="G9" s="466">
        <v>0.068</v>
      </c>
      <c r="H9" s="487">
        <v>2.6127237962802017</v>
      </c>
    </row>
    <row r="10" spans="1:8" ht="12.75" customHeight="1">
      <c r="A10" s="470" t="s">
        <v>501</v>
      </c>
      <c r="B10" s="391">
        <v>30</v>
      </c>
      <c r="C10" s="459">
        <v>786</v>
      </c>
      <c r="D10" s="459">
        <v>16</v>
      </c>
      <c r="E10" s="466">
        <v>40.039</v>
      </c>
      <c r="F10" s="466">
        <v>1.146</v>
      </c>
      <c r="G10" s="466" t="s">
        <v>104</v>
      </c>
      <c r="H10" s="487">
        <v>3.9724768350857915</v>
      </c>
    </row>
    <row r="11" spans="1:8" ht="12.75" customHeight="1">
      <c r="A11" s="390" t="s">
        <v>546</v>
      </c>
      <c r="B11" s="391">
        <v>3</v>
      </c>
      <c r="C11" s="459">
        <v>46</v>
      </c>
      <c r="D11" s="459">
        <v>28</v>
      </c>
      <c r="E11" s="466">
        <v>3.265</v>
      </c>
      <c r="F11" s="466">
        <v>2.48</v>
      </c>
      <c r="G11" s="466">
        <v>0.031</v>
      </c>
      <c r="H11" s="487">
        <v>3.108728943338438</v>
      </c>
    </row>
    <row r="12" spans="1:8" ht="12.75" customHeight="1">
      <c r="A12" s="428" t="s">
        <v>547</v>
      </c>
      <c r="B12" s="391">
        <v>16</v>
      </c>
      <c r="C12" s="459">
        <v>366</v>
      </c>
      <c r="D12" s="459">
        <v>18</v>
      </c>
      <c r="E12" s="466">
        <v>17.563</v>
      </c>
      <c r="F12" s="466">
        <v>1.048</v>
      </c>
      <c r="G12" s="466">
        <v>0.01</v>
      </c>
      <c r="H12" s="487">
        <v>4.371348858395491</v>
      </c>
    </row>
    <row r="13" spans="1:8" ht="12.75" customHeight="1">
      <c r="A13" s="470" t="s">
        <v>504</v>
      </c>
      <c r="B13" s="391">
        <v>31</v>
      </c>
      <c r="C13" s="459">
        <v>1147</v>
      </c>
      <c r="D13" s="459">
        <v>79</v>
      </c>
      <c r="E13" s="466">
        <v>49.25</v>
      </c>
      <c r="F13" s="466">
        <v>3.665</v>
      </c>
      <c r="G13" s="466" t="s">
        <v>104</v>
      </c>
      <c r="H13" s="487">
        <v>6.055350253807107</v>
      </c>
    </row>
    <row r="14" spans="1:8" ht="12.75" customHeight="1">
      <c r="A14" s="470" t="s">
        <v>505</v>
      </c>
      <c r="B14" s="391">
        <v>5</v>
      </c>
      <c r="C14" s="459">
        <v>102</v>
      </c>
      <c r="D14" s="459">
        <v>18</v>
      </c>
      <c r="E14" s="466">
        <v>4.987</v>
      </c>
      <c r="F14" s="466">
        <v>0.94</v>
      </c>
      <c r="G14" s="466">
        <v>0.014</v>
      </c>
      <c r="H14" s="487">
        <v>5.615400040104271</v>
      </c>
    </row>
    <row r="15" spans="1:8" ht="12.75" customHeight="1">
      <c r="A15" s="470" t="s">
        <v>506</v>
      </c>
      <c r="B15" s="391">
        <v>3</v>
      </c>
      <c r="C15" s="459">
        <v>51</v>
      </c>
      <c r="D15" s="459" t="s">
        <v>104</v>
      </c>
      <c r="E15" s="466">
        <v>2.171</v>
      </c>
      <c r="F15" s="466">
        <v>0.066</v>
      </c>
      <c r="G15" s="466" t="s">
        <v>104</v>
      </c>
      <c r="H15" s="487">
        <v>6.220635651773376</v>
      </c>
    </row>
    <row r="16" spans="1:8" ht="12.75" customHeight="1">
      <c r="A16" s="470" t="s">
        <v>507</v>
      </c>
      <c r="B16" s="391">
        <v>1</v>
      </c>
      <c r="C16" s="459">
        <v>14</v>
      </c>
      <c r="D16" s="459" t="s">
        <v>104</v>
      </c>
      <c r="E16" s="466">
        <v>0.832</v>
      </c>
      <c r="F16" s="466">
        <v>0.001</v>
      </c>
      <c r="G16" s="466" t="s">
        <v>104</v>
      </c>
      <c r="H16" s="487">
        <v>4.466346153846154</v>
      </c>
    </row>
    <row r="17" spans="1:8" ht="12.75" customHeight="1">
      <c r="A17" s="470" t="s">
        <v>508</v>
      </c>
      <c r="B17" s="391">
        <v>1</v>
      </c>
      <c r="C17" s="459">
        <v>16</v>
      </c>
      <c r="D17" s="459" t="s">
        <v>104</v>
      </c>
      <c r="E17" s="466">
        <v>1.169</v>
      </c>
      <c r="F17" s="466" t="s">
        <v>104</v>
      </c>
      <c r="G17" s="466" t="s">
        <v>104</v>
      </c>
      <c r="H17" s="487">
        <v>3.0667236954662105</v>
      </c>
    </row>
    <row r="18" spans="1:8" ht="12.75" customHeight="1">
      <c r="A18" s="470" t="s">
        <v>510</v>
      </c>
      <c r="B18" s="391">
        <v>21</v>
      </c>
      <c r="C18" s="459">
        <v>773</v>
      </c>
      <c r="D18" s="459">
        <v>129</v>
      </c>
      <c r="E18" s="466">
        <v>44.957</v>
      </c>
      <c r="F18" s="466">
        <v>4.88</v>
      </c>
      <c r="G18" s="466" t="s">
        <v>104</v>
      </c>
      <c r="H18" s="487">
        <v>3.303845897190649</v>
      </c>
    </row>
    <row r="19" spans="1:8" ht="12.75" customHeight="1">
      <c r="A19" s="470" t="s">
        <v>511</v>
      </c>
      <c r="B19" s="391">
        <v>6</v>
      </c>
      <c r="C19" s="459">
        <v>221</v>
      </c>
      <c r="D19" s="459" t="s">
        <v>104</v>
      </c>
      <c r="E19" s="466">
        <v>8.786</v>
      </c>
      <c r="F19" s="466" t="s">
        <v>104</v>
      </c>
      <c r="G19" s="466">
        <v>0.212</v>
      </c>
      <c r="H19" s="487">
        <v>6.120987935351696</v>
      </c>
    </row>
    <row r="20" spans="1:8" ht="12.75" customHeight="1">
      <c r="A20" s="470" t="s">
        <v>512</v>
      </c>
      <c r="B20" s="391">
        <v>2</v>
      </c>
      <c r="C20" s="459">
        <v>33</v>
      </c>
      <c r="D20" s="459" t="s">
        <v>104</v>
      </c>
      <c r="E20" s="466">
        <v>2.932</v>
      </c>
      <c r="F20" s="466" t="s">
        <v>104</v>
      </c>
      <c r="G20" s="466">
        <v>1.791</v>
      </c>
      <c r="H20" s="487">
        <v>3.6582537517053204</v>
      </c>
    </row>
    <row r="21" spans="1:8" ht="12.75" customHeight="1">
      <c r="A21" s="1296" t="s">
        <v>1799</v>
      </c>
      <c r="B21" s="391">
        <v>19</v>
      </c>
      <c r="C21" s="459">
        <v>117</v>
      </c>
      <c r="D21" s="459">
        <v>9</v>
      </c>
      <c r="E21" s="466">
        <v>2.543</v>
      </c>
      <c r="F21" s="466">
        <v>0.194</v>
      </c>
      <c r="G21" s="466" t="s">
        <v>104</v>
      </c>
      <c r="H21" s="487">
        <v>11.674793550924106</v>
      </c>
    </row>
    <row r="22" spans="1:8" ht="12.75" customHeight="1">
      <c r="A22" s="470" t="s">
        <v>513</v>
      </c>
      <c r="B22" s="391">
        <v>1</v>
      </c>
      <c r="C22" s="459">
        <v>20</v>
      </c>
      <c r="D22" s="459" t="s">
        <v>104</v>
      </c>
      <c r="E22" s="466">
        <v>0.485</v>
      </c>
      <c r="F22" s="466" t="s">
        <v>104</v>
      </c>
      <c r="G22" s="466" t="s">
        <v>104</v>
      </c>
      <c r="H22" s="487">
        <v>9.311340206185568</v>
      </c>
    </row>
    <row r="23" spans="1:8" ht="12.75" customHeight="1">
      <c r="A23" s="470" t="s">
        <v>514</v>
      </c>
      <c r="B23" s="391">
        <v>10</v>
      </c>
      <c r="C23" s="459">
        <v>201</v>
      </c>
      <c r="D23" s="459" t="s">
        <v>104</v>
      </c>
      <c r="E23" s="466">
        <v>13.493</v>
      </c>
      <c r="F23" s="466">
        <v>0.001</v>
      </c>
      <c r="G23" s="466">
        <v>0.423</v>
      </c>
      <c r="H23" s="487">
        <v>3.5819313718224266</v>
      </c>
    </row>
    <row r="24" spans="1:8" ht="12.75" customHeight="1">
      <c r="A24" s="470" t="s">
        <v>515</v>
      </c>
      <c r="B24" s="391">
        <v>2</v>
      </c>
      <c r="C24" s="459">
        <v>28</v>
      </c>
      <c r="D24" s="459" t="s">
        <v>104</v>
      </c>
      <c r="E24" s="466">
        <v>1.008</v>
      </c>
      <c r="F24" s="466" t="s">
        <v>104</v>
      </c>
      <c r="G24" s="466" t="s">
        <v>104</v>
      </c>
      <c r="H24" s="487">
        <v>6.436507936507937</v>
      </c>
    </row>
    <row r="25" spans="1:8" ht="12.75" customHeight="1">
      <c r="A25" s="470" t="s">
        <v>516</v>
      </c>
      <c r="B25" s="391">
        <v>13</v>
      </c>
      <c r="C25" s="459">
        <v>298</v>
      </c>
      <c r="D25" s="459">
        <v>298</v>
      </c>
      <c r="E25" s="466">
        <v>10.065</v>
      </c>
      <c r="F25" s="466">
        <v>10.065</v>
      </c>
      <c r="G25" s="466">
        <v>0.006</v>
      </c>
      <c r="H25" s="487">
        <v>4.939095876800795</v>
      </c>
    </row>
    <row r="26" spans="1:8" ht="12.75" customHeight="1">
      <c r="A26" s="470" t="s">
        <v>517</v>
      </c>
      <c r="B26" s="391">
        <v>3</v>
      </c>
      <c r="C26" s="459">
        <v>86</v>
      </c>
      <c r="D26" s="459" t="s">
        <v>104</v>
      </c>
      <c r="E26" s="466">
        <v>3.394</v>
      </c>
      <c r="F26" s="466">
        <v>0.013</v>
      </c>
      <c r="G26" s="466" t="s">
        <v>104</v>
      </c>
      <c r="H26" s="487">
        <v>5.785503830288745</v>
      </c>
    </row>
    <row r="27" spans="1:8" ht="12.75" customHeight="1">
      <c r="A27" s="470" t="s">
        <v>518</v>
      </c>
      <c r="B27" s="391">
        <v>15</v>
      </c>
      <c r="C27" s="459">
        <v>317</v>
      </c>
      <c r="D27" s="459">
        <v>18</v>
      </c>
      <c r="E27" s="466">
        <v>12.315</v>
      </c>
      <c r="F27" s="466">
        <v>1.346</v>
      </c>
      <c r="G27" s="466">
        <v>0.016</v>
      </c>
      <c r="H27" s="487">
        <v>6.680552172147787</v>
      </c>
    </row>
    <row r="28" spans="1:8" ht="12.75" customHeight="1">
      <c r="A28" s="470" t="s">
        <v>520</v>
      </c>
      <c r="B28" s="391">
        <v>4</v>
      </c>
      <c r="C28" s="459">
        <v>90</v>
      </c>
      <c r="D28" s="459" t="s">
        <v>104</v>
      </c>
      <c r="E28" s="466">
        <v>1.433</v>
      </c>
      <c r="F28" s="466" t="s">
        <v>104</v>
      </c>
      <c r="G28" s="466" t="s">
        <v>104</v>
      </c>
      <c r="H28" s="487">
        <v>20.161898115840895</v>
      </c>
    </row>
    <row r="29" spans="1:8" ht="12.75" customHeight="1">
      <c r="A29" s="470" t="s">
        <v>521</v>
      </c>
      <c r="B29" s="391">
        <v>5</v>
      </c>
      <c r="C29" s="459">
        <v>79</v>
      </c>
      <c r="D29" s="459" t="s">
        <v>104</v>
      </c>
      <c r="E29" s="466">
        <v>8.851</v>
      </c>
      <c r="F29" s="466">
        <v>0.01</v>
      </c>
      <c r="G29" s="466">
        <v>0.46</v>
      </c>
      <c r="H29" s="487">
        <v>1.6859111964749747</v>
      </c>
    </row>
    <row r="30" spans="1:8" ht="12.75" customHeight="1">
      <c r="A30" s="470" t="s">
        <v>522</v>
      </c>
      <c r="B30" s="391">
        <v>10</v>
      </c>
      <c r="C30" s="459">
        <v>274</v>
      </c>
      <c r="D30" s="459">
        <v>20</v>
      </c>
      <c r="E30" s="466">
        <v>17.432</v>
      </c>
      <c r="F30" s="466">
        <v>0.835</v>
      </c>
      <c r="G30" s="466">
        <v>8.273</v>
      </c>
      <c r="H30" s="487">
        <v>3.919515832950895</v>
      </c>
    </row>
    <row r="31" spans="1:8" ht="12.75" customHeight="1">
      <c r="A31" s="470" t="s">
        <v>523</v>
      </c>
      <c r="B31" s="391">
        <v>7</v>
      </c>
      <c r="C31" s="459">
        <v>122</v>
      </c>
      <c r="D31" s="459" t="s">
        <v>104</v>
      </c>
      <c r="E31" s="466">
        <v>7.506</v>
      </c>
      <c r="F31" s="466">
        <v>0.996</v>
      </c>
      <c r="G31" s="466" t="s">
        <v>104</v>
      </c>
      <c r="H31" s="487">
        <v>2.4143351985078603</v>
      </c>
    </row>
    <row r="32" spans="1:8" ht="12.75" customHeight="1">
      <c r="A32" s="470" t="s">
        <v>524</v>
      </c>
      <c r="B32" s="391">
        <v>25</v>
      </c>
      <c r="C32" s="459">
        <v>483</v>
      </c>
      <c r="D32" s="459">
        <v>483</v>
      </c>
      <c r="E32" s="466">
        <v>20.856</v>
      </c>
      <c r="F32" s="466">
        <v>20.853</v>
      </c>
      <c r="G32" s="466">
        <v>0.265</v>
      </c>
      <c r="H32" s="487">
        <v>4.173954737245876</v>
      </c>
    </row>
    <row r="33" spans="1:8" ht="12.75" customHeight="1">
      <c r="A33" s="470" t="s">
        <v>526</v>
      </c>
      <c r="B33" s="391">
        <v>4</v>
      </c>
      <c r="C33" s="459">
        <v>189</v>
      </c>
      <c r="D33" s="459" t="s">
        <v>104</v>
      </c>
      <c r="E33" s="466">
        <v>2.041</v>
      </c>
      <c r="F33" s="466" t="s">
        <v>104</v>
      </c>
      <c r="G33" s="466" t="s">
        <v>104</v>
      </c>
      <c r="H33" s="487">
        <v>28.692797648211663</v>
      </c>
    </row>
    <row r="34" spans="1:8" ht="12.75" customHeight="1">
      <c r="A34" s="470" t="s">
        <v>527</v>
      </c>
      <c r="B34" s="391">
        <v>25</v>
      </c>
      <c r="C34" s="459">
        <v>617</v>
      </c>
      <c r="D34" s="459">
        <v>176</v>
      </c>
      <c r="E34" s="466">
        <v>7.959</v>
      </c>
      <c r="F34" s="466">
        <v>2.361</v>
      </c>
      <c r="G34" s="466">
        <v>0.001</v>
      </c>
      <c r="H34" s="487">
        <v>19.77585123759266</v>
      </c>
    </row>
    <row r="35" spans="1:8" ht="12.75" customHeight="1">
      <c r="A35" s="470" t="s">
        <v>528</v>
      </c>
      <c r="B35" s="391">
        <v>2</v>
      </c>
      <c r="C35" s="459">
        <v>41</v>
      </c>
      <c r="D35" s="459" t="s">
        <v>104</v>
      </c>
      <c r="E35" s="466">
        <v>1.568</v>
      </c>
      <c r="F35" s="466">
        <v>0.002</v>
      </c>
      <c r="G35" s="466" t="s">
        <v>104</v>
      </c>
      <c r="H35" s="487">
        <v>6.82844387755102</v>
      </c>
    </row>
    <row r="36" spans="1:8" ht="12.75" customHeight="1">
      <c r="A36" s="470" t="s">
        <v>530</v>
      </c>
      <c r="B36" s="391">
        <v>1</v>
      </c>
      <c r="C36" s="459">
        <v>20</v>
      </c>
      <c r="D36" s="459" t="s">
        <v>104</v>
      </c>
      <c r="E36" s="466">
        <v>0.511</v>
      </c>
      <c r="F36" s="466">
        <v>0.001</v>
      </c>
      <c r="G36" s="466" t="s">
        <v>104</v>
      </c>
      <c r="H36" s="487">
        <v>5.542074363992172</v>
      </c>
    </row>
    <row r="37" spans="1:8" ht="12.75" customHeight="1">
      <c r="A37" s="470" t="s">
        <v>531</v>
      </c>
      <c r="B37" s="391">
        <v>3</v>
      </c>
      <c r="C37" s="459">
        <v>76</v>
      </c>
      <c r="D37" s="459" t="s">
        <v>104</v>
      </c>
      <c r="E37" s="466">
        <v>8.474</v>
      </c>
      <c r="F37" s="466" t="s">
        <v>104</v>
      </c>
      <c r="G37" s="466" t="s">
        <v>104</v>
      </c>
      <c r="H37" s="487">
        <v>2.329124380457871</v>
      </c>
    </row>
    <row r="38" spans="1:8" ht="28.5" customHeight="1">
      <c r="A38" s="1537" t="s">
        <v>694</v>
      </c>
      <c r="B38" s="1597"/>
      <c r="C38" s="1597"/>
      <c r="D38" s="1597"/>
      <c r="E38" s="1597"/>
      <c r="F38" s="1597"/>
      <c r="G38" s="1597"/>
      <c r="H38" s="1597"/>
    </row>
    <row r="39" spans="1:8" ht="14.1" customHeight="1">
      <c r="A39" s="1537" t="s">
        <v>404</v>
      </c>
      <c r="B39" s="1597"/>
      <c r="C39" s="1597"/>
      <c r="D39" s="1597"/>
      <c r="E39" s="1597"/>
      <c r="F39" s="1597"/>
      <c r="G39" s="1597"/>
      <c r="H39" s="1597"/>
    </row>
    <row r="40" spans="1:8" ht="28.5" customHeight="1">
      <c r="A40" s="1512" t="s">
        <v>659</v>
      </c>
      <c r="B40" s="1598"/>
      <c r="C40" s="1598"/>
      <c r="D40" s="1598"/>
      <c r="E40" s="1598"/>
      <c r="F40" s="1598"/>
      <c r="G40" s="1598"/>
      <c r="H40" s="1598"/>
    </row>
    <row r="41" spans="1:8" ht="14.1" customHeight="1">
      <c r="A41" s="1512" t="s">
        <v>428</v>
      </c>
      <c r="B41" s="1599"/>
      <c r="C41" s="1599"/>
      <c r="D41" s="1599"/>
      <c r="E41" s="1599"/>
      <c r="F41" s="1599"/>
      <c r="G41" s="1599"/>
      <c r="H41" s="1599"/>
    </row>
  </sheetData>
  <mergeCells count="14">
    <mergeCell ref="A38:H38"/>
    <mergeCell ref="A39:H39"/>
    <mergeCell ref="A40:H40"/>
    <mergeCell ref="A41:H41"/>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45"/>
  <sheetViews>
    <sheetView workbookViewId="0" topLeftCell="A19">
      <selection activeCell="A43" sqref="A43:H43"/>
    </sheetView>
  </sheetViews>
  <sheetFormatPr defaultColWidth="10.28125" defaultRowHeight="12.75"/>
  <cols>
    <col min="1" max="1" width="28.140625" style="443" customWidth="1"/>
    <col min="2" max="2" width="8.28125" style="443" customWidth="1"/>
    <col min="3" max="4" width="8.28125" style="465" customWidth="1"/>
    <col min="5" max="8" width="8.28125" style="517" customWidth="1"/>
    <col min="9" max="9" width="14.8515625" style="443" customWidth="1"/>
    <col min="10" max="16384" width="10.28125" style="443" customWidth="1"/>
  </cols>
  <sheetData>
    <row r="1" spans="1:8" ht="26.25" customHeight="1">
      <c r="A1" s="1497" t="s">
        <v>695</v>
      </c>
      <c r="B1" s="1495"/>
      <c r="C1" s="1495"/>
      <c r="D1" s="1495"/>
      <c r="E1" s="1495"/>
      <c r="F1" s="1495"/>
      <c r="G1" s="1495"/>
      <c r="H1" s="1495"/>
    </row>
    <row r="2" spans="1:8" ht="26.25" customHeight="1">
      <c r="A2" s="1588" t="s">
        <v>696</v>
      </c>
      <c r="B2" s="1606"/>
      <c r="C2" s="1606"/>
      <c r="D2" s="1606"/>
      <c r="E2" s="1606"/>
      <c r="F2" s="1606"/>
      <c r="G2" s="1606"/>
      <c r="H2" s="1606"/>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9" ht="12.95" customHeight="1">
      <c r="A6" s="389" t="s">
        <v>629</v>
      </c>
      <c r="B6" s="382">
        <v>544</v>
      </c>
      <c r="C6" s="504">
        <v>15756</v>
      </c>
      <c r="D6" s="515">
        <v>2739</v>
      </c>
      <c r="E6" s="516">
        <v>783.651</v>
      </c>
      <c r="F6" s="496">
        <v>125.633</v>
      </c>
      <c r="G6" s="496">
        <v>193.893</v>
      </c>
      <c r="H6" s="517">
        <v>4.725062559736413</v>
      </c>
      <c r="I6" s="465"/>
    </row>
    <row r="7" spans="1:9" ht="12.95" customHeight="1">
      <c r="A7" s="310">
        <v>2016</v>
      </c>
      <c r="B7" s="351">
        <v>527</v>
      </c>
      <c r="C7" s="461">
        <v>15422</v>
      </c>
      <c r="D7" s="518">
        <v>2056</v>
      </c>
      <c r="E7" s="519">
        <v>767.15</v>
      </c>
      <c r="F7" s="412">
        <v>126.107</v>
      </c>
      <c r="G7" s="412">
        <v>238.514</v>
      </c>
      <c r="H7" s="520">
        <v>4.753443264029199</v>
      </c>
      <c r="I7" s="465"/>
    </row>
    <row r="8" spans="1:9" ht="9.95" customHeight="1">
      <c r="A8" s="498" t="s">
        <v>684</v>
      </c>
      <c r="B8" s="391"/>
      <c r="C8" s="459"/>
      <c r="D8" s="489"/>
      <c r="E8" s="521"/>
      <c r="F8" s="466"/>
      <c r="G8" s="466"/>
      <c r="I8" s="465"/>
    </row>
    <row r="9" spans="1:9" ht="12.75" customHeight="1">
      <c r="A9" s="450" t="s">
        <v>500</v>
      </c>
      <c r="B9" s="391">
        <v>9</v>
      </c>
      <c r="C9" s="459">
        <v>246</v>
      </c>
      <c r="D9" s="489">
        <v>190</v>
      </c>
      <c r="E9" s="521">
        <v>16.331</v>
      </c>
      <c r="F9" s="466">
        <v>16.325</v>
      </c>
      <c r="G9" s="466" t="s">
        <v>104</v>
      </c>
      <c r="H9" s="517">
        <v>3.0473945257485764</v>
      </c>
      <c r="I9" s="465"/>
    </row>
    <row r="10" spans="1:9" ht="12.75" customHeight="1">
      <c r="A10" s="450" t="s">
        <v>501</v>
      </c>
      <c r="B10" s="391">
        <v>54</v>
      </c>
      <c r="C10" s="459">
        <v>1967</v>
      </c>
      <c r="D10" s="489">
        <v>33</v>
      </c>
      <c r="E10" s="521">
        <v>94.292</v>
      </c>
      <c r="F10" s="466">
        <v>0.764</v>
      </c>
      <c r="G10" s="466">
        <v>1.624</v>
      </c>
      <c r="H10" s="517">
        <v>4.514773257540407</v>
      </c>
      <c r="I10" s="465"/>
    </row>
    <row r="11" spans="1:9" ht="12.75" customHeight="1">
      <c r="A11" s="390" t="s">
        <v>546</v>
      </c>
      <c r="B11" s="391">
        <v>2</v>
      </c>
      <c r="C11" s="459">
        <v>52</v>
      </c>
      <c r="D11" s="489" t="s">
        <v>104</v>
      </c>
      <c r="E11" s="521">
        <v>1.663</v>
      </c>
      <c r="F11" s="466">
        <v>0.123</v>
      </c>
      <c r="G11" s="466" t="s">
        <v>104</v>
      </c>
      <c r="H11" s="517">
        <v>4.932050511124474</v>
      </c>
      <c r="I11" s="465"/>
    </row>
    <row r="12" spans="1:9" ht="12.75" customHeight="1">
      <c r="A12" s="428" t="s">
        <v>547</v>
      </c>
      <c r="B12" s="391">
        <v>38</v>
      </c>
      <c r="C12" s="459">
        <v>916</v>
      </c>
      <c r="D12" s="489">
        <v>82</v>
      </c>
      <c r="E12" s="521">
        <v>40.463</v>
      </c>
      <c r="F12" s="466">
        <v>2.975</v>
      </c>
      <c r="G12" s="466" t="s">
        <v>104</v>
      </c>
      <c r="H12" s="517">
        <v>4.936361614314312</v>
      </c>
      <c r="I12" s="465"/>
    </row>
    <row r="13" spans="1:9" ht="12.75" customHeight="1">
      <c r="A13" s="450" t="s">
        <v>504</v>
      </c>
      <c r="B13" s="391">
        <v>45</v>
      </c>
      <c r="C13" s="459">
        <v>1909</v>
      </c>
      <c r="D13" s="489">
        <v>18</v>
      </c>
      <c r="E13" s="521">
        <v>85.098</v>
      </c>
      <c r="F13" s="466">
        <v>0.971</v>
      </c>
      <c r="G13" s="466" t="s">
        <v>104</v>
      </c>
      <c r="H13" s="517">
        <v>5.750052880208701</v>
      </c>
      <c r="I13" s="465"/>
    </row>
    <row r="14" spans="1:9" ht="12.75" customHeight="1">
      <c r="A14" s="450" t="s">
        <v>505</v>
      </c>
      <c r="B14" s="391">
        <v>6</v>
      </c>
      <c r="C14" s="459">
        <v>203</v>
      </c>
      <c r="D14" s="489">
        <v>75</v>
      </c>
      <c r="E14" s="521">
        <v>9.111</v>
      </c>
      <c r="F14" s="466">
        <v>4.478</v>
      </c>
      <c r="G14" s="466" t="s">
        <v>104</v>
      </c>
      <c r="H14" s="517">
        <v>4.248929864998353</v>
      </c>
      <c r="I14" s="465"/>
    </row>
    <row r="15" spans="1:9" ht="12.75" customHeight="1">
      <c r="A15" s="450" t="s">
        <v>506</v>
      </c>
      <c r="B15" s="391">
        <v>3</v>
      </c>
      <c r="C15" s="459">
        <v>87</v>
      </c>
      <c r="D15" s="489" t="s">
        <v>104</v>
      </c>
      <c r="E15" s="521">
        <v>4.161</v>
      </c>
      <c r="F15" s="466">
        <v>0.2</v>
      </c>
      <c r="G15" s="466" t="s">
        <v>104</v>
      </c>
      <c r="H15" s="517">
        <v>5.36818072578707</v>
      </c>
      <c r="I15" s="465"/>
    </row>
    <row r="16" spans="1:9" ht="12.75" customHeight="1">
      <c r="A16" s="450" t="s">
        <v>507</v>
      </c>
      <c r="B16" s="391">
        <v>3</v>
      </c>
      <c r="C16" s="459">
        <v>117</v>
      </c>
      <c r="D16" s="489">
        <v>16</v>
      </c>
      <c r="E16" s="521">
        <v>7.551</v>
      </c>
      <c r="F16" s="466">
        <v>1.497</v>
      </c>
      <c r="G16" s="466" t="s">
        <v>104</v>
      </c>
      <c r="H16" s="517">
        <v>4.219573566415044</v>
      </c>
      <c r="I16" s="465"/>
    </row>
    <row r="17" spans="1:9" ht="12.75" customHeight="1">
      <c r="A17" s="450" t="s">
        <v>508</v>
      </c>
      <c r="B17" s="391">
        <v>5</v>
      </c>
      <c r="C17" s="459">
        <v>112</v>
      </c>
      <c r="D17" s="489">
        <v>41</v>
      </c>
      <c r="E17" s="521">
        <v>6.292</v>
      </c>
      <c r="F17" s="466">
        <v>3.298</v>
      </c>
      <c r="G17" s="466" t="s">
        <v>104</v>
      </c>
      <c r="H17" s="517">
        <v>4.9019389701207885</v>
      </c>
      <c r="I17" s="465"/>
    </row>
    <row r="18" spans="1:8" ht="12.75" customHeight="1">
      <c r="A18" s="450" t="s">
        <v>570</v>
      </c>
      <c r="B18" s="391">
        <v>1</v>
      </c>
      <c r="C18" s="459">
        <v>20</v>
      </c>
      <c r="D18" s="489" t="s">
        <v>104</v>
      </c>
      <c r="E18" s="521">
        <v>0.516</v>
      </c>
      <c r="F18" s="466" t="s">
        <v>104</v>
      </c>
      <c r="G18" s="466" t="s">
        <v>104</v>
      </c>
      <c r="H18" s="517">
        <v>8.03875968992248</v>
      </c>
    </row>
    <row r="19" spans="1:8" ht="12.75" customHeight="1">
      <c r="A19" s="450" t="s">
        <v>548</v>
      </c>
      <c r="B19" s="391">
        <v>36</v>
      </c>
      <c r="C19" s="459">
        <v>1710</v>
      </c>
      <c r="D19" s="489">
        <v>28</v>
      </c>
      <c r="E19" s="521">
        <v>136.706</v>
      </c>
      <c r="F19" s="466">
        <v>1.669</v>
      </c>
      <c r="G19" s="466">
        <v>0.579</v>
      </c>
      <c r="H19" s="517">
        <v>2.844191184000702</v>
      </c>
    </row>
    <row r="20" spans="1:8" ht="12.75" customHeight="1">
      <c r="A20" s="450" t="s">
        <v>511</v>
      </c>
      <c r="B20" s="391">
        <v>13</v>
      </c>
      <c r="C20" s="459">
        <v>554</v>
      </c>
      <c r="D20" s="489">
        <v>27</v>
      </c>
      <c r="E20" s="521">
        <v>20.366</v>
      </c>
      <c r="F20" s="466">
        <v>1</v>
      </c>
      <c r="G20" s="466" t="s">
        <v>104</v>
      </c>
      <c r="H20" s="517">
        <v>7.0889227143278015</v>
      </c>
    </row>
    <row r="21" spans="1:8" ht="12.75" customHeight="1">
      <c r="A21" s="450" t="s">
        <v>512</v>
      </c>
      <c r="B21" s="391">
        <v>2</v>
      </c>
      <c r="C21" s="459">
        <v>100</v>
      </c>
      <c r="D21" s="489" t="s">
        <v>104</v>
      </c>
      <c r="E21" s="521">
        <v>10.043</v>
      </c>
      <c r="F21" s="466" t="s">
        <v>104</v>
      </c>
      <c r="G21" s="466">
        <v>1.179</v>
      </c>
      <c r="H21" s="517">
        <v>2.8968435726376582</v>
      </c>
    </row>
    <row r="22" spans="1:8" ht="12.75" customHeight="1">
      <c r="A22" s="1296" t="s">
        <v>1799</v>
      </c>
      <c r="B22" s="391">
        <v>42</v>
      </c>
      <c r="C22" s="459">
        <v>306</v>
      </c>
      <c r="D22" s="489">
        <v>10</v>
      </c>
      <c r="E22" s="521">
        <v>13.222</v>
      </c>
      <c r="F22" s="466">
        <v>0.366</v>
      </c>
      <c r="G22" s="466" t="s">
        <v>104</v>
      </c>
      <c r="H22" s="517">
        <v>6.213810316139767</v>
      </c>
    </row>
    <row r="23" spans="1:8" ht="12.75" customHeight="1">
      <c r="A23" s="450" t="s">
        <v>513</v>
      </c>
      <c r="B23" s="391">
        <v>3</v>
      </c>
      <c r="C23" s="459">
        <v>79</v>
      </c>
      <c r="D23" s="489">
        <v>15</v>
      </c>
      <c r="E23" s="521">
        <v>1.909</v>
      </c>
      <c r="F23" s="466">
        <v>0.249</v>
      </c>
      <c r="G23" s="466" t="s">
        <v>104</v>
      </c>
      <c r="H23" s="517">
        <v>11.996856993190152</v>
      </c>
    </row>
    <row r="24" spans="1:8" ht="12.75" customHeight="1">
      <c r="A24" s="450" t="s">
        <v>514</v>
      </c>
      <c r="B24" s="391">
        <v>22</v>
      </c>
      <c r="C24" s="459">
        <v>763</v>
      </c>
      <c r="D24" s="489">
        <v>20</v>
      </c>
      <c r="E24" s="521">
        <v>49.366</v>
      </c>
      <c r="F24" s="466">
        <v>1.923</v>
      </c>
      <c r="G24" s="466">
        <v>0.198</v>
      </c>
      <c r="H24" s="517">
        <v>3.7327715431673623</v>
      </c>
    </row>
    <row r="25" spans="1:8" ht="12.75" customHeight="1">
      <c r="A25" s="450" t="s">
        <v>515</v>
      </c>
      <c r="B25" s="391">
        <v>8</v>
      </c>
      <c r="C25" s="459">
        <v>149</v>
      </c>
      <c r="D25" s="489">
        <v>26</v>
      </c>
      <c r="E25" s="521">
        <v>5.555</v>
      </c>
      <c r="F25" s="466">
        <v>1.848</v>
      </c>
      <c r="G25" s="466" t="s">
        <v>104</v>
      </c>
      <c r="H25" s="517">
        <v>5.914131413141314</v>
      </c>
    </row>
    <row r="26" spans="1:8" ht="12.75" customHeight="1">
      <c r="A26" s="450" t="s">
        <v>516</v>
      </c>
      <c r="B26" s="391">
        <v>31</v>
      </c>
      <c r="C26" s="459">
        <v>716</v>
      </c>
      <c r="D26" s="489">
        <v>501</v>
      </c>
      <c r="E26" s="521">
        <v>32.126</v>
      </c>
      <c r="F26" s="466">
        <v>32.122</v>
      </c>
      <c r="G26" s="466" t="s">
        <v>104</v>
      </c>
      <c r="H26" s="517">
        <v>4.565834526551702</v>
      </c>
    </row>
    <row r="27" spans="1:8" ht="12.75" customHeight="1">
      <c r="A27" s="450" t="s">
        <v>517</v>
      </c>
      <c r="B27" s="391">
        <v>8</v>
      </c>
      <c r="C27" s="459">
        <v>183</v>
      </c>
      <c r="D27" s="489" t="s">
        <v>104</v>
      </c>
      <c r="E27" s="521">
        <v>6.441</v>
      </c>
      <c r="F27" s="466">
        <v>0.021</v>
      </c>
      <c r="G27" s="466" t="s">
        <v>104</v>
      </c>
      <c r="H27" s="517">
        <v>5.907312529110387</v>
      </c>
    </row>
    <row r="28" spans="1:8" ht="12.75" customHeight="1">
      <c r="A28" s="450" t="s">
        <v>518</v>
      </c>
      <c r="B28" s="391">
        <v>23</v>
      </c>
      <c r="C28" s="459">
        <v>639</v>
      </c>
      <c r="D28" s="489">
        <v>35</v>
      </c>
      <c r="E28" s="521">
        <v>27</v>
      </c>
      <c r="F28" s="466">
        <v>1.726</v>
      </c>
      <c r="G28" s="466">
        <v>0.139</v>
      </c>
      <c r="H28" s="517">
        <v>6.507518518518519</v>
      </c>
    </row>
    <row r="29" spans="1:8" ht="12.75" customHeight="1">
      <c r="A29" s="450" t="s">
        <v>520</v>
      </c>
      <c r="B29" s="391">
        <v>6</v>
      </c>
      <c r="C29" s="459">
        <v>171</v>
      </c>
      <c r="D29" s="489" t="s">
        <v>104</v>
      </c>
      <c r="E29" s="521">
        <v>2.116</v>
      </c>
      <c r="F29" s="466">
        <v>0.002</v>
      </c>
      <c r="G29" s="466">
        <v>0.041</v>
      </c>
      <c r="H29" s="517">
        <v>20.466446124763706</v>
      </c>
    </row>
    <row r="30" spans="1:8" ht="12.75" customHeight="1">
      <c r="A30" s="450" t="s">
        <v>521</v>
      </c>
      <c r="B30" s="391">
        <v>11</v>
      </c>
      <c r="C30" s="459">
        <v>227</v>
      </c>
      <c r="D30" s="489">
        <v>6</v>
      </c>
      <c r="E30" s="521">
        <v>19.291</v>
      </c>
      <c r="F30" s="466">
        <v>0.329</v>
      </c>
      <c r="G30" s="466">
        <v>1.47</v>
      </c>
      <c r="H30" s="517">
        <v>2.1256544502617802</v>
      </c>
    </row>
    <row r="31" spans="1:8" ht="12.75" customHeight="1">
      <c r="A31" s="450" t="s">
        <v>522</v>
      </c>
      <c r="B31" s="391">
        <v>15</v>
      </c>
      <c r="C31" s="459">
        <v>508</v>
      </c>
      <c r="D31" s="489">
        <v>36</v>
      </c>
      <c r="E31" s="521">
        <v>42.689</v>
      </c>
      <c r="F31" s="466">
        <v>1.479</v>
      </c>
      <c r="G31" s="466">
        <v>10.169</v>
      </c>
      <c r="H31" s="517">
        <v>2.995760031858324</v>
      </c>
    </row>
    <row r="32" spans="1:8" ht="12.75" customHeight="1">
      <c r="A32" s="450" t="s">
        <v>523</v>
      </c>
      <c r="B32" s="391">
        <v>14</v>
      </c>
      <c r="C32" s="459">
        <v>373</v>
      </c>
      <c r="D32" s="489">
        <v>61</v>
      </c>
      <c r="E32" s="521">
        <v>21.886</v>
      </c>
      <c r="F32" s="466">
        <v>7.142</v>
      </c>
      <c r="G32" s="466" t="s">
        <v>104</v>
      </c>
      <c r="H32" s="517">
        <v>2.9523439641780134</v>
      </c>
    </row>
    <row r="33" spans="1:8" ht="12.75" customHeight="1">
      <c r="A33" s="450" t="s">
        <v>524</v>
      </c>
      <c r="B33" s="391">
        <v>34</v>
      </c>
      <c r="C33" s="459">
        <v>913</v>
      </c>
      <c r="D33" s="489">
        <v>737</v>
      </c>
      <c r="E33" s="521">
        <v>38.945</v>
      </c>
      <c r="F33" s="466">
        <v>38.819</v>
      </c>
      <c r="G33" s="466">
        <v>0.023</v>
      </c>
      <c r="H33" s="517">
        <v>4.134446013608936</v>
      </c>
    </row>
    <row r="34" spans="1:8" ht="12.75" customHeight="1">
      <c r="A34" s="450" t="s">
        <v>525</v>
      </c>
      <c r="B34" s="391">
        <v>4</v>
      </c>
      <c r="C34" s="459">
        <v>37</v>
      </c>
      <c r="D34" s="489" t="s">
        <v>104</v>
      </c>
      <c r="E34" s="521">
        <v>0.458</v>
      </c>
      <c r="F34" s="466" t="s">
        <v>104</v>
      </c>
      <c r="G34" s="466" t="s">
        <v>104</v>
      </c>
      <c r="H34" s="517">
        <v>22.124454148471617</v>
      </c>
    </row>
    <row r="35" spans="1:8" ht="12.75" customHeight="1">
      <c r="A35" s="450" t="s">
        <v>526</v>
      </c>
      <c r="B35" s="391">
        <v>7</v>
      </c>
      <c r="C35" s="459">
        <v>280</v>
      </c>
      <c r="D35" s="489">
        <v>25</v>
      </c>
      <c r="E35" s="521">
        <v>3.21</v>
      </c>
      <c r="F35" s="466">
        <v>0.285</v>
      </c>
      <c r="G35" s="466">
        <v>0.07</v>
      </c>
      <c r="H35" s="517">
        <v>27.33582554517134</v>
      </c>
    </row>
    <row r="36" spans="1:8" ht="12.75" customHeight="1">
      <c r="A36" s="450" t="s">
        <v>527</v>
      </c>
      <c r="B36" s="391">
        <v>34</v>
      </c>
      <c r="C36" s="459">
        <v>1299</v>
      </c>
      <c r="D36" s="489">
        <v>38</v>
      </c>
      <c r="E36" s="521">
        <v>17.707</v>
      </c>
      <c r="F36" s="466">
        <v>1.465</v>
      </c>
      <c r="G36" s="466">
        <v>10.355</v>
      </c>
      <c r="H36" s="517">
        <v>22.96549387247981</v>
      </c>
    </row>
    <row r="37" spans="1:8" ht="12.75" customHeight="1">
      <c r="A37" s="450" t="s">
        <v>528</v>
      </c>
      <c r="B37" s="391">
        <v>10</v>
      </c>
      <c r="C37" s="459">
        <v>232</v>
      </c>
      <c r="D37" s="489">
        <v>20</v>
      </c>
      <c r="E37" s="521">
        <v>13.87</v>
      </c>
      <c r="F37" s="466">
        <v>3.994</v>
      </c>
      <c r="G37" s="466">
        <v>0.284</v>
      </c>
      <c r="H37" s="517">
        <v>3.9284066330209084</v>
      </c>
    </row>
    <row r="38" spans="1:8" ht="12.75" customHeight="1">
      <c r="A38" s="450" t="s">
        <v>610</v>
      </c>
      <c r="B38" s="391">
        <v>1</v>
      </c>
      <c r="C38" s="459">
        <v>31</v>
      </c>
      <c r="D38" s="489" t="s">
        <v>104</v>
      </c>
      <c r="E38" s="521">
        <v>1.353</v>
      </c>
      <c r="F38" s="466">
        <v>0.065</v>
      </c>
      <c r="G38" s="466" t="s">
        <v>104</v>
      </c>
      <c r="H38" s="517">
        <v>2.8322246858832223</v>
      </c>
    </row>
    <row r="39" spans="1:8" ht="12.75" customHeight="1">
      <c r="A39" s="450" t="s">
        <v>612</v>
      </c>
      <c r="B39" s="391">
        <v>3</v>
      </c>
      <c r="C39" s="459">
        <v>85</v>
      </c>
      <c r="D39" s="489">
        <v>8</v>
      </c>
      <c r="E39" s="521">
        <v>3.092</v>
      </c>
      <c r="F39" s="466">
        <v>0.237</v>
      </c>
      <c r="G39" s="466" t="s">
        <v>104</v>
      </c>
      <c r="H39" s="517">
        <v>7.1384217335058215</v>
      </c>
    </row>
    <row r="40" spans="1:8" ht="12.75" customHeight="1">
      <c r="A40" s="450" t="s">
        <v>614</v>
      </c>
      <c r="B40" s="391">
        <v>13</v>
      </c>
      <c r="C40" s="459">
        <v>307</v>
      </c>
      <c r="D40" s="489">
        <v>2</v>
      </c>
      <c r="E40" s="521">
        <v>22.471</v>
      </c>
      <c r="F40" s="466">
        <v>0.049</v>
      </c>
      <c r="G40" s="466">
        <v>1.8</v>
      </c>
      <c r="H40" s="517">
        <v>3.2903297583552136</v>
      </c>
    </row>
    <row r="41" spans="1:8" ht="24" customHeight="1">
      <c r="A41" s="1537" t="s">
        <v>671</v>
      </c>
      <c r="B41" s="1559"/>
      <c r="C41" s="1559"/>
      <c r="D41" s="1559"/>
      <c r="E41" s="1559"/>
      <c r="F41" s="1559"/>
      <c r="G41" s="1559"/>
      <c r="H41" s="1559"/>
    </row>
    <row r="42" spans="1:8" ht="12.75" customHeight="1">
      <c r="A42" s="1537" t="s">
        <v>404</v>
      </c>
      <c r="B42" s="1559"/>
      <c r="C42" s="1559"/>
      <c r="D42" s="1559"/>
      <c r="E42" s="1559"/>
      <c r="F42" s="1559"/>
      <c r="G42" s="1559"/>
      <c r="H42" s="1559"/>
    </row>
    <row r="43" spans="1:8" ht="24" customHeight="1">
      <c r="A43" s="1512" t="s">
        <v>659</v>
      </c>
      <c r="B43" s="1586"/>
      <c r="C43" s="1586"/>
      <c r="D43" s="1586"/>
      <c r="E43" s="1586"/>
      <c r="F43" s="1586"/>
      <c r="G43" s="1586"/>
      <c r="H43" s="1586"/>
    </row>
    <row r="44" spans="1:16376" ht="12.75" customHeight="1">
      <c r="A44" s="1512" t="s">
        <v>428</v>
      </c>
      <c r="B44" s="1587"/>
      <c r="C44" s="1587"/>
      <c r="D44" s="1587"/>
      <c r="E44" s="1587"/>
      <c r="F44" s="1587"/>
      <c r="G44" s="1587"/>
      <c r="H44" s="1587"/>
      <c r="I44" s="485"/>
      <c r="N44" s="485"/>
      <c r="W44" s="485"/>
      <c r="AF44" s="485"/>
      <c r="AO44" s="485"/>
      <c r="AX44" s="485"/>
      <c r="BG44" s="485"/>
      <c r="BP44" s="485"/>
      <c r="BY44" s="485"/>
      <c r="CH44" s="485"/>
      <c r="CQ44" s="485"/>
      <c r="CZ44" s="485"/>
      <c r="DI44" s="485"/>
      <c r="DR44" s="485"/>
      <c r="EA44" s="485"/>
      <c r="EJ44" s="485"/>
      <c r="ES44" s="485"/>
      <c r="FB44" s="485"/>
      <c r="FK44" s="485"/>
      <c r="FT44" s="485"/>
      <c r="GC44" s="485"/>
      <c r="GL44" s="485"/>
      <c r="GU44" s="485"/>
      <c r="HD44" s="485"/>
      <c r="HM44" s="485"/>
      <c r="HV44" s="485"/>
      <c r="IE44" s="485"/>
      <c r="IN44" s="485"/>
      <c r="IW44" s="485"/>
      <c r="JF44" s="485"/>
      <c r="JO44" s="485"/>
      <c r="JX44" s="485"/>
      <c r="KG44" s="485"/>
      <c r="KP44" s="485"/>
      <c r="KY44" s="485"/>
      <c r="LH44" s="485"/>
      <c r="LQ44" s="485"/>
      <c r="LZ44" s="485"/>
      <c r="MI44" s="485"/>
      <c r="MR44" s="485"/>
      <c r="NA44" s="485"/>
      <c r="NJ44" s="485"/>
      <c r="NS44" s="485"/>
      <c r="OB44" s="485"/>
      <c r="OK44" s="485"/>
      <c r="OT44" s="485"/>
      <c r="PC44" s="485"/>
      <c r="PL44" s="485"/>
      <c r="PU44" s="485"/>
      <c r="QD44" s="485"/>
      <c r="QM44" s="485"/>
      <c r="QV44" s="485"/>
      <c r="RE44" s="485"/>
      <c r="RN44" s="485"/>
      <c r="RW44" s="485"/>
      <c r="SF44" s="485"/>
      <c r="SO44" s="485"/>
      <c r="SX44" s="485"/>
      <c r="TG44" s="485"/>
      <c r="TP44" s="485"/>
      <c r="TY44" s="485"/>
      <c r="UH44" s="485"/>
      <c r="UQ44" s="485"/>
      <c r="UZ44" s="485"/>
      <c r="VI44" s="485"/>
      <c r="VR44" s="485"/>
      <c r="WA44" s="485"/>
      <c r="WJ44" s="485"/>
      <c r="WS44" s="485"/>
      <c r="XB44" s="485"/>
      <c r="XK44" s="485"/>
      <c r="XT44" s="485"/>
      <c r="YC44" s="485"/>
      <c r="YL44" s="485"/>
      <c r="YU44" s="485"/>
      <c r="ZD44" s="485"/>
      <c r="ZM44" s="485"/>
      <c r="ZV44" s="485"/>
      <c r="AAE44" s="485"/>
      <c r="AAN44" s="485"/>
      <c r="AAW44" s="485"/>
      <c r="ABF44" s="485"/>
      <c r="ABO44" s="485"/>
      <c r="ABX44" s="485"/>
      <c r="ACG44" s="485"/>
      <c r="ACP44" s="485"/>
      <c r="ACY44" s="485"/>
      <c r="ADH44" s="485"/>
      <c r="ADQ44" s="485"/>
      <c r="ADZ44" s="485"/>
      <c r="AEI44" s="485"/>
      <c r="AER44" s="485"/>
      <c r="AFA44" s="485"/>
      <c r="AFJ44" s="485"/>
      <c r="AFS44" s="485"/>
      <c r="AGB44" s="485"/>
      <c r="AGK44" s="485"/>
      <c r="AGT44" s="485"/>
      <c r="AHC44" s="485"/>
      <c r="AHL44" s="485"/>
      <c r="AHU44" s="485"/>
      <c r="AID44" s="485"/>
      <c r="AIM44" s="485"/>
      <c r="AIV44" s="485"/>
      <c r="AJE44" s="485"/>
      <c r="AJN44" s="485"/>
      <c r="AJW44" s="485"/>
      <c r="AKF44" s="485"/>
      <c r="AKO44" s="485"/>
      <c r="AKX44" s="485"/>
      <c r="ALG44" s="485"/>
      <c r="ALP44" s="485"/>
      <c r="ALY44" s="485"/>
      <c r="AMH44" s="485"/>
      <c r="AMQ44" s="485"/>
      <c r="AMZ44" s="485"/>
      <c r="ANI44" s="485"/>
      <c r="ANR44" s="485"/>
      <c r="AOA44" s="485"/>
      <c r="AOJ44" s="485"/>
      <c r="AOS44" s="485"/>
      <c r="APB44" s="485"/>
      <c r="APK44" s="485"/>
      <c r="APT44" s="485"/>
      <c r="AQC44" s="485"/>
      <c r="AQL44" s="485"/>
      <c r="AQU44" s="485"/>
      <c r="ARD44" s="485"/>
      <c r="ARM44" s="485"/>
      <c r="ARV44" s="485"/>
      <c r="ASE44" s="485"/>
      <c r="ASN44" s="485"/>
      <c r="ASW44" s="485"/>
      <c r="ATF44" s="485"/>
      <c r="ATO44" s="485"/>
      <c r="ATX44" s="485"/>
      <c r="AUG44" s="485"/>
      <c r="AUP44" s="485"/>
      <c r="AUY44" s="485"/>
      <c r="AVH44" s="485"/>
      <c r="AVQ44" s="485"/>
      <c r="AVZ44" s="485"/>
      <c r="AWI44" s="485"/>
      <c r="AWR44" s="485"/>
      <c r="AXA44" s="485"/>
      <c r="AXJ44" s="485"/>
      <c r="AXS44" s="485"/>
      <c r="AYB44" s="485"/>
      <c r="AYK44" s="485"/>
      <c r="AYT44" s="485"/>
      <c r="AZC44" s="485"/>
      <c r="AZL44" s="485"/>
      <c r="AZU44" s="485"/>
      <c r="BAD44" s="485"/>
      <c r="BAM44" s="485"/>
      <c r="BAV44" s="485"/>
      <c r="BBE44" s="485"/>
      <c r="BBN44" s="485"/>
      <c r="BBW44" s="485"/>
      <c r="BCF44" s="485"/>
      <c r="BCO44" s="485"/>
      <c r="BCX44" s="485"/>
      <c r="BDG44" s="485"/>
      <c r="BDP44" s="485"/>
      <c r="BDY44" s="485"/>
      <c r="BEH44" s="485"/>
      <c r="BEQ44" s="485"/>
      <c r="BEZ44" s="485"/>
      <c r="BFI44" s="485"/>
      <c r="BFR44" s="485"/>
      <c r="BGA44" s="485"/>
      <c r="BGJ44" s="485"/>
      <c r="BGS44" s="485"/>
      <c r="BHB44" s="485"/>
      <c r="BHK44" s="485"/>
      <c r="BHT44" s="485"/>
      <c r="BIC44" s="485"/>
      <c r="BIL44" s="485"/>
      <c r="BIU44" s="485"/>
      <c r="BJD44" s="485"/>
      <c r="BJM44" s="485"/>
      <c r="BJV44" s="485"/>
      <c r="BKE44" s="485"/>
      <c r="BKN44" s="485"/>
      <c r="BKW44" s="485"/>
      <c r="BLF44" s="485"/>
      <c r="BLO44" s="485"/>
      <c r="BLX44" s="485"/>
      <c r="BMG44" s="485"/>
      <c r="BMP44" s="485"/>
      <c r="BMY44" s="485"/>
      <c r="BNH44" s="485"/>
      <c r="BNQ44" s="485"/>
      <c r="BNZ44" s="485"/>
      <c r="BOI44" s="485"/>
      <c r="BOR44" s="485"/>
      <c r="BPA44" s="485"/>
      <c r="BPJ44" s="485"/>
      <c r="BPS44" s="485"/>
      <c r="BQB44" s="485"/>
      <c r="BQK44" s="485"/>
      <c r="BQT44" s="485"/>
      <c r="BRC44" s="485"/>
      <c r="BRL44" s="485"/>
      <c r="BRU44" s="485"/>
      <c r="BSD44" s="485"/>
      <c r="BSM44" s="485"/>
      <c r="BSV44" s="485"/>
      <c r="BTE44" s="485"/>
      <c r="BTN44" s="485"/>
      <c r="BTW44" s="485"/>
      <c r="BUF44" s="485"/>
      <c r="BUO44" s="485"/>
      <c r="BUX44" s="485"/>
      <c r="BVG44" s="485"/>
      <c r="BVP44" s="485"/>
      <c r="BVY44" s="485"/>
      <c r="BWH44" s="485"/>
      <c r="BWQ44" s="485"/>
      <c r="BWZ44" s="485"/>
      <c r="BXI44" s="485"/>
      <c r="BXR44" s="485"/>
      <c r="BYA44" s="485"/>
      <c r="BYJ44" s="485"/>
      <c r="BYS44" s="485"/>
      <c r="BZB44" s="485"/>
      <c r="BZK44" s="485"/>
      <c r="BZT44" s="485"/>
      <c r="CAC44" s="485"/>
      <c r="CAL44" s="485"/>
      <c r="CAU44" s="485"/>
      <c r="CBD44" s="485"/>
      <c r="CBM44" s="485"/>
      <c r="CBV44" s="485"/>
      <c r="CCE44" s="485"/>
      <c r="CCN44" s="485"/>
      <c r="CCW44" s="485"/>
      <c r="CDF44" s="485"/>
      <c r="CDO44" s="485"/>
      <c r="CDX44" s="485"/>
      <c r="CEG44" s="485"/>
      <c r="CEP44" s="485"/>
      <c r="CEY44" s="485"/>
      <c r="CFH44" s="485"/>
      <c r="CFQ44" s="485"/>
      <c r="CFZ44" s="485"/>
      <c r="CGI44" s="485"/>
      <c r="CGR44" s="485"/>
      <c r="CHA44" s="485"/>
      <c r="CHJ44" s="485"/>
      <c r="CHS44" s="485"/>
      <c r="CIB44" s="485"/>
      <c r="CIK44" s="485"/>
      <c r="CIT44" s="485"/>
      <c r="CJC44" s="485"/>
      <c r="CJL44" s="485"/>
      <c r="CJU44" s="485"/>
      <c r="CKD44" s="485"/>
      <c r="CKM44" s="485"/>
      <c r="CKV44" s="485"/>
      <c r="CLE44" s="485"/>
      <c r="CLN44" s="485"/>
      <c r="CLW44" s="485"/>
      <c r="CMF44" s="485"/>
      <c r="CMO44" s="485"/>
      <c r="CMX44" s="485"/>
      <c r="CNG44" s="485"/>
      <c r="CNP44" s="485"/>
      <c r="CNY44" s="485"/>
      <c r="COH44" s="485"/>
      <c r="COQ44" s="485"/>
      <c r="COZ44" s="485"/>
      <c r="CPI44" s="485"/>
      <c r="CPR44" s="485"/>
      <c r="CQA44" s="485"/>
      <c r="CQJ44" s="485"/>
      <c r="CQS44" s="485"/>
      <c r="CRB44" s="485"/>
      <c r="CRK44" s="485"/>
      <c r="CRT44" s="485"/>
      <c r="CSC44" s="485"/>
      <c r="CSL44" s="485"/>
      <c r="CSU44" s="485"/>
      <c r="CTD44" s="485"/>
      <c r="CTM44" s="485"/>
      <c r="CTV44" s="485"/>
      <c r="CUE44" s="485"/>
      <c r="CUN44" s="485"/>
      <c r="CUW44" s="485"/>
      <c r="CVF44" s="485"/>
      <c r="CVO44" s="485"/>
      <c r="CVX44" s="485"/>
      <c r="CWG44" s="485"/>
      <c r="CWP44" s="485"/>
      <c r="CWY44" s="485"/>
      <c r="CXH44" s="485"/>
      <c r="CXQ44" s="485"/>
      <c r="CXZ44" s="485"/>
      <c r="CYI44" s="485"/>
      <c r="CYR44" s="485"/>
      <c r="CZA44" s="485"/>
      <c r="CZJ44" s="485"/>
      <c r="CZS44" s="485"/>
      <c r="DAB44" s="485"/>
      <c r="DAK44" s="485"/>
      <c r="DAT44" s="485"/>
      <c r="DBC44" s="485"/>
      <c r="DBL44" s="485"/>
      <c r="DBU44" s="485"/>
      <c r="DCD44" s="485"/>
      <c r="DCM44" s="485"/>
      <c r="DCV44" s="485"/>
      <c r="DDE44" s="485"/>
      <c r="DDN44" s="485"/>
      <c r="DDW44" s="485"/>
      <c r="DEF44" s="485"/>
      <c r="DEO44" s="485"/>
      <c r="DEX44" s="485"/>
      <c r="DFG44" s="485"/>
      <c r="DFP44" s="485"/>
      <c r="DFY44" s="485"/>
      <c r="DGH44" s="485"/>
      <c r="DGQ44" s="485"/>
      <c r="DGZ44" s="485"/>
      <c r="DHI44" s="485"/>
      <c r="DHR44" s="485"/>
      <c r="DIA44" s="485"/>
      <c r="DIJ44" s="485"/>
      <c r="DIS44" s="485"/>
      <c r="DJB44" s="485"/>
      <c r="DJK44" s="485"/>
      <c r="DJT44" s="485"/>
      <c r="DKC44" s="485"/>
      <c r="DKL44" s="485"/>
      <c r="DKU44" s="485"/>
      <c r="DLD44" s="485"/>
      <c r="DLM44" s="485"/>
      <c r="DLV44" s="485"/>
      <c r="DME44" s="485"/>
      <c r="DMN44" s="485"/>
      <c r="DMW44" s="485"/>
      <c r="DNF44" s="485"/>
      <c r="DNO44" s="485"/>
      <c r="DNX44" s="485"/>
      <c r="DOG44" s="485"/>
      <c r="DOP44" s="485"/>
      <c r="DOY44" s="485"/>
      <c r="DPH44" s="485"/>
      <c r="DPQ44" s="485"/>
      <c r="DPZ44" s="485"/>
      <c r="DQI44" s="485"/>
      <c r="DQR44" s="485"/>
      <c r="DRA44" s="485"/>
      <c r="DRJ44" s="485"/>
      <c r="DRS44" s="485"/>
      <c r="DSB44" s="485"/>
      <c r="DSK44" s="485"/>
      <c r="DST44" s="485"/>
      <c r="DTC44" s="485"/>
      <c r="DTL44" s="485"/>
      <c r="DTU44" s="485"/>
      <c r="DUD44" s="485"/>
      <c r="DUM44" s="485"/>
      <c r="DUV44" s="485"/>
      <c r="DVE44" s="485"/>
      <c r="DVN44" s="485"/>
      <c r="DVW44" s="485"/>
      <c r="DWF44" s="485"/>
      <c r="DWO44" s="485"/>
      <c r="DWX44" s="485"/>
      <c r="DXG44" s="485"/>
      <c r="DXP44" s="485"/>
      <c r="DXY44" s="485"/>
      <c r="DYH44" s="485"/>
      <c r="DYQ44" s="485"/>
      <c r="DYZ44" s="485"/>
      <c r="DZI44" s="485"/>
      <c r="DZR44" s="485"/>
      <c r="EAA44" s="485"/>
      <c r="EAJ44" s="485"/>
      <c r="EAS44" s="485"/>
      <c r="EBB44" s="485"/>
      <c r="EBK44" s="485"/>
      <c r="EBT44" s="485"/>
      <c r="ECC44" s="485"/>
      <c r="ECL44" s="485"/>
      <c r="ECU44" s="485"/>
      <c r="EDD44" s="485"/>
      <c r="EDM44" s="485"/>
      <c r="EDV44" s="485"/>
      <c r="EEE44" s="485"/>
      <c r="EEN44" s="485"/>
      <c r="EEW44" s="485"/>
      <c r="EFF44" s="485"/>
      <c r="EFO44" s="485"/>
      <c r="EFX44" s="485"/>
      <c r="EGG44" s="485"/>
      <c r="EGP44" s="485"/>
      <c r="EGY44" s="485"/>
      <c r="EHH44" s="485"/>
      <c r="EHQ44" s="485"/>
      <c r="EHZ44" s="485"/>
      <c r="EII44" s="485"/>
      <c r="EIR44" s="485"/>
      <c r="EJA44" s="485"/>
      <c r="EJJ44" s="485"/>
      <c r="EJS44" s="485"/>
      <c r="EKB44" s="485"/>
      <c r="EKK44" s="485"/>
      <c r="EKT44" s="485"/>
      <c r="ELC44" s="485"/>
      <c r="ELL44" s="485"/>
      <c r="ELU44" s="485"/>
      <c r="EMD44" s="485"/>
      <c r="EMM44" s="485"/>
      <c r="EMV44" s="485"/>
      <c r="ENE44" s="485"/>
      <c r="ENN44" s="485"/>
      <c r="ENW44" s="485"/>
      <c r="EOF44" s="485"/>
      <c r="EOO44" s="485"/>
      <c r="EOX44" s="485"/>
      <c r="EPG44" s="485"/>
      <c r="EPP44" s="485"/>
      <c r="EPY44" s="485"/>
      <c r="EQH44" s="485"/>
      <c r="EQQ44" s="485"/>
      <c r="EQZ44" s="485"/>
      <c r="ERI44" s="485"/>
      <c r="ERR44" s="485"/>
      <c r="ESA44" s="485"/>
      <c r="ESJ44" s="485"/>
      <c r="ESS44" s="485"/>
      <c r="ETB44" s="485"/>
      <c r="ETK44" s="485"/>
      <c r="ETT44" s="485"/>
      <c r="EUC44" s="485"/>
      <c r="EUL44" s="485"/>
      <c r="EUU44" s="485"/>
      <c r="EVD44" s="485"/>
      <c r="EVM44" s="485"/>
      <c r="EVV44" s="485"/>
      <c r="EWE44" s="485"/>
      <c r="EWN44" s="485"/>
      <c r="EWW44" s="485"/>
      <c r="EXF44" s="485"/>
      <c r="EXO44" s="485"/>
      <c r="EXX44" s="485"/>
      <c r="EYG44" s="485"/>
      <c r="EYP44" s="485"/>
      <c r="EYY44" s="485"/>
      <c r="EZH44" s="485"/>
      <c r="EZQ44" s="485"/>
      <c r="EZZ44" s="485"/>
      <c r="FAI44" s="485"/>
      <c r="FAR44" s="485"/>
      <c r="FBA44" s="485"/>
      <c r="FBJ44" s="485"/>
      <c r="FBS44" s="485"/>
      <c r="FCB44" s="485"/>
      <c r="FCK44" s="485"/>
      <c r="FCT44" s="485"/>
      <c r="FDC44" s="485"/>
      <c r="FDL44" s="485"/>
      <c r="FDU44" s="485"/>
      <c r="FED44" s="485"/>
      <c r="FEM44" s="485"/>
      <c r="FEV44" s="485"/>
      <c r="FFE44" s="485"/>
      <c r="FFN44" s="485"/>
      <c r="FFW44" s="485"/>
      <c r="FGF44" s="485"/>
      <c r="FGO44" s="485"/>
      <c r="FGX44" s="485"/>
      <c r="FHG44" s="485"/>
      <c r="FHP44" s="485"/>
      <c r="FHY44" s="485"/>
      <c r="FIH44" s="485"/>
      <c r="FIQ44" s="485"/>
      <c r="FIZ44" s="485"/>
      <c r="FJI44" s="485"/>
      <c r="FJR44" s="485"/>
      <c r="FKA44" s="485"/>
      <c r="FKJ44" s="485"/>
      <c r="FKS44" s="485"/>
      <c r="FLB44" s="485"/>
      <c r="FLK44" s="485"/>
      <c r="FLT44" s="485"/>
      <c r="FMC44" s="485"/>
      <c r="FML44" s="485"/>
      <c r="FMU44" s="485"/>
      <c r="FND44" s="485"/>
      <c r="FNM44" s="485"/>
      <c r="FNV44" s="485"/>
      <c r="FOE44" s="485"/>
      <c r="FON44" s="485"/>
      <c r="FOW44" s="485"/>
      <c r="FPF44" s="485"/>
      <c r="FPO44" s="485"/>
      <c r="FPX44" s="485"/>
      <c r="FQG44" s="485"/>
      <c r="FQP44" s="485"/>
      <c r="FQY44" s="485"/>
      <c r="FRH44" s="485"/>
      <c r="FRQ44" s="485"/>
      <c r="FRZ44" s="485"/>
      <c r="FSI44" s="485"/>
      <c r="FSR44" s="485"/>
      <c r="FTA44" s="485"/>
      <c r="FTJ44" s="485"/>
      <c r="FTS44" s="485"/>
      <c r="FUB44" s="485"/>
      <c r="FUK44" s="485"/>
      <c r="FUT44" s="485"/>
      <c r="FVC44" s="485"/>
      <c r="FVL44" s="485"/>
      <c r="FVU44" s="485"/>
      <c r="FWD44" s="485"/>
      <c r="FWM44" s="485"/>
      <c r="FWV44" s="485"/>
      <c r="FXE44" s="485"/>
      <c r="FXN44" s="485"/>
      <c r="FXW44" s="485"/>
      <c r="FYF44" s="485"/>
      <c r="FYO44" s="485"/>
      <c r="FYX44" s="485"/>
      <c r="FZG44" s="485"/>
      <c r="FZP44" s="485"/>
      <c r="FZY44" s="485"/>
      <c r="GAH44" s="485"/>
      <c r="GAQ44" s="485"/>
      <c r="GAZ44" s="485"/>
      <c r="GBI44" s="485"/>
      <c r="GBR44" s="485"/>
      <c r="GCA44" s="485"/>
      <c r="GCJ44" s="485"/>
      <c r="GCS44" s="485"/>
      <c r="GDB44" s="485"/>
      <c r="GDK44" s="485"/>
      <c r="GDT44" s="485"/>
      <c r="GEC44" s="485"/>
      <c r="GEL44" s="485"/>
      <c r="GEU44" s="485"/>
      <c r="GFD44" s="485"/>
      <c r="GFM44" s="485"/>
      <c r="GFV44" s="485"/>
      <c r="GGE44" s="485"/>
      <c r="GGN44" s="485"/>
      <c r="GGW44" s="485"/>
      <c r="GHF44" s="485"/>
      <c r="GHO44" s="485"/>
      <c r="GHX44" s="485"/>
      <c r="GIG44" s="485"/>
      <c r="GIP44" s="485"/>
      <c r="GIY44" s="485"/>
      <c r="GJH44" s="485"/>
      <c r="GJQ44" s="485"/>
      <c r="GJZ44" s="485"/>
      <c r="GKI44" s="485"/>
      <c r="GKR44" s="485"/>
      <c r="GLA44" s="485"/>
      <c r="GLJ44" s="485"/>
      <c r="GLS44" s="485"/>
      <c r="GMB44" s="485"/>
      <c r="GMK44" s="485"/>
      <c r="GMT44" s="485"/>
      <c r="GNC44" s="485"/>
      <c r="GNL44" s="485"/>
      <c r="GNU44" s="485"/>
      <c r="GOD44" s="485"/>
      <c r="GOM44" s="485"/>
      <c r="GOV44" s="485"/>
      <c r="GPE44" s="485"/>
      <c r="GPN44" s="485"/>
      <c r="GPW44" s="485"/>
      <c r="GQF44" s="485"/>
      <c r="GQO44" s="485"/>
      <c r="GQX44" s="485"/>
      <c r="GRG44" s="485"/>
      <c r="GRP44" s="485"/>
      <c r="GRY44" s="485"/>
      <c r="GSH44" s="485"/>
      <c r="GSQ44" s="485"/>
      <c r="GSZ44" s="485"/>
      <c r="GTI44" s="485"/>
      <c r="GTR44" s="485"/>
      <c r="GUA44" s="485"/>
      <c r="GUJ44" s="485"/>
      <c r="GUS44" s="485"/>
      <c r="GVB44" s="485"/>
      <c r="GVK44" s="485"/>
      <c r="GVT44" s="485"/>
      <c r="GWC44" s="485"/>
      <c r="GWL44" s="485"/>
      <c r="GWU44" s="485"/>
      <c r="GXD44" s="485"/>
      <c r="GXM44" s="485"/>
      <c r="GXV44" s="485"/>
      <c r="GYE44" s="485"/>
      <c r="GYN44" s="485"/>
      <c r="GYW44" s="485"/>
      <c r="GZF44" s="485"/>
      <c r="GZO44" s="485"/>
      <c r="GZX44" s="485"/>
      <c r="HAG44" s="485"/>
      <c r="HAP44" s="485"/>
      <c r="HAY44" s="485"/>
      <c r="HBH44" s="485"/>
      <c r="HBQ44" s="485"/>
      <c r="HBZ44" s="485"/>
      <c r="HCI44" s="485"/>
      <c r="HCR44" s="485"/>
      <c r="HDA44" s="485"/>
      <c r="HDJ44" s="485"/>
      <c r="HDS44" s="485"/>
      <c r="HEB44" s="485"/>
      <c r="HEK44" s="485"/>
      <c r="HET44" s="485"/>
      <c r="HFC44" s="485"/>
      <c r="HFL44" s="485"/>
      <c r="HFU44" s="485"/>
      <c r="HGD44" s="485"/>
      <c r="HGM44" s="485"/>
      <c r="HGV44" s="485"/>
      <c r="HHE44" s="485"/>
      <c r="HHN44" s="485"/>
      <c r="HHW44" s="485"/>
      <c r="HIF44" s="485"/>
      <c r="HIO44" s="485"/>
      <c r="HIX44" s="485"/>
      <c r="HJG44" s="485"/>
      <c r="HJP44" s="485"/>
      <c r="HJY44" s="485"/>
      <c r="HKH44" s="485"/>
      <c r="HKQ44" s="485"/>
      <c r="HKZ44" s="485"/>
      <c r="HLI44" s="485"/>
      <c r="HLR44" s="485"/>
      <c r="HMA44" s="485"/>
      <c r="HMJ44" s="485"/>
      <c r="HMS44" s="485"/>
      <c r="HNB44" s="485"/>
      <c r="HNK44" s="485"/>
      <c r="HNT44" s="485"/>
      <c r="HOC44" s="485"/>
      <c r="HOL44" s="485"/>
      <c r="HOU44" s="485"/>
      <c r="HPD44" s="485"/>
      <c r="HPM44" s="485"/>
      <c r="HPV44" s="485"/>
      <c r="HQE44" s="485"/>
      <c r="HQN44" s="485"/>
      <c r="HQW44" s="485"/>
      <c r="HRF44" s="485"/>
      <c r="HRO44" s="485"/>
      <c r="HRX44" s="485"/>
      <c r="HSG44" s="485"/>
      <c r="HSP44" s="485"/>
      <c r="HSY44" s="485"/>
      <c r="HTH44" s="485"/>
      <c r="HTQ44" s="485"/>
      <c r="HTZ44" s="485"/>
      <c r="HUI44" s="485"/>
      <c r="HUR44" s="485"/>
      <c r="HVA44" s="485"/>
      <c r="HVJ44" s="485"/>
      <c r="HVS44" s="485"/>
      <c r="HWB44" s="485"/>
      <c r="HWK44" s="485"/>
      <c r="HWT44" s="485"/>
      <c r="HXC44" s="485"/>
      <c r="HXL44" s="485"/>
      <c r="HXU44" s="485"/>
      <c r="HYD44" s="485"/>
      <c r="HYM44" s="485"/>
      <c r="HYV44" s="485"/>
      <c r="HZE44" s="485"/>
      <c r="HZN44" s="485"/>
      <c r="HZW44" s="485"/>
      <c r="IAF44" s="485"/>
      <c r="IAO44" s="485"/>
      <c r="IAX44" s="485"/>
      <c r="IBG44" s="485"/>
      <c r="IBP44" s="485"/>
      <c r="IBY44" s="485"/>
      <c r="ICH44" s="485"/>
      <c r="ICQ44" s="485"/>
      <c r="ICZ44" s="485"/>
      <c r="IDI44" s="485"/>
      <c r="IDR44" s="485"/>
      <c r="IEA44" s="485"/>
      <c r="IEJ44" s="485"/>
      <c r="IES44" s="485"/>
      <c r="IFB44" s="485"/>
      <c r="IFK44" s="485"/>
      <c r="IFT44" s="485"/>
      <c r="IGC44" s="485"/>
      <c r="IGL44" s="485"/>
      <c r="IGU44" s="485"/>
      <c r="IHD44" s="485"/>
      <c r="IHM44" s="485"/>
      <c r="IHV44" s="485"/>
      <c r="IIE44" s="485"/>
      <c r="IIN44" s="485"/>
      <c r="IIW44" s="485"/>
      <c r="IJF44" s="485"/>
      <c r="IJO44" s="485"/>
      <c r="IJX44" s="485"/>
      <c r="IKG44" s="485"/>
      <c r="IKP44" s="485"/>
      <c r="IKY44" s="485"/>
      <c r="ILH44" s="485"/>
      <c r="ILQ44" s="485"/>
      <c r="ILZ44" s="485"/>
      <c r="IMI44" s="485"/>
      <c r="IMR44" s="485"/>
      <c r="INA44" s="485"/>
      <c r="INJ44" s="485"/>
      <c r="INS44" s="485"/>
      <c r="IOB44" s="485"/>
      <c r="IOK44" s="485"/>
      <c r="IOT44" s="485"/>
      <c r="IPC44" s="485"/>
      <c r="IPL44" s="485"/>
      <c r="IPU44" s="485"/>
      <c r="IQD44" s="485"/>
      <c r="IQM44" s="485"/>
      <c r="IQV44" s="485"/>
      <c r="IRE44" s="485"/>
      <c r="IRN44" s="485"/>
      <c r="IRW44" s="485"/>
      <c r="ISF44" s="485"/>
      <c r="ISO44" s="485"/>
      <c r="ISX44" s="485"/>
      <c r="ITG44" s="485"/>
      <c r="ITP44" s="485"/>
      <c r="ITY44" s="485"/>
      <c r="IUH44" s="485"/>
      <c r="IUQ44" s="485"/>
      <c r="IUZ44" s="485"/>
      <c r="IVI44" s="485"/>
      <c r="IVR44" s="485"/>
      <c r="IWA44" s="485"/>
      <c r="IWJ44" s="485"/>
      <c r="IWS44" s="485"/>
      <c r="IXB44" s="485"/>
      <c r="IXK44" s="485"/>
      <c r="IXT44" s="485"/>
      <c r="IYC44" s="485"/>
      <c r="IYL44" s="485"/>
      <c r="IYU44" s="485"/>
      <c r="IZD44" s="485"/>
      <c r="IZM44" s="485"/>
      <c r="IZV44" s="485"/>
      <c r="JAE44" s="485"/>
      <c r="JAN44" s="485"/>
      <c r="JAW44" s="485"/>
      <c r="JBF44" s="485"/>
      <c r="JBO44" s="485"/>
      <c r="JBX44" s="485"/>
      <c r="JCG44" s="485"/>
      <c r="JCP44" s="485"/>
      <c r="JCY44" s="485"/>
      <c r="JDH44" s="485"/>
      <c r="JDQ44" s="485"/>
      <c r="JDZ44" s="485"/>
      <c r="JEI44" s="485"/>
      <c r="JER44" s="485"/>
      <c r="JFA44" s="485"/>
      <c r="JFJ44" s="485"/>
      <c r="JFS44" s="485"/>
      <c r="JGB44" s="485"/>
      <c r="JGK44" s="485"/>
      <c r="JGT44" s="485"/>
      <c r="JHC44" s="485"/>
      <c r="JHL44" s="485"/>
      <c r="JHU44" s="485"/>
      <c r="JID44" s="485"/>
      <c r="JIM44" s="485"/>
      <c r="JIV44" s="485"/>
      <c r="JJE44" s="485"/>
      <c r="JJN44" s="485"/>
      <c r="JJW44" s="485"/>
      <c r="JKF44" s="485"/>
      <c r="JKO44" s="485"/>
      <c r="JKX44" s="485"/>
      <c r="JLG44" s="485"/>
      <c r="JLP44" s="485"/>
      <c r="JLY44" s="485"/>
      <c r="JMH44" s="485"/>
      <c r="JMQ44" s="485"/>
      <c r="JMZ44" s="485"/>
      <c r="JNI44" s="485"/>
      <c r="JNR44" s="485"/>
      <c r="JOA44" s="485"/>
      <c r="JOJ44" s="485"/>
      <c r="JOS44" s="485"/>
      <c r="JPB44" s="485"/>
      <c r="JPK44" s="485"/>
      <c r="JPT44" s="485"/>
      <c r="JQC44" s="485"/>
      <c r="JQL44" s="485"/>
      <c r="JQU44" s="485"/>
      <c r="JRD44" s="485"/>
      <c r="JRM44" s="485"/>
      <c r="JRV44" s="485"/>
      <c r="JSE44" s="485"/>
      <c r="JSN44" s="485"/>
      <c r="JSW44" s="485"/>
      <c r="JTF44" s="485"/>
      <c r="JTO44" s="485"/>
      <c r="JTX44" s="485"/>
      <c r="JUG44" s="485"/>
      <c r="JUP44" s="485"/>
      <c r="JUY44" s="485"/>
      <c r="JVH44" s="485"/>
      <c r="JVQ44" s="485"/>
      <c r="JVZ44" s="485"/>
      <c r="JWI44" s="485"/>
      <c r="JWR44" s="485"/>
      <c r="JXA44" s="485"/>
      <c r="JXJ44" s="485"/>
      <c r="JXS44" s="485"/>
      <c r="JYB44" s="485"/>
      <c r="JYK44" s="485"/>
      <c r="JYT44" s="485"/>
      <c r="JZC44" s="485"/>
      <c r="JZL44" s="485"/>
      <c r="JZU44" s="485"/>
      <c r="KAD44" s="485"/>
      <c r="KAM44" s="485"/>
      <c r="KAV44" s="485"/>
      <c r="KBE44" s="485"/>
      <c r="KBN44" s="485"/>
      <c r="KBW44" s="485"/>
      <c r="KCF44" s="485"/>
      <c r="KCO44" s="485"/>
      <c r="KCX44" s="485"/>
      <c r="KDG44" s="485"/>
      <c r="KDP44" s="485"/>
      <c r="KDY44" s="485"/>
      <c r="KEH44" s="485"/>
      <c r="KEQ44" s="485"/>
      <c r="KEZ44" s="485"/>
      <c r="KFI44" s="485"/>
      <c r="KFR44" s="485"/>
      <c r="KGA44" s="485"/>
      <c r="KGJ44" s="485"/>
      <c r="KGS44" s="485"/>
      <c r="KHB44" s="485"/>
      <c r="KHK44" s="485"/>
      <c r="KHT44" s="485"/>
      <c r="KIC44" s="485"/>
      <c r="KIL44" s="485"/>
      <c r="KIU44" s="485"/>
      <c r="KJD44" s="485"/>
      <c r="KJM44" s="485"/>
      <c r="KJV44" s="485"/>
      <c r="KKE44" s="485"/>
      <c r="KKN44" s="485"/>
      <c r="KKW44" s="485"/>
      <c r="KLF44" s="485"/>
      <c r="KLO44" s="485"/>
      <c r="KLX44" s="485"/>
      <c r="KMG44" s="485"/>
      <c r="KMP44" s="485"/>
      <c r="KMY44" s="485"/>
      <c r="KNH44" s="485"/>
      <c r="KNQ44" s="485"/>
      <c r="KNZ44" s="485"/>
      <c r="KOI44" s="485"/>
      <c r="KOR44" s="485"/>
      <c r="KPA44" s="485"/>
      <c r="KPJ44" s="485"/>
      <c r="KPS44" s="485"/>
      <c r="KQB44" s="485"/>
      <c r="KQK44" s="485"/>
      <c r="KQT44" s="485"/>
      <c r="KRC44" s="485"/>
      <c r="KRL44" s="485"/>
      <c r="KRU44" s="485"/>
      <c r="KSD44" s="485"/>
      <c r="KSM44" s="485"/>
      <c r="KSV44" s="485"/>
      <c r="KTE44" s="485"/>
      <c r="KTN44" s="485"/>
      <c r="KTW44" s="485"/>
      <c r="KUF44" s="485"/>
      <c r="KUO44" s="485"/>
      <c r="KUX44" s="485"/>
      <c r="KVG44" s="485"/>
      <c r="KVP44" s="485"/>
      <c r="KVY44" s="485"/>
      <c r="KWH44" s="485"/>
      <c r="KWQ44" s="485"/>
      <c r="KWZ44" s="485"/>
      <c r="KXI44" s="485"/>
      <c r="KXR44" s="485"/>
      <c r="KYA44" s="485"/>
      <c r="KYJ44" s="485"/>
      <c r="KYS44" s="485"/>
      <c r="KZB44" s="485"/>
      <c r="KZK44" s="485"/>
      <c r="KZT44" s="485"/>
      <c r="LAC44" s="485"/>
      <c r="LAL44" s="485"/>
      <c r="LAU44" s="485"/>
      <c r="LBD44" s="485"/>
      <c r="LBM44" s="485"/>
      <c r="LBV44" s="485"/>
      <c r="LCE44" s="485"/>
      <c r="LCN44" s="485"/>
      <c r="LCW44" s="485"/>
      <c r="LDF44" s="485"/>
      <c r="LDO44" s="485"/>
      <c r="LDX44" s="485"/>
      <c r="LEG44" s="485"/>
      <c r="LEP44" s="485"/>
      <c r="LEY44" s="485"/>
      <c r="LFH44" s="485"/>
      <c r="LFQ44" s="485"/>
      <c r="LFZ44" s="485"/>
      <c r="LGI44" s="485"/>
      <c r="LGR44" s="485"/>
      <c r="LHA44" s="485"/>
      <c r="LHJ44" s="485"/>
      <c r="LHS44" s="485"/>
      <c r="LIB44" s="485"/>
      <c r="LIK44" s="485"/>
      <c r="LIT44" s="485"/>
      <c r="LJC44" s="485"/>
      <c r="LJL44" s="485"/>
      <c r="LJU44" s="485"/>
      <c r="LKD44" s="485"/>
      <c r="LKM44" s="485"/>
      <c r="LKV44" s="485"/>
      <c r="LLE44" s="485"/>
      <c r="LLN44" s="485"/>
      <c r="LLW44" s="485"/>
      <c r="LMF44" s="485"/>
      <c r="LMO44" s="485"/>
      <c r="LMX44" s="485"/>
      <c r="LNG44" s="485"/>
      <c r="LNP44" s="485"/>
      <c r="LNY44" s="485"/>
      <c r="LOH44" s="485"/>
      <c r="LOQ44" s="485"/>
      <c r="LOZ44" s="485"/>
      <c r="LPI44" s="485"/>
      <c r="LPR44" s="485"/>
      <c r="LQA44" s="485"/>
      <c r="LQJ44" s="485"/>
      <c r="LQS44" s="485"/>
      <c r="LRB44" s="485"/>
      <c r="LRK44" s="485"/>
      <c r="LRT44" s="485"/>
      <c r="LSC44" s="485"/>
      <c r="LSL44" s="485"/>
      <c r="LSU44" s="485"/>
      <c r="LTD44" s="485"/>
      <c r="LTM44" s="485"/>
      <c r="LTV44" s="485"/>
      <c r="LUE44" s="485"/>
      <c r="LUN44" s="485"/>
      <c r="LUW44" s="485"/>
      <c r="LVF44" s="485"/>
      <c r="LVO44" s="485"/>
      <c r="LVX44" s="485"/>
      <c r="LWG44" s="485"/>
      <c r="LWP44" s="485"/>
      <c r="LWY44" s="485"/>
      <c r="LXH44" s="485"/>
      <c r="LXQ44" s="485"/>
      <c r="LXZ44" s="485"/>
      <c r="LYI44" s="485"/>
      <c r="LYR44" s="485"/>
      <c r="LZA44" s="485"/>
      <c r="LZJ44" s="485"/>
      <c r="LZS44" s="485"/>
      <c r="MAB44" s="485"/>
      <c r="MAK44" s="485"/>
      <c r="MAT44" s="485"/>
      <c r="MBC44" s="485"/>
      <c r="MBL44" s="485"/>
      <c r="MBU44" s="485"/>
      <c r="MCD44" s="485"/>
      <c r="MCM44" s="485"/>
      <c r="MCV44" s="485"/>
      <c r="MDE44" s="485"/>
      <c r="MDN44" s="485"/>
      <c r="MDW44" s="485"/>
      <c r="MEF44" s="485"/>
      <c r="MEO44" s="485"/>
      <c r="MEX44" s="485"/>
      <c r="MFG44" s="485"/>
      <c r="MFP44" s="485"/>
      <c r="MFY44" s="485"/>
      <c r="MGH44" s="485"/>
      <c r="MGQ44" s="485"/>
      <c r="MGZ44" s="485"/>
      <c r="MHI44" s="485"/>
      <c r="MHR44" s="485"/>
      <c r="MIA44" s="485"/>
      <c r="MIJ44" s="485"/>
      <c r="MIS44" s="485"/>
      <c r="MJB44" s="485"/>
      <c r="MJK44" s="485"/>
      <c r="MJT44" s="485"/>
      <c r="MKC44" s="485"/>
      <c r="MKL44" s="485"/>
      <c r="MKU44" s="485"/>
      <c r="MLD44" s="485"/>
      <c r="MLM44" s="485"/>
      <c r="MLV44" s="485"/>
      <c r="MME44" s="485"/>
      <c r="MMN44" s="485"/>
      <c r="MMW44" s="485"/>
      <c r="MNF44" s="485"/>
      <c r="MNO44" s="485"/>
      <c r="MNX44" s="485"/>
      <c r="MOG44" s="485"/>
      <c r="MOP44" s="485"/>
      <c r="MOY44" s="485"/>
      <c r="MPH44" s="485"/>
      <c r="MPQ44" s="485"/>
      <c r="MPZ44" s="485"/>
      <c r="MQI44" s="485"/>
      <c r="MQR44" s="485"/>
      <c r="MRA44" s="485"/>
      <c r="MRJ44" s="485"/>
      <c r="MRS44" s="485"/>
      <c r="MSB44" s="485"/>
      <c r="MSK44" s="485"/>
      <c r="MST44" s="485"/>
      <c r="MTC44" s="485"/>
      <c r="MTL44" s="485"/>
      <c r="MTU44" s="485"/>
      <c r="MUD44" s="485"/>
      <c r="MUM44" s="485"/>
      <c r="MUV44" s="485"/>
      <c r="MVE44" s="485"/>
      <c r="MVN44" s="485"/>
      <c r="MVW44" s="485"/>
      <c r="MWF44" s="485"/>
      <c r="MWO44" s="485"/>
      <c r="MWX44" s="485"/>
      <c r="MXG44" s="485"/>
      <c r="MXP44" s="485"/>
      <c r="MXY44" s="485"/>
      <c r="MYH44" s="485"/>
      <c r="MYQ44" s="485"/>
      <c r="MYZ44" s="485"/>
      <c r="MZI44" s="485"/>
      <c r="MZR44" s="485"/>
      <c r="NAA44" s="485"/>
      <c r="NAJ44" s="485"/>
      <c r="NAS44" s="485"/>
      <c r="NBB44" s="485"/>
      <c r="NBK44" s="485"/>
      <c r="NBT44" s="485"/>
      <c r="NCC44" s="485"/>
      <c r="NCL44" s="485"/>
      <c r="NCU44" s="485"/>
      <c r="NDD44" s="485"/>
      <c r="NDM44" s="485"/>
      <c r="NDV44" s="485"/>
      <c r="NEE44" s="485"/>
      <c r="NEN44" s="485"/>
      <c r="NEW44" s="485"/>
      <c r="NFF44" s="485"/>
      <c r="NFO44" s="485"/>
      <c r="NFX44" s="485"/>
      <c r="NGG44" s="485"/>
      <c r="NGP44" s="485"/>
      <c r="NGY44" s="485"/>
      <c r="NHH44" s="485"/>
      <c r="NHQ44" s="485"/>
      <c r="NHZ44" s="485"/>
      <c r="NII44" s="485"/>
      <c r="NIR44" s="485"/>
      <c r="NJA44" s="485"/>
      <c r="NJJ44" s="485"/>
      <c r="NJS44" s="485"/>
      <c r="NKB44" s="485"/>
      <c r="NKK44" s="485"/>
      <c r="NKT44" s="485"/>
      <c r="NLC44" s="485"/>
      <c r="NLL44" s="485"/>
      <c r="NLU44" s="485"/>
      <c r="NMD44" s="485"/>
      <c r="NMM44" s="485"/>
      <c r="NMV44" s="485"/>
      <c r="NNE44" s="485"/>
      <c r="NNN44" s="485"/>
      <c r="NNW44" s="485"/>
      <c r="NOF44" s="485"/>
      <c r="NOO44" s="485"/>
      <c r="NOX44" s="485"/>
      <c r="NPG44" s="485"/>
      <c r="NPP44" s="485"/>
      <c r="NPY44" s="485"/>
      <c r="NQH44" s="485"/>
      <c r="NQQ44" s="485"/>
      <c r="NQZ44" s="485"/>
      <c r="NRI44" s="485"/>
      <c r="NRR44" s="485"/>
      <c r="NSA44" s="485"/>
      <c r="NSJ44" s="485"/>
      <c r="NSS44" s="485"/>
      <c r="NTB44" s="485"/>
      <c r="NTK44" s="485"/>
      <c r="NTT44" s="485"/>
      <c r="NUC44" s="485"/>
      <c r="NUL44" s="485"/>
      <c r="NUU44" s="485"/>
      <c r="NVD44" s="485"/>
      <c r="NVM44" s="485"/>
      <c r="NVV44" s="485"/>
      <c r="NWE44" s="485"/>
      <c r="NWN44" s="485"/>
      <c r="NWW44" s="485"/>
      <c r="NXF44" s="485"/>
      <c r="NXO44" s="485"/>
      <c r="NXX44" s="485"/>
      <c r="NYG44" s="485"/>
      <c r="NYP44" s="485"/>
      <c r="NYY44" s="485"/>
      <c r="NZH44" s="485"/>
      <c r="NZQ44" s="485"/>
      <c r="NZZ44" s="485"/>
      <c r="OAI44" s="485"/>
      <c r="OAR44" s="485"/>
      <c r="OBA44" s="485"/>
      <c r="OBJ44" s="485"/>
      <c r="OBS44" s="485"/>
      <c r="OCB44" s="485"/>
      <c r="OCK44" s="485"/>
      <c r="OCT44" s="485"/>
      <c r="ODC44" s="485"/>
      <c r="ODL44" s="485"/>
      <c r="ODU44" s="485"/>
      <c r="OED44" s="485"/>
      <c r="OEM44" s="485"/>
      <c r="OEV44" s="485"/>
      <c r="OFE44" s="485"/>
      <c r="OFN44" s="485"/>
      <c r="OFW44" s="485"/>
      <c r="OGF44" s="485"/>
      <c r="OGO44" s="485"/>
      <c r="OGX44" s="485"/>
      <c r="OHG44" s="485"/>
      <c r="OHP44" s="485"/>
      <c r="OHY44" s="485"/>
      <c r="OIH44" s="485"/>
      <c r="OIQ44" s="485"/>
      <c r="OIZ44" s="485"/>
      <c r="OJI44" s="485"/>
      <c r="OJR44" s="485"/>
      <c r="OKA44" s="485"/>
      <c r="OKJ44" s="485"/>
      <c r="OKS44" s="485"/>
      <c r="OLB44" s="485"/>
      <c r="OLK44" s="485"/>
      <c r="OLT44" s="485"/>
      <c r="OMC44" s="485"/>
      <c r="OML44" s="485"/>
      <c r="OMU44" s="485"/>
      <c r="OND44" s="485"/>
      <c r="ONM44" s="485"/>
      <c r="ONV44" s="485"/>
      <c r="OOE44" s="485"/>
      <c r="OON44" s="485"/>
      <c r="OOW44" s="485"/>
      <c r="OPF44" s="485"/>
      <c r="OPO44" s="485"/>
      <c r="OPX44" s="485"/>
      <c r="OQG44" s="485"/>
      <c r="OQP44" s="485"/>
      <c r="OQY44" s="485"/>
      <c r="ORH44" s="485"/>
      <c r="ORQ44" s="485"/>
      <c r="ORZ44" s="485"/>
      <c r="OSI44" s="485"/>
      <c r="OSR44" s="485"/>
      <c r="OTA44" s="485"/>
      <c r="OTJ44" s="485"/>
      <c r="OTS44" s="485"/>
      <c r="OUB44" s="485"/>
      <c r="OUK44" s="485"/>
      <c r="OUT44" s="485"/>
      <c r="OVC44" s="485"/>
      <c r="OVL44" s="485"/>
      <c r="OVU44" s="485"/>
      <c r="OWD44" s="485"/>
      <c r="OWM44" s="485"/>
      <c r="OWV44" s="485"/>
      <c r="OXE44" s="485"/>
      <c r="OXN44" s="485"/>
      <c r="OXW44" s="485"/>
      <c r="OYF44" s="485"/>
      <c r="OYO44" s="485"/>
      <c r="OYX44" s="485"/>
      <c r="OZG44" s="485"/>
      <c r="OZP44" s="485"/>
      <c r="OZY44" s="485"/>
      <c r="PAH44" s="485"/>
      <c r="PAQ44" s="485"/>
      <c r="PAZ44" s="485"/>
      <c r="PBI44" s="485"/>
      <c r="PBR44" s="485"/>
      <c r="PCA44" s="485"/>
      <c r="PCJ44" s="485"/>
      <c r="PCS44" s="485"/>
      <c r="PDB44" s="485"/>
      <c r="PDK44" s="485"/>
      <c r="PDT44" s="485"/>
      <c r="PEC44" s="485"/>
      <c r="PEL44" s="485"/>
      <c r="PEU44" s="485"/>
      <c r="PFD44" s="485"/>
      <c r="PFM44" s="485"/>
      <c r="PFV44" s="485"/>
      <c r="PGE44" s="485"/>
      <c r="PGN44" s="485"/>
      <c r="PGW44" s="485"/>
      <c r="PHF44" s="485"/>
      <c r="PHO44" s="485"/>
      <c r="PHX44" s="485"/>
      <c r="PIG44" s="485"/>
      <c r="PIP44" s="485"/>
      <c r="PIY44" s="485"/>
      <c r="PJH44" s="485"/>
      <c r="PJQ44" s="485"/>
      <c r="PJZ44" s="485"/>
      <c r="PKI44" s="485"/>
      <c r="PKR44" s="485"/>
      <c r="PLA44" s="485"/>
      <c r="PLJ44" s="485"/>
      <c r="PLS44" s="485"/>
      <c r="PMB44" s="485"/>
      <c r="PMK44" s="485"/>
      <c r="PMT44" s="485"/>
      <c r="PNC44" s="485"/>
      <c r="PNL44" s="485"/>
      <c r="PNU44" s="485"/>
      <c r="POD44" s="485"/>
      <c r="POM44" s="485"/>
      <c r="POV44" s="485"/>
      <c r="PPE44" s="485"/>
      <c r="PPN44" s="485"/>
      <c r="PPW44" s="485"/>
      <c r="PQF44" s="485"/>
      <c r="PQO44" s="485"/>
      <c r="PQX44" s="485"/>
      <c r="PRG44" s="485"/>
      <c r="PRP44" s="485"/>
      <c r="PRY44" s="485"/>
      <c r="PSH44" s="485"/>
      <c r="PSQ44" s="485"/>
      <c r="PSZ44" s="485"/>
      <c r="PTI44" s="485"/>
      <c r="PTR44" s="485"/>
      <c r="PUA44" s="485"/>
      <c r="PUJ44" s="485"/>
      <c r="PUS44" s="485"/>
      <c r="PVB44" s="485"/>
      <c r="PVK44" s="485"/>
      <c r="PVT44" s="485"/>
      <c r="PWC44" s="485"/>
      <c r="PWL44" s="485"/>
      <c r="PWU44" s="485"/>
      <c r="PXD44" s="485"/>
      <c r="PXM44" s="485"/>
      <c r="PXV44" s="485"/>
      <c r="PYE44" s="485"/>
      <c r="PYN44" s="485"/>
      <c r="PYW44" s="485"/>
      <c r="PZF44" s="485"/>
      <c r="PZO44" s="485"/>
      <c r="PZX44" s="485"/>
      <c r="QAG44" s="485"/>
      <c r="QAP44" s="485"/>
      <c r="QAY44" s="485"/>
      <c r="QBH44" s="485"/>
      <c r="QBQ44" s="485"/>
      <c r="QBZ44" s="485"/>
      <c r="QCI44" s="485"/>
      <c r="QCR44" s="485"/>
      <c r="QDA44" s="485"/>
      <c r="QDJ44" s="485"/>
      <c r="QDS44" s="485"/>
      <c r="QEB44" s="485"/>
      <c r="QEK44" s="485"/>
      <c r="QET44" s="485"/>
      <c r="QFC44" s="485"/>
      <c r="QFL44" s="485"/>
      <c r="QFU44" s="485"/>
      <c r="QGD44" s="485"/>
      <c r="QGM44" s="485"/>
      <c r="QGV44" s="485"/>
      <c r="QHE44" s="485"/>
      <c r="QHN44" s="485"/>
      <c r="QHW44" s="485"/>
      <c r="QIF44" s="485"/>
      <c r="QIO44" s="485"/>
      <c r="QIX44" s="485"/>
      <c r="QJG44" s="485"/>
      <c r="QJP44" s="485"/>
      <c r="QJY44" s="485"/>
      <c r="QKH44" s="485"/>
      <c r="QKQ44" s="485"/>
      <c r="QKZ44" s="485"/>
      <c r="QLI44" s="485"/>
      <c r="QLR44" s="485"/>
      <c r="QMA44" s="485"/>
      <c r="QMJ44" s="485"/>
      <c r="QMS44" s="485"/>
      <c r="QNB44" s="485"/>
      <c r="QNK44" s="485"/>
      <c r="QNT44" s="485"/>
      <c r="QOC44" s="485"/>
      <c r="QOL44" s="485"/>
      <c r="QOU44" s="485"/>
      <c r="QPD44" s="485"/>
      <c r="QPM44" s="485"/>
      <c r="QPV44" s="485"/>
      <c r="QQE44" s="485"/>
      <c r="QQN44" s="485"/>
      <c r="QQW44" s="485"/>
      <c r="QRF44" s="485"/>
      <c r="QRO44" s="485"/>
      <c r="QRX44" s="485"/>
      <c r="QSG44" s="485"/>
      <c r="QSP44" s="485"/>
      <c r="QSY44" s="485"/>
      <c r="QTH44" s="485"/>
      <c r="QTQ44" s="485"/>
      <c r="QTZ44" s="485"/>
      <c r="QUI44" s="485"/>
      <c r="QUR44" s="485"/>
      <c r="QVA44" s="485"/>
      <c r="QVJ44" s="485"/>
      <c r="QVS44" s="485"/>
      <c r="QWB44" s="485"/>
      <c r="QWK44" s="485"/>
      <c r="QWT44" s="485"/>
      <c r="QXC44" s="485"/>
      <c r="QXL44" s="485"/>
      <c r="QXU44" s="485"/>
      <c r="QYD44" s="485"/>
      <c r="QYM44" s="485"/>
      <c r="QYV44" s="485"/>
      <c r="QZE44" s="485"/>
      <c r="QZN44" s="485"/>
      <c r="QZW44" s="485"/>
      <c r="RAF44" s="485"/>
      <c r="RAO44" s="485"/>
      <c r="RAX44" s="485"/>
      <c r="RBG44" s="485"/>
      <c r="RBP44" s="485"/>
      <c r="RBY44" s="485"/>
      <c r="RCH44" s="485"/>
      <c r="RCQ44" s="485"/>
      <c r="RCZ44" s="485"/>
      <c r="RDI44" s="485"/>
      <c r="RDR44" s="485"/>
      <c r="REA44" s="485"/>
      <c r="REJ44" s="485"/>
      <c r="RES44" s="485"/>
      <c r="RFB44" s="485"/>
      <c r="RFK44" s="485"/>
      <c r="RFT44" s="485"/>
      <c r="RGC44" s="485"/>
      <c r="RGL44" s="485"/>
      <c r="RGU44" s="485"/>
      <c r="RHD44" s="485"/>
      <c r="RHM44" s="485"/>
      <c r="RHV44" s="485"/>
      <c r="RIE44" s="485"/>
      <c r="RIN44" s="485"/>
      <c r="RIW44" s="485"/>
      <c r="RJF44" s="485"/>
      <c r="RJO44" s="485"/>
      <c r="RJX44" s="485"/>
      <c r="RKG44" s="485"/>
      <c r="RKP44" s="485"/>
      <c r="RKY44" s="485"/>
      <c r="RLH44" s="485"/>
      <c r="RLQ44" s="485"/>
      <c r="RLZ44" s="485"/>
      <c r="RMI44" s="485"/>
      <c r="RMR44" s="485"/>
      <c r="RNA44" s="485"/>
      <c r="RNJ44" s="485"/>
      <c r="RNS44" s="485"/>
      <c r="ROB44" s="485"/>
      <c r="ROK44" s="485"/>
      <c r="ROT44" s="485"/>
      <c r="RPC44" s="485"/>
      <c r="RPL44" s="485"/>
      <c r="RPU44" s="485"/>
      <c r="RQD44" s="485"/>
      <c r="RQM44" s="485"/>
      <c r="RQV44" s="485"/>
      <c r="RRE44" s="485"/>
      <c r="RRN44" s="485"/>
      <c r="RRW44" s="485"/>
      <c r="RSF44" s="485"/>
      <c r="RSO44" s="485"/>
      <c r="RSX44" s="485"/>
      <c r="RTG44" s="485"/>
      <c r="RTP44" s="485"/>
      <c r="RTY44" s="485"/>
      <c r="RUH44" s="485"/>
      <c r="RUQ44" s="485"/>
      <c r="RUZ44" s="485"/>
      <c r="RVI44" s="485"/>
      <c r="RVR44" s="485"/>
      <c r="RWA44" s="485"/>
      <c r="RWJ44" s="485"/>
      <c r="RWS44" s="485"/>
      <c r="RXB44" s="485"/>
      <c r="RXK44" s="485"/>
      <c r="RXT44" s="485"/>
      <c r="RYC44" s="485"/>
      <c r="RYL44" s="485"/>
      <c r="RYU44" s="485"/>
      <c r="RZD44" s="485"/>
      <c r="RZM44" s="485"/>
      <c r="RZV44" s="485"/>
      <c r="SAE44" s="485"/>
      <c r="SAN44" s="485"/>
      <c r="SAW44" s="485"/>
      <c r="SBF44" s="485"/>
      <c r="SBO44" s="485"/>
      <c r="SBX44" s="485"/>
      <c r="SCG44" s="485"/>
      <c r="SCP44" s="485"/>
      <c r="SCY44" s="485"/>
      <c r="SDH44" s="485"/>
      <c r="SDQ44" s="485"/>
      <c r="SDZ44" s="485"/>
      <c r="SEI44" s="485"/>
      <c r="SER44" s="485"/>
      <c r="SFA44" s="485"/>
      <c r="SFJ44" s="485"/>
      <c r="SFS44" s="485"/>
      <c r="SGB44" s="485"/>
      <c r="SGK44" s="485"/>
      <c r="SGT44" s="485"/>
      <c r="SHC44" s="485"/>
      <c r="SHL44" s="485"/>
      <c r="SHU44" s="485"/>
      <c r="SID44" s="485"/>
      <c r="SIM44" s="485"/>
      <c r="SIV44" s="485"/>
      <c r="SJE44" s="485"/>
      <c r="SJN44" s="485"/>
      <c r="SJW44" s="485"/>
      <c r="SKF44" s="485"/>
      <c r="SKO44" s="485"/>
      <c r="SKX44" s="485"/>
      <c r="SLG44" s="485"/>
      <c r="SLP44" s="485"/>
      <c r="SLY44" s="485"/>
      <c r="SMH44" s="485"/>
      <c r="SMQ44" s="485"/>
      <c r="SMZ44" s="485"/>
      <c r="SNI44" s="485"/>
      <c r="SNR44" s="485"/>
      <c r="SOA44" s="485"/>
      <c r="SOJ44" s="485"/>
      <c r="SOS44" s="485"/>
      <c r="SPB44" s="485"/>
      <c r="SPK44" s="485"/>
      <c r="SPT44" s="485"/>
      <c r="SQC44" s="485"/>
      <c r="SQL44" s="485"/>
      <c r="SQU44" s="485"/>
      <c r="SRD44" s="485"/>
      <c r="SRM44" s="485"/>
      <c r="SRV44" s="485"/>
      <c r="SSE44" s="485"/>
      <c r="SSN44" s="485"/>
      <c r="SSW44" s="485"/>
      <c r="STF44" s="485"/>
      <c r="STO44" s="485"/>
      <c r="STX44" s="485"/>
      <c r="SUG44" s="485"/>
      <c r="SUP44" s="485"/>
      <c r="SUY44" s="485"/>
      <c r="SVH44" s="485"/>
      <c r="SVQ44" s="485"/>
      <c r="SVZ44" s="485"/>
      <c r="SWI44" s="485"/>
      <c r="SWR44" s="485"/>
      <c r="SXA44" s="485"/>
      <c r="SXJ44" s="485"/>
      <c r="SXS44" s="485"/>
      <c r="SYB44" s="485"/>
      <c r="SYK44" s="485"/>
      <c r="SYT44" s="485"/>
      <c r="SZC44" s="485"/>
      <c r="SZL44" s="485"/>
      <c r="SZU44" s="485"/>
      <c r="TAD44" s="485"/>
      <c r="TAM44" s="485"/>
      <c r="TAV44" s="485"/>
      <c r="TBE44" s="485"/>
      <c r="TBN44" s="485"/>
      <c r="TBW44" s="485"/>
      <c r="TCF44" s="485"/>
      <c r="TCO44" s="485"/>
      <c r="TCX44" s="485"/>
      <c r="TDG44" s="485"/>
      <c r="TDP44" s="485"/>
      <c r="TDY44" s="485"/>
      <c r="TEH44" s="485"/>
      <c r="TEQ44" s="485"/>
      <c r="TEZ44" s="485"/>
      <c r="TFI44" s="485"/>
      <c r="TFR44" s="485"/>
      <c r="TGA44" s="485"/>
      <c r="TGJ44" s="485"/>
      <c r="TGS44" s="485"/>
      <c r="THB44" s="485"/>
      <c r="THK44" s="485"/>
      <c r="THT44" s="485"/>
      <c r="TIC44" s="485"/>
      <c r="TIL44" s="485"/>
      <c r="TIU44" s="485"/>
      <c r="TJD44" s="485"/>
      <c r="TJM44" s="485"/>
      <c r="TJV44" s="485"/>
      <c r="TKE44" s="485"/>
      <c r="TKN44" s="485"/>
      <c r="TKW44" s="485"/>
      <c r="TLF44" s="485"/>
      <c r="TLO44" s="485"/>
      <c r="TLX44" s="485"/>
      <c r="TMG44" s="485"/>
      <c r="TMP44" s="485"/>
      <c r="TMY44" s="485"/>
      <c r="TNH44" s="485"/>
      <c r="TNQ44" s="485"/>
      <c r="TNZ44" s="485"/>
      <c r="TOI44" s="485"/>
      <c r="TOR44" s="485"/>
      <c r="TPA44" s="485"/>
      <c r="TPJ44" s="485"/>
      <c r="TPS44" s="485"/>
      <c r="TQB44" s="485"/>
      <c r="TQK44" s="485"/>
      <c r="TQT44" s="485"/>
      <c r="TRC44" s="485"/>
      <c r="TRL44" s="485"/>
      <c r="TRU44" s="485"/>
      <c r="TSD44" s="485"/>
      <c r="TSM44" s="485"/>
      <c r="TSV44" s="485"/>
      <c r="TTE44" s="485"/>
      <c r="TTN44" s="485"/>
      <c r="TTW44" s="485"/>
      <c r="TUF44" s="485"/>
      <c r="TUO44" s="485"/>
      <c r="TUX44" s="485"/>
      <c r="TVG44" s="485"/>
      <c r="TVP44" s="485"/>
      <c r="TVY44" s="485"/>
      <c r="TWH44" s="485"/>
      <c r="TWQ44" s="485"/>
      <c r="TWZ44" s="485"/>
      <c r="TXI44" s="485"/>
      <c r="TXR44" s="485"/>
      <c r="TYA44" s="485"/>
      <c r="TYJ44" s="485"/>
      <c r="TYS44" s="485"/>
      <c r="TZB44" s="485"/>
      <c r="TZK44" s="485"/>
      <c r="TZT44" s="485"/>
      <c r="UAC44" s="485"/>
      <c r="UAL44" s="485"/>
      <c r="UAU44" s="485"/>
      <c r="UBD44" s="485"/>
      <c r="UBM44" s="485"/>
      <c r="UBV44" s="485"/>
      <c r="UCE44" s="485"/>
      <c r="UCN44" s="485"/>
      <c r="UCW44" s="485"/>
      <c r="UDF44" s="485"/>
      <c r="UDO44" s="485"/>
      <c r="UDX44" s="485"/>
      <c r="UEG44" s="485"/>
      <c r="UEP44" s="485"/>
      <c r="UEY44" s="485"/>
      <c r="UFH44" s="485"/>
      <c r="UFQ44" s="485"/>
      <c r="UFZ44" s="485"/>
      <c r="UGI44" s="485"/>
      <c r="UGR44" s="485"/>
      <c r="UHA44" s="485"/>
      <c r="UHJ44" s="485"/>
      <c r="UHS44" s="485"/>
      <c r="UIB44" s="485"/>
      <c r="UIK44" s="485"/>
      <c r="UIT44" s="485"/>
      <c r="UJC44" s="485"/>
      <c r="UJL44" s="485"/>
      <c r="UJU44" s="485"/>
      <c r="UKD44" s="485"/>
      <c r="UKM44" s="485"/>
      <c r="UKV44" s="485"/>
      <c r="ULE44" s="485"/>
      <c r="ULN44" s="485"/>
      <c r="ULW44" s="485"/>
      <c r="UMF44" s="485"/>
      <c r="UMO44" s="485"/>
      <c r="UMX44" s="485"/>
      <c r="UNG44" s="485"/>
      <c r="UNP44" s="485"/>
      <c r="UNY44" s="485"/>
      <c r="UOH44" s="485"/>
      <c r="UOQ44" s="485"/>
      <c r="UOZ44" s="485"/>
      <c r="UPI44" s="485"/>
      <c r="UPR44" s="485"/>
      <c r="UQA44" s="485"/>
      <c r="UQJ44" s="485"/>
      <c r="UQS44" s="485"/>
      <c r="URB44" s="485"/>
      <c r="URK44" s="485"/>
      <c r="URT44" s="485"/>
      <c r="USC44" s="485"/>
      <c r="USL44" s="485"/>
      <c r="USU44" s="485"/>
      <c r="UTD44" s="485"/>
      <c r="UTM44" s="485"/>
      <c r="UTV44" s="485"/>
      <c r="UUE44" s="485"/>
      <c r="UUN44" s="485"/>
      <c r="UUW44" s="485"/>
      <c r="UVF44" s="485"/>
      <c r="UVO44" s="485"/>
      <c r="UVX44" s="485"/>
      <c r="UWG44" s="485"/>
      <c r="UWP44" s="485"/>
      <c r="UWY44" s="485"/>
      <c r="UXH44" s="485"/>
      <c r="UXQ44" s="485"/>
      <c r="UXZ44" s="485"/>
      <c r="UYI44" s="485"/>
      <c r="UYR44" s="485"/>
      <c r="UZA44" s="485"/>
      <c r="UZJ44" s="485"/>
      <c r="UZS44" s="485"/>
      <c r="VAB44" s="485"/>
      <c r="VAK44" s="485"/>
      <c r="VAT44" s="485"/>
      <c r="VBC44" s="485"/>
      <c r="VBL44" s="485"/>
      <c r="VBU44" s="485"/>
      <c r="VCD44" s="485"/>
      <c r="VCM44" s="485"/>
      <c r="VCV44" s="485"/>
      <c r="VDE44" s="485"/>
      <c r="VDN44" s="485"/>
      <c r="VDW44" s="485"/>
      <c r="VEF44" s="485"/>
      <c r="VEO44" s="485"/>
      <c r="VEX44" s="485"/>
      <c r="VFG44" s="485"/>
      <c r="VFP44" s="485"/>
      <c r="VFY44" s="485"/>
      <c r="VGH44" s="485"/>
      <c r="VGQ44" s="485"/>
      <c r="VGZ44" s="485"/>
      <c r="VHI44" s="485"/>
      <c r="VHR44" s="485"/>
      <c r="VIA44" s="485"/>
      <c r="VIJ44" s="485"/>
      <c r="VIS44" s="485"/>
      <c r="VJB44" s="485"/>
      <c r="VJK44" s="485"/>
      <c r="VJT44" s="485"/>
      <c r="VKC44" s="485"/>
      <c r="VKL44" s="485"/>
      <c r="VKU44" s="485"/>
      <c r="VLD44" s="485"/>
      <c r="VLM44" s="485"/>
      <c r="VLV44" s="485"/>
      <c r="VME44" s="485"/>
      <c r="VMN44" s="485"/>
      <c r="VMW44" s="485"/>
      <c r="VNF44" s="485"/>
      <c r="VNO44" s="485"/>
      <c r="VNX44" s="485"/>
      <c r="VOG44" s="485"/>
      <c r="VOP44" s="485"/>
      <c r="VOY44" s="485"/>
      <c r="VPH44" s="485"/>
      <c r="VPQ44" s="485"/>
      <c r="VPZ44" s="485"/>
      <c r="VQI44" s="485"/>
      <c r="VQR44" s="485"/>
      <c r="VRA44" s="485"/>
      <c r="VRJ44" s="485"/>
      <c r="VRS44" s="485"/>
      <c r="VSB44" s="485"/>
      <c r="VSK44" s="485"/>
      <c r="VST44" s="485"/>
      <c r="VTC44" s="485"/>
      <c r="VTL44" s="485"/>
      <c r="VTU44" s="485"/>
      <c r="VUD44" s="485"/>
      <c r="VUM44" s="485"/>
      <c r="VUV44" s="485"/>
      <c r="VVE44" s="485"/>
      <c r="VVN44" s="485"/>
      <c r="VVW44" s="485"/>
      <c r="VWF44" s="485"/>
      <c r="VWO44" s="485"/>
      <c r="VWX44" s="485"/>
      <c r="VXG44" s="485"/>
      <c r="VXP44" s="485"/>
      <c r="VXY44" s="485"/>
      <c r="VYH44" s="485"/>
      <c r="VYQ44" s="485"/>
      <c r="VYZ44" s="485"/>
      <c r="VZI44" s="485"/>
      <c r="VZR44" s="485"/>
      <c r="WAA44" s="485"/>
      <c r="WAJ44" s="485"/>
      <c r="WAS44" s="485"/>
      <c r="WBB44" s="485"/>
      <c r="WBK44" s="485"/>
      <c r="WBT44" s="485"/>
      <c r="WCC44" s="485"/>
      <c r="WCL44" s="485"/>
      <c r="WCU44" s="485"/>
      <c r="WDD44" s="485"/>
      <c r="WDM44" s="485"/>
      <c r="WDV44" s="485"/>
      <c r="WEE44" s="485"/>
      <c r="WEN44" s="485"/>
      <c r="WEW44" s="485"/>
      <c r="WFF44" s="485"/>
      <c r="WFO44" s="485"/>
      <c r="WFX44" s="485"/>
      <c r="WGG44" s="485"/>
      <c r="WGP44" s="485"/>
      <c r="WGY44" s="485"/>
      <c r="WHH44" s="485"/>
      <c r="WHQ44" s="485"/>
      <c r="WHZ44" s="485"/>
      <c r="WII44" s="485"/>
      <c r="WIR44" s="485"/>
      <c r="WJA44" s="485"/>
      <c r="WJJ44" s="485"/>
      <c r="WJS44" s="485"/>
      <c r="WKB44" s="485"/>
      <c r="WKK44" s="485"/>
      <c r="WKT44" s="485"/>
      <c r="WLC44" s="485"/>
      <c r="WLL44" s="485"/>
      <c r="WLU44" s="485"/>
      <c r="WMD44" s="485"/>
      <c r="WMM44" s="485"/>
      <c r="WMV44" s="485"/>
      <c r="WNE44" s="485"/>
      <c r="WNN44" s="485"/>
      <c r="WNW44" s="485"/>
      <c r="WOF44" s="485"/>
      <c r="WOO44" s="485"/>
      <c r="WOX44" s="485"/>
      <c r="WPG44" s="485"/>
      <c r="WPP44" s="485"/>
      <c r="WPY44" s="485"/>
      <c r="WQH44" s="485"/>
      <c r="WQQ44" s="485"/>
      <c r="WQZ44" s="485"/>
      <c r="WRI44" s="485"/>
      <c r="WRR44" s="485"/>
      <c r="WSA44" s="485"/>
      <c r="WSJ44" s="485"/>
      <c r="WSS44" s="485"/>
      <c r="WTB44" s="485"/>
      <c r="WTK44" s="485"/>
      <c r="WTT44" s="485"/>
      <c r="WUC44" s="485"/>
      <c r="WUL44" s="485"/>
      <c r="WUU44" s="485"/>
      <c r="WVD44" s="485"/>
      <c r="WVM44" s="485"/>
      <c r="WVV44" s="485"/>
      <c r="WWE44" s="485"/>
      <c r="WWN44" s="485"/>
      <c r="WWW44" s="485"/>
      <c r="WXF44" s="485"/>
      <c r="WXO44" s="485"/>
      <c r="WXX44" s="485"/>
      <c r="WYG44" s="485"/>
      <c r="WYP44" s="485"/>
      <c r="WYY44" s="485"/>
      <c r="WZH44" s="485"/>
      <c r="WZQ44" s="485"/>
      <c r="WZZ44" s="485"/>
      <c r="XAI44" s="485"/>
      <c r="XAR44" s="485"/>
      <c r="XBA44" s="485"/>
      <c r="XBJ44" s="485"/>
      <c r="XBS44" s="485"/>
      <c r="XCB44" s="485"/>
      <c r="XCK44" s="485"/>
      <c r="XCT44" s="485"/>
      <c r="XDC44" s="485"/>
      <c r="XDL44" s="485"/>
      <c r="XDU44" s="485"/>
      <c r="XED44" s="485"/>
      <c r="XEM44" s="485"/>
      <c r="XEV44" s="485"/>
    </row>
    <row r="45" spans="1:16379" ht="14.25" customHeight="1">
      <c r="A45" s="522"/>
      <c r="B45" s="433"/>
      <c r="C45" s="523"/>
      <c r="D45" s="523"/>
      <c r="E45" s="524"/>
      <c r="F45" s="524"/>
      <c r="G45" s="524"/>
      <c r="H45" s="524"/>
      <c r="I45" s="522"/>
      <c r="J45" s="433"/>
      <c r="K45" s="433"/>
      <c r="L45" s="433"/>
      <c r="M45" s="433"/>
      <c r="N45" s="1512"/>
      <c r="O45" s="1605"/>
      <c r="P45" s="1605"/>
      <c r="Q45" s="1605"/>
      <c r="R45" s="1605"/>
      <c r="S45" s="1605"/>
      <c r="T45" s="1605"/>
      <c r="U45" s="1605"/>
      <c r="V45" s="1605"/>
      <c r="W45" s="1512"/>
      <c r="X45" s="1605"/>
      <c r="Y45" s="1605"/>
      <c r="Z45" s="1605"/>
      <c r="AA45" s="1605"/>
      <c r="AB45" s="1605"/>
      <c r="AC45" s="1605"/>
      <c r="AD45" s="1605"/>
      <c r="AE45" s="1605"/>
      <c r="AF45" s="1512"/>
      <c r="AG45" s="1605"/>
      <c r="AH45" s="1605"/>
      <c r="AI45" s="1605"/>
      <c r="AJ45" s="1605"/>
      <c r="AK45" s="1605"/>
      <c r="AL45" s="1605"/>
      <c r="AM45" s="1605"/>
      <c r="AN45" s="1605"/>
      <c r="AO45" s="1512"/>
      <c r="AP45" s="1605"/>
      <c r="AQ45" s="1605"/>
      <c r="AR45" s="1605"/>
      <c r="AS45" s="1605"/>
      <c r="AT45" s="1605"/>
      <c r="AU45" s="1605"/>
      <c r="AV45" s="1605"/>
      <c r="AW45" s="1605"/>
      <c r="AX45" s="1512"/>
      <c r="AY45" s="1605"/>
      <c r="AZ45" s="1605"/>
      <c r="BA45" s="1605"/>
      <c r="BB45" s="1605"/>
      <c r="BC45" s="1605"/>
      <c r="BD45" s="1605"/>
      <c r="BE45" s="1605"/>
      <c r="BF45" s="1605"/>
      <c r="BG45" s="1512"/>
      <c r="BH45" s="1605"/>
      <c r="BI45" s="1605"/>
      <c r="BJ45" s="1605"/>
      <c r="BK45" s="1605"/>
      <c r="BL45" s="1605"/>
      <c r="BM45" s="1605"/>
      <c r="BN45" s="1605"/>
      <c r="BO45" s="1605"/>
      <c r="BP45" s="1512"/>
      <c r="BQ45" s="1605"/>
      <c r="BR45" s="1605"/>
      <c r="BS45" s="1605"/>
      <c r="BT45" s="1605"/>
      <c r="BU45" s="1605"/>
      <c r="BV45" s="1605"/>
      <c r="BW45" s="1605"/>
      <c r="BX45" s="1605"/>
      <c r="BY45" s="1512"/>
      <c r="BZ45" s="1605"/>
      <c r="CA45" s="1605"/>
      <c r="CB45" s="1605"/>
      <c r="CC45" s="1605"/>
      <c r="CD45" s="1605"/>
      <c r="CE45" s="1605"/>
      <c r="CF45" s="1605"/>
      <c r="CG45" s="1605"/>
      <c r="CH45" s="1512"/>
      <c r="CI45" s="1605"/>
      <c r="CJ45" s="1605"/>
      <c r="CK45" s="1605"/>
      <c r="CL45" s="1605"/>
      <c r="CM45" s="1605"/>
      <c r="CN45" s="1605"/>
      <c r="CO45" s="1605"/>
      <c r="CP45" s="1605"/>
      <c r="CQ45" s="1512"/>
      <c r="CR45" s="1605"/>
      <c r="CS45" s="1605"/>
      <c r="CT45" s="1605"/>
      <c r="CU45" s="1605"/>
      <c r="CV45" s="1605"/>
      <c r="CW45" s="1605"/>
      <c r="CX45" s="1605"/>
      <c r="CY45" s="1605"/>
      <c r="CZ45" s="1512"/>
      <c r="DA45" s="1605"/>
      <c r="DB45" s="1605"/>
      <c r="DC45" s="1605"/>
      <c r="DD45" s="1605"/>
      <c r="DE45" s="1605"/>
      <c r="DF45" s="1605"/>
      <c r="DG45" s="1605"/>
      <c r="DH45" s="1605"/>
      <c r="DI45" s="1512"/>
      <c r="DJ45" s="1605"/>
      <c r="DK45" s="1605"/>
      <c r="DL45" s="1605"/>
      <c r="DM45" s="1605"/>
      <c r="DN45" s="1605"/>
      <c r="DO45" s="1605"/>
      <c r="DP45" s="1605"/>
      <c r="DQ45" s="1605"/>
      <c r="DR45" s="1512"/>
      <c r="DS45" s="1605"/>
      <c r="DT45" s="1605"/>
      <c r="DU45" s="1605"/>
      <c r="DV45" s="1605"/>
      <c r="DW45" s="1605"/>
      <c r="DX45" s="1605"/>
      <c r="DY45" s="1605"/>
      <c r="DZ45" s="1605"/>
      <c r="EA45" s="1512"/>
      <c r="EB45" s="1605"/>
      <c r="EC45" s="1605"/>
      <c r="ED45" s="1605"/>
      <c r="EE45" s="1605"/>
      <c r="EF45" s="1605"/>
      <c r="EG45" s="1605"/>
      <c r="EH45" s="1605"/>
      <c r="EI45" s="1605"/>
      <c r="EJ45" s="1512"/>
      <c r="EK45" s="1605"/>
      <c r="EL45" s="1605"/>
      <c r="EM45" s="1605"/>
      <c r="EN45" s="1605"/>
      <c r="EO45" s="1605"/>
      <c r="EP45" s="1605"/>
      <c r="EQ45" s="1605"/>
      <c r="ER45" s="1605"/>
      <c r="ES45" s="1512"/>
      <c r="ET45" s="1605"/>
      <c r="EU45" s="1605"/>
      <c r="EV45" s="1605"/>
      <c r="EW45" s="1605"/>
      <c r="EX45" s="1605"/>
      <c r="EY45" s="1605"/>
      <c r="EZ45" s="1605"/>
      <c r="FA45" s="1605"/>
      <c r="FB45" s="1512"/>
      <c r="FC45" s="1605"/>
      <c r="FD45" s="1605"/>
      <c r="FE45" s="1605"/>
      <c r="FF45" s="1605"/>
      <c r="FG45" s="1605"/>
      <c r="FH45" s="1605"/>
      <c r="FI45" s="1605"/>
      <c r="FJ45" s="1605"/>
      <c r="FK45" s="1512"/>
      <c r="FL45" s="1605"/>
      <c r="FM45" s="1605"/>
      <c r="FN45" s="1605"/>
      <c r="FO45" s="1605"/>
      <c r="FP45" s="1605"/>
      <c r="FQ45" s="1605"/>
      <c r="FR45" s="1605"/>
      <c r="FS45" s="1605"/>
      <c r="FT45" s="1512"/>
      <c r="FU45" s="1605"/>
      <c r="FV45" s="1605"/>
      <c r="FW45" s="1605"/>
      <c r="FX45" s="1605"/>
      <c r="FY45" s="1605"/>
      <c r="FZ45" s="1605"/>
      <c r="GA45" s="1605"/>
      <c r="GB45" s="1605"/>
      <c r="GC45" s="1512"/>
      <c r="GD45" s="1605"/>
      <c r="GE45" s="1605"/>
      <c r="GF45" s="1605"/>
      <c r="GG45" s="1605"/>
      <c r="GH45" s="1605"/>
      <c r="GI45" s="1605"/>
      <c r="GJ45" s="1605"/>
      <c r="GK45" s="1605"/>
      <c r="GL45" s="1512"/>
      <c r="GM45" s="1605"/>
      <c r="GN45" s="1605"/>
      <c r="GO45" s="1605"/>
      <c r="GP45" s="1605"/>
      <c r="GQ45" s="1605"/>
      <c r="GR45" s="1605"/>
      <c r="GS45" s="1605"/>
      <c r="GT45" s="1605"/>
      <c r="GU45" s="1512"/>
      <c r="GV45" s="1605"/>
      <c r="GW45" s="1605"/>
      <c r="GX45" s="1605"/>
      <c r="GY45" s="1605"/>
      <c r="GZ45" s="1605"/>
      <c r="HA45" s="1605"/>
      <c r="HB45" s="1605"/>
      <c r="HC45" s="1605"/>
      <c r="HD45" s="1512"/>
      <c r="HE45" s="1605"/>
      <c r="HF45" s="1605"/>
      <c r="HG45" s="1605"/>
      <c r="HH45" s="1605"/>
      <c r="HI45" s="1605"/>
      <c r="HJ45" s="1605"/>
      <c r="HK45" s="1605"/>
      <c r="HL45" s="1605"/>
      <c r="HM45" s="1512"/>
      <c r="HN45" s="1605"/>
      <c r="HO45" s="1605"/>
      <c r="HP45" s="1605"/>
      <c r="HQ45" s="1605"/>
      <c r="HR45" s="1605"/>
      <c r="HS45" s="1605"/>
      <c r="HT45" s="1605"/>
      <c r="HU45" s="1605"/>
      <c r="HV45" s="1512"/>
      <c r="HW45" s="1605"/>
      <c r="HX45" s="1605"/>
      <c r="HY45" s="1605"/>
      <c r="HZ45" s="1605"/>
      <c r="IA45" s="1605"/>
      <c r="IB45" s="1605"/>
      <c r="IC45" s="1605"/>
      <c r="ID45" s="1605"/>
      <c r="IE45" s="1512"/>
      <c r="IF45" s="1605"/>
      <c r="IG45" s="1605"/>
      <c r="IH45" s="1605"/>
      <c r="II45" s="1605"/>
      <c r="IJ45" s="1605"/>
      <c r="IK45" s="1605"/>
      <c r="IL45" s="1605"/>
      <c r="IM45" s="1605"/>
      <c r="IN45" s="1512"/>
      <c r="IO45" s="1605"/>
      <c r="IP45" s="1605"/>
      <c r="IQ45" s="1605"/>
      <c r="IR45" s="1605"/>
      <c r="IS45" s="1605"/>
      <c r="IT45" s="1605"/>
      <c r="IU45" s="1605"/>
      <c r="IV45" s="1605"/>
      <c r="IW45" s="1512"/>
      <c r="IX45" s="1605"/>
      <c r="IY45" s="1605"/>
      <c r="IZ45" s="1605"/>
      <c r="JA45" s="1605"/>
      <c r="JB45" s="1605"/>
      <c r="JC45" s="1605"/>
      <c r="JD45" s="1605"/>
      <c r="JE45" s="1605"/>
      <c r="JF45" s="1512"/>
      <c r="JG45" s="1605"/>
      <c r="JH45" s="1605"/>
      <c r="JI45" s="1605"/>
      <c r="JJ45" s="1605"/>
      <c r="JK45" s="1605"/>
      <c r="JL45" s="1605"/>
      <c r="JM45" s="1605"/>
      <c r="JN45" s="1605"/>
      <c r="JO45" s="1512"/>
      <c r="JP45" s="1605"/>
      <c r="JQ45" s="1605"/>
      <c r="JR45" s="1605"/>
      <c r="JS45" s="1605"/>
      <c r="JT45" s="1605"/>
      <c r="JU45" s="1605"/>
      <c r="JV45" s="1605"/>
      <c r="JW45" s="1605"/>
      <c r="JX45" s="1512"/>
      <c r="JY45" s="1605"/>
      <c r="JZ45" s="1605"/>
      <c r="KA45" s="1605"/>
      <c r="KB45" s="1605"/>
      <c r="KC45" s="1605"/>
      <c r="KD45" s="1605"/>
      <c r="KE45" s="1605"/>
      <c r="KF45" s="1605"/>
      <c r="KG45" s="1512"/>
      <c r="KH45" s="1605"/>
      <c r="KI45" s="1605"/>
      <c r="KJ45" s="1605"/>
      <c r="KK45" s="1605"/>
      <c r="KL45" s="1605"/>
      <c r="KM45" s="1605"/>
      <c r="KN45" s="1605"/>
      <c r="KO45" s="1605"/>
      <c r="KP45" s="1512"/>
      <c r="KQ45" s="1605"/>
      <c r="KR45" s="1605"/>
      <c r="KS45" s="1605"/>
      <c r="KT45" s="1605"/>
      <c r="KU45" s="1605"/>
      <c r="KV45" s="1605"/>
      <c r="KW45" s="1605"/>
      <c r="KX45" s="1605"/>
      <c r="KY45" s="1512"/>
      <c r="KZ45" s="1605"/>
      <c r="LA45" s="1605"/>
      <c r="LB45" s="1605"/>
      <c r="LC45" s="1605"/>
      <c r="LD45" s="1605"/>
      <c r="LE45" s="1605"/>
      <c r="LF45" s="1605"/>
      <c r="LG45" s="1605"/>
      <c r="LH45" s="1512"/>
      <c r="LI45" s="1605"/>
      <c r="LJ45" s="1605"/>
      <c r="LK45" s="1605"/>
      <c r="LL45" s="1605"/>
      <c r="LM45" s="1605"/>
      <c r="LN45" s="1605"/>
      <c r="LO45" s="1605"/>
      <c r="LP45" s="1605"/>
      <c r="LQ45" s="1512"/>
      <c r="LR45" s="1605"/>
      <c r="LS45" s="1605"/>
      <c r="LT45" s="1605"/>
      <c r="LU45" s="1605"/>
      <c r="LV45" s="1605"/>
      <c r="LW45" s="1605"/>
      <c r="LX45" s="1605"/>
      <c r="LY45" s="1605"/>
      <c r="LZ45" s="1512"/>
      <c r="MA45" s="1605"/>
      <c r="MB45" s="1605"/>
      <c r="MC45" s="1605"/>
      <c r="MD45" s="1605"/>
      <c r="ME45" s="1605"/>
      <c r="MF45" s="1605"/>
      <c r="MG45" s="1605"/>
      <c r="MH45" s="1605"/>
      <c r="MI45" s="1512"/>
      <c r="MJ45" s="1605"/>
      <c r="MK45" s="1605"/>
      <c r="ML45" s="1605"/>
      <c r="MM45" s="1605"/>
      <c r="MN45" s="1605"/>
      <c r="MO45" s="1605"/>
      <c r="MP45" s="1605"/>
      <c r="MQ45" s="1605"/>
      <c r="MR45" s="1512"/>
      <c r="MS45" s="1605"/>
      <c r="MT45" s="1605"/>
      <c r="MU45" s="1605"/>
      <c r="MV45" s="1605"/>
      <c r="MW45" s="1605"/>
      <c r="MX45" s="1605"/>
      <c r="MY45" s="1605"/>
      <c r="MZ45" s="1605"/>
      <c r="NA45" s="1512"/>
      <c r="NB45" s="1605"/>
      <c r="NC45" s="1605"/>
      <c r="ND45" s="1605"/>
      <c r="NE45" s="1605"/>
      <c r="NF45" s="1605"/>
      <c r="NG45" s="1605"/>
      <c r="NH45" s="1605"/>
      <c r="NI45" s="1605"/>
      <c r="NJ45" s="1512"/>
      <c r="NK45" s="1605"/>
      <c r="NL45" s="1605"/>
      <c r="NM45" s="1605"/>
      <c r="NN45" s="1605"/>
      <c r="NO45" s="1605"/>
      <c r="NP45" s="1605"/>
      <c r="NQ45" s="1605"/>
      <c r="NR45" s="1605"/>
      <c r="NS45" s="1512"/>
      <c r="NT45" s="1605"/>
      <c r="NU45" s="1605"/>
      <c r="NV45" s="1605"/>
      <c r="NW45" s="1605"/>
      <c r="NX45" s="1605"/>
      <c r="NY45" s="1605"/>
      <c r="NZ45" s="1605"/>
      <c r="OA45" s="1605"/>
      <c r="OB45" s="1512"/>
      <c r="OC45" s="1605"/>
      <c r="OD45" s="1605"/>
      <c r="OE45" s="1605"/>
      <c r="OF45" s="1605"/>
      <c r="OG45" s="1605"/>
      <c r="OH45" s="1605"/>
      <c r="OI45" s="1605"/>
      <c r="OJ45" s="1605"/>
      <c r="OK45" s="1512"/>
      <c r="OL45" s="1605"/>
      <c r="OM45" s="1605"/>
      <c r="ON45" s="1605"/>
      <c r="OO45" s="1605"/>
      <c r="OP45" s="1605"/>
      <c r="OQ45" s="1605"/>
      <c r="OR45" s="1605"/>
      <c r="OS45" s="1605"/>
      <c r="OT45" s="1512"/>
      <c r="OU45" s="1605"/>
      <c r="OV45" s="1605"/>
      <c r="OW45" s="1605"/>
      <c r="OX45" s="1605"/>
      <c r="OY45" s="1605"/>
      <c r="OZ45" s="1605"/>
      <c r="PA45" s="1605"/>
      <c r="PB45" s="1605"/>
      <c r="PC45" s="1512"/>
      <c r="PD45" s="1605"/>
      <c r="PE45" s="1605"/>
      <c r="PF45" s="1605"/>
      <c r="PG45" s="1605"/>
      <c r="PH45" s="1605"/>
      <c r="PI45" s="1605"/>
      <c r="PJ45" s="1605"/>
      <c r="PK45" s="1605"/>
      <c r="PL45" s="1512"/>
      <c r="PM45" s="1605"/>
      <c r="PN45" s="1605"/>
      <c r="PO45" s="1605"/>
      <c r="PP45" s="1605"/>
      <c r="PQ45" s="1605"/>
      <c r="PR45" s="1605"/>
      <c r="PS45" s="1605"/>
      <c r="PT45" s="1605"/>
      <c r="PU45" s="1512"/>
      <c r="PV45" s="1605"/>
      <c r="PW45" s="1605"/>
      <c r="PX45" s="1605"/>
      <c r="PY45" s="1605"/>
      <c r="PZ45" s="1605"/>
      <c r="QA45" s="1605"/>
      <c r="QB45" s="1605"/>
      <c r="QC45" s="1605"/>
      <c r="QD45" s="1512"/>
      <c r="QE45" s="1605"/>
      <c r="QF45" s="1605"/>
      <c r="QG45" s="1605"/>
      <c r="QH45" s="1605"/>
      <c r="QI45" s="1605"/>
      <c r="QJ45" s="1605"/>
      <c r="QK45" s="1605"/>
      <c r="QL45" s="1605"/>
      <c r="QM45" s="1512"/>
      <c r="QN45" s="1605"/>
      <c r="QO45" s="1605"/>
      <c r="QP45" s="1605"/>
      <c r="QQ45" s="1605"/>
      <c r="QR45" s="1605"/>
      <c r="QS45" s="1605"/>
      <c r="QT45" s="1605"/>
      <c r="QU45" s="1605"/>
      <c r="QV45" s="1512"/>
      <c r="QW45" s="1605"/>
      <c r="QX45" s="1605"/>
      <c r="QY45" s="1605"/>
      <c r="QZ45" s="1605"/>
      <c r="RA45" s="1605"/>
      <c r="RB45" s="1605"/>
      <c r="RC45" s="1605"/>
      <c r="RD45" s="1605"/>
      <c r="RE45" s="1512"/>
      <c r="RF45" s="1605"/>
      <c r="RG45" s="1605"/>
      <c r="RH45" s="1605"/>
      <c r="RI45" s="1605"/>
      <c r="RJ45" s="1605"/>
      <c r="RK45" s="1605"/>
      <c r="RL45" s="1605"/>
      <c r="RM45" s="1605"/>
      <c r="RN45" s="1512"/>
      <c r="RO45" s="1605"/>
      <c r="RP45" s="1605"/>
      <c r="RQ45" s="1605"/>
      <c r="RR45" s="1605"/>
      <c r="RS45" s="1605"/>
      <c r="RT45" s="1605"/>
      <c r="RU45" s="1605"/>
      <c r="RV45" s="1605"/>
      <c r="RW45" s="1512"/>
      <c r="RX45" s="1605"/>
      <c r="RY45" s="1605"/>
      <c r="RZ45" s="1605"/>
      <c r="SA45" s="1605"/>
      <c r="SB45" s="1605"/>
      <c r="SC45" s="1605"/>
      <c r="SD45" s="1605"/>
      <c r="SE45" s="1605"/>
      <c r="SF45" s="1512"/>
      <c r="SG45" s="1605"/>
      <c r="SH45" s="1605"/>
      <c r="SI45" s="1605"/>
      <c r="SJ45" s="1605"/>
      <c r="SK45" s="1605"/>
      <c r="SL45" s="1605"/>
      <c r="SM45" s="1605"/>
      <c r="SN45" s="1605"/>
      <c r="SO45" s="1512"/>
      <c r="SP45" s="1605"/>
      <c r="SQ45" s="1605"/>
      <c r="SR45" s="1605"/>
      <c r="SS45" s="1605"/>
      <c r="ST45" s="1605"/>
      <c r="SU45" s="1605"/>
      <c r="SV45" s="1605"/>
      <c r="SW45" s="1605"/>
      <c r="SX45" s="1512"/>
      <c r="SY45" s="1605"/>
      <c r="SZ45" s="1605"/>
      <c r="TA45" s="1605"/>
      <c r="TB45" s="1605"/>
      <c r="TC45" s="1605"/>
      <c r="TD45" s="1605"/>
      <c r="TE45" s="1605"/>
      <c r="TF45" s="1605"/>
      <c r="TG45" s="1512"/>
      <c r="TH45" s="1605"/>
      <c r="TI45" s="1605"/>
      <c r="TJ45" s="1605"/>
      <c r="TK45" s="1605"/>
      <c r="TL45" s="1605"/>
      <c r="TM45" s="1605"/>
      <c r="TN45" s="1605"/>
      <c r="TO45" s="1605"/>
      <c r="TP45" s="1512"/>
      <c r="TQ45" s="1605"/>
      <c r="TR45" s="1605"/>
      <c r="TS45" s="1605"/>
      <c r="TT45" s="1605"/>
      <c r="TU45" s="1605"/>
      <c r="TV45" s="1605"/>
      <c r="TW45" s="1605"/>
      <c r="TX45" s="1605"/>
      <c r="TY45" s="1512"/>
      <c r="TZ45" s="1605"/>
      <c r="UA45" s="1605"/>
      <c r="UB45" s="1605"/>
      <c r="UC45" s="1605"/>
      <c r="UD45" s="1605"/>
      <c r="UE45" s="1605"/>
      <c r="UF45" s="1605"/>
      <c r="UG45" s="1605"/>
      <c r="UH45" s="1512"/>
      <c r="UI45" s="1605"/>
      <c r="UJ45" s="1605"/>
      <c r="UK45" s="1605"/>
      <c r="UL45" s="1605"/>
      <c r="UM45" s="1605"/>
      <c r="UN45" s="1605"/>
      <c r="UO45" s="1605"/>
      <c r="UP45" s="1605"/>
      <c r="UQ45" s="1512"/>
      <c r="UR45" s="1605"/>
      <c r="US45" s="1605"/>
      <c r="UT45" s="1605"/>
      <c r="UU45" s="1605"/>
      <c r="UV45" s="1605"/>
      <c r="UW45" s="1605"/>
      <c r="UX45" s="1605"/>
      <c r="UY45" s="1605"/>
      <c r="UZ45" s="1512"/>
      <c r="VA45" s="1605"/>
      <c r="VB45" s="1605"/>
      <c r="VC45" s="1605"/>
      <c r="VD45" s="1605"/>
      <c r="VE45" s="1605"/>
      <c r="VF45" s="1605"/>
      <c r="VG45" s="1605"/>
      <c r="VH45" s="1605"/>
      <c r="VI45" s="1512"/>
      <c r="VJ45" s="1605"/>
      <c r="VK45" s="1605"/>
      <c r="VL45" s="1605"/>
      <c r="VM45" s="1605"/>
      <c r="VN45" s="1605"/>
      <c r="VO45" s="1605"/>
      <c r="VP45" s="1605"/>
      <c r="VQ45" s="1605"/>
      <c r="VR45" s="1512"/>
      <c r="VS45" s="1605"/>
      <c r="VT45" s="1605"/>
      <c r="VU45" s="1605"/>
      <c r="VV45" s="1605"/>
      <c r="VW45" s="1605"/>
      <c r="VX45" s="1605"/>
      <c r="VY45" s="1605"/>
      <c r="VZ45" s="1605"/>
      <c r="WA45" s="1512"/>
      <c r="WB45" s="1605"/>
      <c r="WC45" s="1605"/>
      <c r="WD45" s="1605"/>
      <c r="WE45" s="1605"/>
      <c r="WF45" s="1605"/>
      <c r="WG45" s="1605"/>
      <c r="WH45" s="1605"/>
      <c r="WI45" s="1605"/>
      <c r="WJ45" s="1512"/>
      <c r="WK45" s="1605"/>
      <c r="WL45" s="1605"/>
      <c r="WM45" s="1605"/>
      <c r="WN45" s="1605"/>
      <c r="WO45" s="1605"/>
      <c r="WP45" s="1605"/>
      <c r="WQ45" s="1605"/>
      <c r="WR45" s="1605"/>
      <c r="WS45" s="1512"/>
      <c r="WT45" s="1605"/>
      <c r="WU45" s="1605"/>
      <c r="WV45" s="1605"/>
      <c r="WW45" s="1605"/>
      <c r="WX45" s="1605"/>
      <c r="WY45" s="1605"/>
      <c r="WZ45" s="1605"/>
      <c r="XA45" s="1605"/>
      <c r="XB45" s="1512"/>
      <c r="XC45" s="1605"/>
      <c r="XD45" s="1605"/>
      <c r="XE45" s="1605"/>
      <c r="XF45" s="1605"/>
      <c r="XG45" s="1605"/>
      <c r="XH45" s="1605"/>
      <c r="XI45" s="1605"/>
      <c r="XJ45" s="1605"/>
      <c r="XK45" s="1512"/>
      <c r="XL45" s="1605"/>
      <c r="XM45" s="1605"/>
      <c r="XN45" s="1605"/>
      <c r="XO45" s="1605"/>
      <c r="XP45" s="1605"/>
      <c r="XQ45" s="1605"/>
      <c r="XR45" s="1605"/>
      <c r="XS45" s="1605"/>
      <c r="XT45" s="1512"/>
      <c r="XU45" s="1605"/>
      <c r="XV45" s="1605"/>
      <c r="XW45" s="1605"/>
      <c r="XX45" s="1605"/>
      <c r="XY45" s="1605"/>
      <c r="XZ45" s="1605"/>
      <c r="YA45" s="1605"/>
      <c r="YB45" s="1605"/>
      <c r="YC45" s="1512"/>
      <c r="YD45" s="1605"/>
      <c r="YE45" s="1605"/>
      <c r="YF45" s="1605"/>
      <c r="YG45" s="1605"/>
      <c r="YH45" s="1605"/>
      <c r="YI45" s="1605"/>
      <c r="YJ45" s="1605"/>
      <c r="YK45" s="1605"/>
      <c r="YL45" s="1512"/>
      <c r="YM45" s="1605"/>
      <c r="YN45" s="1605"/>
      <c r="YO45" s="1605"/>
      <c r="YP45" s="1605"/>
      <c r="YQ45" s="1605"/>
      <c r="YR45" s="1605"/>
      <c r="YS45" s="1605"/>
      <c r="YT45" s="1605"/>
      <c r="YU45" s="1512"/>
      <c r="YV45" s="1605"/>
      <c r="YW45" s="1605"/>
      <c r="YX45" s="1605"/>
      <c r="YY45" s="1605"/>
      <c r="YZ45" s="1605"/>
      <c r="ZA45" s="1605"/>
      <c r="ZB45" s="1605"/>
      <c r="ZC45" s="1605"/>
      <c r="ZD45" s="1512"/>
      <c r="ZE45" s="1605"/>
      <c r="ZF45" s="1605"/>
      <c r="ZG45" s="1605"/>
      <c r="ZH45" s="1605"/>
      <c r="ZI45" s="1605"/>
      <c r="ZJ45" s="1605"/>
      <c r="ZK45" s="1605"/>
      <c r="ZL45" s="1605"/>
      <c r="ZM45" s="1512"/>
      <c r="ZN45" s="1605"/>
      <c r="ZO45" s="1605"/>
      <c r="ZP45" s="1605"/>
      <c r="ZQ45" s="1605"/>
      <c r="ZR45" s="1605"/>
      <c r="ZS45" s="1605"/>
      <c r="ZT45" s="1605"/>
      <c r="ZU45" s="1605"/>
      <c r="ZV45" s="1512"/>
      <c r="ZW45" s="1605"/>
      <c r="ZX45" s="1605"/>
      <c r="ZY45" s="1605"/>
      <c r="ZZ45" s="1605"/>
      <c r="AAA45" s="1605"/>
      <c r="AAB45" s="1605"/>
      <c r="AAC45" s="1605"/>
      <c r="AAD45" s="1605"/>
      <c r="AAE45" s="1512"/>
      <c r="AAF45" s="1605"/>
      <c r="AAG45" s="1605"/>
      <c r="AAH45" s="1605"/>
      <c r="AAI45" s="1605"/>
      <c r="AAJ45" s="1605"/>
      <c r="AAK45" s="1605"/>
      <c r="AAL45" s="1605"/>
      <c r="AAM45" s="1605"/>
      <c r="AAN45" s="1512"/>
      <c r="AAO45" s="1605"/>
      <c r="AAP45" s="1605"/>
      <c r="AAQ45" s="1605"/>
      <c r="AAR45" s="1605"/>
      <c r="AAS45" s="1605"/>
      <c r="AAT45" s="1605"/>
      <c r="AAU45" s="1605"/>
      <c r="AAV45" s="1605"/>
      <c r="AAW45" s="1512"/>
      <c r="AAX45" s="1605"/>
      <c r="AAY45" s="1605"/>
      <c r="AAZ45" s="1605"/>
      <c r="ABA45" s="1605"/>
      <c r="ABB45" s="1605"/>
      <c r="ABC45" s="1605"/>
      <c r="ABD45" s="1605"/>
      <c r="ABE45" s="1605"/>
      <c r="ABF45" s="1512"/>
      <c r="ABG45" s="1605"/>
      <c r="ABH45" s="1605"/>
      <c r="ABI45" s="1605"/>
      <c r="ABJ45" s="1605"/>
      <c r="ABK45" s="1605"/>
      <c r="ABL45" s="1605"/>
      <c r="ABM45" s="1605"/>
      <c r="ABN45" s="1605"/>
      <c r="ABO45" s="1512"/>
      <c r="ABP45" s="1605"/>
      <c r="ABQ45" s="1605"/>
      <c r="ABR45" s="1605"/>
      <c r="ABS45" s="1605"/>
      <c r="ABT45" s="1605"/>
      <c r="ABU45" s="1605"/>
      <c r="ABV45" s="1605"/>
      <c r="ABW45" s="1605"/>
      <c r="ABX45" s="1512"/>
      <c r="ABY45" s="1605"/>
      <c r="ABZ45" s="1605"/>
      <c r="ACA45" s="1605"/>
      <c r="ACB45" s="1605"/>
      <c r="ACC45" s="1605"/>
      <c r="ACD45" s="1605"/>
      <c r="ACE45" s="1605"/>
      <c r="ACF45" s="1605"/>
      <c r="ACG45" s="1512"/>
      <c r="ACH45" s="1605"/>
      <c r="ACI45" s="1605"/>
      <c r="ACJ45" s="1605"/>
      <c r="ACK45" s="1605"/>
      <c r="ACL45" s="1605"/>
      <c r="ACM45" s="1605"/>
      <c r="ACN45" s="1605"/>
      <c r="ACO45" s="1605"/>
      <c r="ACP45" s="1512"/>
      <c r="ACQ45" s="1605"/>
      <c r="ACR45" s="1605"/>
      <c r="ACS45" s="1605"/>
      <c r="ACT45" s="1605"/>
      <c r="ACU45" s="1605"/>
      <c r="ACV45" s="1605"/>
      <c r="ACW45" s="1605"/>
      <c r="ACX45" s="1605"/>
      <c r="ACY45" s="1512"/>
      <c r="ACZ45" s="1605"/>
      <c r="ADA45" s="1605"/>
      <c r="ADB45" s="1605"/>
      <c r="ADC45" s="1605"/>
      <c r="ADD45" s="1605"/>
      <c r="ADE45" s="1605"/>
      <c r="ADF45" s="1605"/>
      <c r="ADG45" s="1605"/>
      <c r="ADH45" s="1512"/>
      <c r="ADI45" s="1605"/>
      <c r="ADJ45" s="1605"/>
      <c r="ADK45" s="1605"/>
      <c r="ADL45" s="1605"/>
      <c r="ADM45" s="1605"/>
      <c r="ADN45" s="1605"/>
      <c r="ADO45" s="1605"/>
      <c r="ADP45" s="1605"/>
      <c r="ADQ45" s="1512"/>
      <c r="ADR45" s="1605"/>
      <c r="ADS45" s="1605"/>
      <c r="ADT45" s="1605"/>
      <c r="ADU45" s="1605"/>
      <c r="ADV45" s="1605"/>
      <c r="ADW45" s="1605"/>
      <c r="ADX45" s="1605"/>
      <c r="ADY45" s="1605"/>
      <c r="ADZ45" s="1512"/>
      <c r="AEA45" s="1605"/>
      <c r="AEB45" s="1605"/>
      <c r="AEC45" s="1605"/>
      <c r="AED45" s="1605"/>
      <c r="AEE45" s="1605"/>
      <c r="AEF45" s="1605"/>
      <c r="AEG45" s="1605"/>
      <c r="AEH45" s="1605"/>
      <c r="AEI45" s="1512"/>
      <c r="AEJ45" s="1605"/>
      <c r="AEK45" s="1605"/>
      <c r="AEL45" s="1605"/>
      <c r="AEM45" s="1605"/>
      <c r="AEN45" s="1605"/>
      <c r="AEO45" s="1605"/>
      <c r="AEP45" s="1605"/>
      <c r="AEQ45" s="1605"/>
      <c r="AER45" s="1512"/>
      <c r="AES45" s="1605"/>
      <c r="AET45" s="1605"/>
      <c r="AEU45" s="1605"/>
      <c r="AEV45" s="1605"/>
      <c r="AEW45" s="1605"/>
      <c r="AEX45" s="1605"/>
      <c r="AEY45" s="1605"/>
      <c r="AEZ45" s="1605"/>
      <c r="AFA45" s="1512"/>
      <c r="AFB45" s="1605"/>
      <c r="AFC45" s="1605"/>
      <c r="AFD45" s="1605"/>
      <c r="AFE45" s="1605"/>
      <c r="AFF45" s="1605"/>
      <c r="AFG45" s="1605"/>
      <c r="AFH45" s="1605"/>
      <c r="AFI45" s="1605"/>
      <c r="AFJ45" s="1512"/>
      <c r="AFK45" s="1605"/>
      <c r="AFL45" s="1605"/>
      <c r="AFM45" s="1605"/>
      <c r="AFN45" s="1605"/>
      <c r="AFO45" s="1605"/>
      <c r="AFP45" s="1605"/>
      <c r="AFQ45" s="1605"/>
      <c r="AFR45" s="1605"/>
      <c r="AFS45" s="1512"/>
      <c r="AFT45" s="1605"/>
      <c r="AFU45" s="1605"/>
      <c r="AFV45" s="1605"/>
      <c r="AFW45" s="1605"/>
      <c r="AFX45" s="1605"/>
      <c r="AFY45" s="1605"/>
      <c r="AFZ45" s="1605"/>
      <c r="AGA45" s="1605"/>
      <c r="AGB45" s="1512"/>
      <c r="AGC45" s="1605"/>
      <c r="AGD45" s="1605"/>
      <c r="AGE45" s="1605"/>
      <c r="AGF45" s="1605"/>
      <c r="AGG45" s="1605"/>
      <c r="AGH45" s="1605"/>
      <c r="AGI45" s="1605"/>
      <c r="AGJ45" s="1605"/>
      <c r="AGK45" s="1512"/>
      <c r="AGL45" s="1605"/>
      <c r="AGM45" s="1605"/>
      <c r="AGN45" s="1605"/>
      <c r="AGO45" s="1605"/>
      <c r="AGP45" s="1605"/>
      <c r="AGQ45" s="1605"/>
      <c r="AGR45" s="1605"/>
      <c r="AGS45" s="1605"/>
      <c r="AGT45" s="1512"/>
      <c r="AGU45" s="1605"/>
      <c r="AGV45" s="1605"/>
      <c r="AGW45" s="1605"/>
      <c r="AGX45" s="1605"/>
      <c r="AGY45" s="1605"/>
      <c r="AGZ45" s="1605"/>
      <c r="AHA45" s="1605"/>
      <c r="AHB45" s="1605"/>
      <c r="AHC45" s="1512"/>
      <c r="AHD45" s="1605"/>
      <c r="AHE45" s="1605"/>
      <c r="AHF45" s="1605"/>
      <c r="AHG45" s="1605"/>
      <c r="AHH45" s="1605"/>
      <c r="AHI45" s="1605"/>
      <c r="AHJ45" s="1605"/>
      <c r="AHK45" s="1605"/>
      <c r="AHL45" s="1512"/>
      <c r="AHM45" s="1605"/>
      <c r="AHN45" s="1605"/>
      <c r="AHO45" s="1605"/>
      <c r="AHP45" s="1605"/>
      <c r="AHQ45" s="1605"/>
      <c r="AHR45" s="1605"/>
      <c r="AHS45" s="1605"/>
      <c r="AHT45" s="1605"/>
      <c r="AHU45" s="1512"/>
      <c r="AHV45" s="1605"/>
      <c r="AHW45" s="1605"/>
      <c r="AHX45" s="1605"/>
      <c r="AHY45" s="1605"/>
      <c r="AHZ45" s="1605"/>
      <c r="AIA45" s="1605"/>
      <c r="AIB45" s="1605"/>
      <c r="AIC45" s="1605"/>
      <c r="AID45" s="1512"/>
      <c r="AIE45" s="1605"/>
      <c r="AIF45" s="1605"/>
      <c r="AIG45" s="1605"/>
      <c r="AIH45" s="1605"/>
      <c r="AII45" s="1605"/>
      <c r="AIJ45" s="1605"/>
      <c r="AIK45" s="1605"/>
      <c r="AIL45" s="1605"/>
      <c r="AIM45" s="1512"/>
      <c r="AIN45" s="1605"/>
      <c r="AIO45" s="1605"/>
      <c r="AIP45" s="1605"/>
      <c r="AIQ45" s="1605"/>
      <c r="AIR45" s="1605"/>
      <c r="AIS45" s="1605"/>
      <c r="AIT45" s="1605"/>
      <c r="AIU45" s="1605"/>
      <c r="AIV45" s="1512"/>
      <c r="AIW45" s="1605"/>
      <c r="AIX45" s="1605"/>
      <c r="AIY45" s="1605"/>
      <c r="AIZ45" s="1605"/>
      <c r="AJA45" s="1605"/>
      <c r="AJB45" s="1605"/>
      <c r="AJC45" s="1605"/>
      <c r="AJD45" s="1605"/>
      <c r="AJE45" s="1512"/>
      <c r="AJF45" s="1605"/>
      <c r="AJG45" s="1605"/>
      <c r="AJH45" s="1605"/>
      <c r="AJI45" s="1605"/>
      <c r="AJJ45" s="1605"/>
      <c r="AJK45" s="1605"/>
      <c r="AJL45" s="1605"/>
      <c r="AJM45" s="1605"/>
      <c r="AJN45" s="1512"/>
      <c r="AJO45" s="1605"/>
      <c r="AJP45" s="1605"/>
      <c r="AJQ45" s="1605"/>
      <c r="AJR45" s="1605"/>
      <c r="AJS45" s="1605"/>
      <c r="AJT45" s="1605"/>
      <c r="AJU45" s="1605"/>
      <c r="AJV45" s="1605"/>
      <c r="AJW45" s="1512"/>
      <c r="AJX45" s="1605"/>
      <c r="AJY45" s="1605"/>
      <c r="AJZ45" s="1605"/>
      <c r="AKA45" s="1605"/>
      <c r="AKB45" s="1605"/>
      <c r="AKC45" s="1605"/>
      <c r="AKD45" s="1605"/>
      <c r="AKE45" s="1605"/>
      <c r="AKF45" s="1512"/>
      <c r="AKG45" s="1605"/>
      <c r="AKH45" s="1605"/>
      <c r="AKI45" s="1605"/>
      <c r="AKJ45" s="1605"/>
      <c r="AKK45" s="1605"/>
      <c r="AKL45" s="1605"/>
      <c r="AKM45" s="1605"/>
      <c r="AKN45" s="1605"/>
      <c r="AKO45" s="1512"/>
      <c r="AKP45" s="1605"/>
      <c r="AKQ45" s="1605"/>
      <c r="AKR45" s="1605"/>
      <c r="AKS45" s="1605"/>
      <c r="AKT45" s="1605"/>
      <c r="AKU45" s="1605"/>
      <c r="AKV45" s="1605"/>
      <c r="AKW45" s="1605"/>
      <c r="AKX45" s="1512"/>
      <c r="AKY45" s="1605"/>
      <c r="AKZ45" s="1605"/>
      <c r="ALA45" s="1605"/>
      <c r="ALB45" s="1605"/>
      <c r="ALC45" s="1605"/>
      <c r="ALD45" s="1605"/>
      <c r="ALE45" s="1605"/>
      <c r="ALF45" s="1605"/>
      <c r="ALG45" s="1512"/>
      <c r="ALH45" s="1605"/>
      <c r="ALI45" s="1605"/>
      <c r="ALJ45" s="1605"/>
      <c r="ALK45" s="1605"/>
      <c r="ALL45" s="1605"/>
      <c r="ALM45" s="1605"/>
      <c r="ALN45" s="1605"/>
      <c r="ALO45" s="1605"/>
      <c r="ALP45" s="1512"/>
      <c r="ALQ45" s="1605"/>
      <c r="ALR45" s="1605"/>
      <c r="ALS45" s="1605"/>
      <c r="ALT45" s="1605"/>
      <c r="ALU45" s="1605"/>
      <c r="ALV45" s="1605"/>
      <c r="ALW45" s="1605"/>
      <c r="ALX45" s="1605"/>
      <c r="ALY45" s="1512"/>
      <c r="ALZ45" s="1605"/>
      <c r="AMA45" s="1605"/>
      <c r="AMB45" s="1605"/>
      <c r="AMC45" s="1605"/>
      <c r="AMD45" s="1605"/>
      <c r="AME45" s="1605"/>
      <c r="AMF45" s="1605"/>
      <c r="AMG45" s="1605"/>
      <c r="AMH45" s="1512"/>
      <c r="AMI45" s="1605"/>
      <c r="AMJ45" s="1605"/>
      <c r="AMK45" s="1605"/>
      <c r="AML45" s="1605"/>
      <c r="AMM45" s="1605"/>
      <c r="AMN45" s="1605"/>
      <c r="AMO45" s="1605"/>
      <c r="AMP45" s="1605"/>
      <c r="AMQ45" s="1512"/>
      <c r="AMR45" s="1605"/>
      <c r="AMS45" s="1605"/>
      <c r="AMT45" s="1605"/>
      <c r="AMU45" s="1605"/>
      <c r="AMV45" s="1605"/>
      <c r="AMW45" s="1605"/>
      <c r="AMX45" s="1605"/>
      <c r="AMY45" s="1605"/>
      <c r="AMZ45" s="1512"/>
      <c r="ANA45" s="1605"/>
      <c r="ANB45" s="1605"/>
      <c r="ANC45" s="1605"/>
      <c r="AND45" s="1605"/>
      <c r="ANE45" s="1605"/>
      <c r="ANF45" s="1605"/>
      <c r="ANG45" s="1605"/>
      <c r="ANH45" s="1605"/>
      <c r="ANI45" s="1512"/>
      <c r="ANJ45" s="1605"/>
      <c r="ANK45" s="1605"/>
      <c r="ANL45" s="1605"/>
      <c r="ANM45" s="1605"/>
      <c r="ANN45" s="1605"/>
      <c r="ANO45" s="1605"/>
      <c r="ANP45" s="1605"/>
      <c r="ANQ45" s="1605"/>
      <c r="ANR45" s="1512"/>
      <c r="ANS45" s="1605"/>
      <c r="ANT45" s="1605"/>
      <c r="ANU45" s="1605"/>
      <c r="ANV45" s="1605"/>
      <c r="ANW45" s="1605"/>
      <c r="ANX45" s="1605"/>
      <c r="ANY45" s="1605"/>
      <c r="ANZ45" s="1605"/>
      <c r="AOA45" s="1512"/>
      <c r="AOB45" s="1605"/>
      <c r="AOC45" s="1605"/>
      <c r="AOD45" s="1605"/>
      <c r="AOE45" s="1605"/>
      <c r="AOF45" s="1605"/>
      <c r="AOG45" s="1605"/>
      <c r="AOH45" s="1605"/>
      <c r="AOI45" s="1605"/>
      <c r="AOJ45" s="1512"/>
      <c r="AOK45" s="1605"/>
      <c r="AOL45" s="1605"/>
      <c r="AOM45" s="1605"/>
      <c r="AON45" s="1605"/>
      <c r="AOO45" s="1605"/>
      <c r="AOP45" s="1605"/>
      <c r="AOQ45" s="1605"/>
      <c r="AOR45" s="1605"/>
      <c r="AOS45" s="1512"/>
      <c r="AOT45" s="1605"/>
      <c r="AOU45" s="1605"/>
      <c r="AOV45" s="1605"/>
      <c r="AOW45" s="1605"/>
      <c r="AOX45" s="1605"/>
      <c r="AOY45" s="1605"/>
      <c r="AOZ45" s="1605"/>
      <c r="APA45" s="1605"/>
      <c r="APB45" s="1512"/>
      <c r="APC45" s="1605"/>
      <c r="APD45" s="1605"/>
      <c r="APE45" s="1605"/>
      <c r="APF45" s="1605"/>
      <c r="APG45" s="1605"/>
      <c r="APH45" s="1605"/>
      <c r="API45" s="1605"/>
      <c r="APJ45" s="1605"/>
      <c r="APK45" s="1512"/>
      <c r="APL45" s="1605"/>
      <c r="APM45" s="1605"/>
      <c r="APN45" s="1605"/>
      <c r="APO45" s="1605"/>
      <c r="APP45" s="1605"/>
      <c r="APQ45" s="1605"/>
      <c r="APR45" s="1605"/>
      <c r="APS45" s="1605"/>
      <c r="APT45" s="1512"/>
      <c r="APU45" s="1605"/>
      <c r="APV45" s="1605"/>
      <c r="APW45" s="1605"/>
      <c r="APX45" s="1605"/>
      <c r="APY45" s="1605"/>
      <c r="APZ45" s="1605"/>
      <c r="AQA45" s="1605"/>
      <c r="AQB45" s="1605"/>
      <c r="AQC45" s="1512"/>
      <c r="AQD45" s="1605"/>
      <c r="AQE45" s="1605"/>
      <c r="AQF45" s="1605"/>
      <c r="AQG45" s="1605"/>
      <c r="AQH45" s="1605"/>
      <c r="AQI45" s="1605"/>
      <c r="AQJ45" s="1605"/>
      <c r="AQK45" s="1605"/>
      <c r="AQL45" s="1512"/>
      <c r="AQM45" s="1605"/>
      <c r="AQN45" s="1605"/>
      <c r="AQO45" s="1605"/>
      <c r="AQP45" s="1605"/>
      <c r="AQQ45" s="1605"/>
      <c r="AQR45" s="1605"/>
      <c r="AQS45" s="1605"/>
      <c r="AQT45" s="1605"/>
      <c r="AQU45" s="1512"/>
      <c r="AQV45" s="1605"/>
      <c r="AQW45" s="1605"/>
      <c r="AQX45" s="1605"/>
      <c r="AQY45" s="1605"/>
      <c r="AQZ45" s="1605"/>
      <c r="ARA45" s="1605"/>
      <c r="ARB45" s="1605"/>
      <c r="ARC45" s="1605"/>
      <c r="ARD45" s="1512"/>
      <c r="ARE45" s="1605"/>
      <c r="ARF45" s="1605"/>
      <c r="ARG45" s="1605"/>
      <c r="ARH45" s="1605"/>
      <c r="ARI45" s="1605"/>
      <c r="ARJ45" s="1605"/>
      <c r="ARK45" s="1605"/>
      <c r="ARL45" s="1605"/>
      <c r="ARM45" s="1512"/>
      <c r="ARN45" s="1605"/>
      <c r="ARO45" s="1605"/>
      <c r="ARP45" s="1605"/>
      <c r="ARQ45" s="1605"/>
      <c r="ARR45" s="1605"/>
      <c r="ARS45" s="1605"/>
      <c r="ART45" s="1605"/>
      <c r="ARU45" s="1605"/>
      <c r="ARV45" s="1512"/>
      <c r="ARW45" s="1605"/>
      <c r="ARX45" s="1605"/>
      <c r="ARY45" s="1605"/>
      <c r="ARZ45" s="1605"/>
      <c r="ASA45" s="1605"/>
      <c r="ASB45" s="1605"/>
      <c r="ASC45" s="1605"/>
      <c r="ASD45" s="1605"/>
      <c r="ASE45" s="1512"/>
      <c r="ASF45" s="1605"/>
      <c r="ASG45" s="1605"/>
      <c r="ASH45" s="1605"/>
      <c r="ASI45" s="1605"/>
      <c r="ASJ45" s="1605"/>
      <c r="ASK45" s="1605"/>
      <c r="ASL45" s="1605"/>
      <c r="ASM45" s="1605"/>
      <c r="ASN45" s="1512"/>
      <c r="ASO45" s="1605"/>
      <c r="ASP45" s="1605"/>
      <c r="ASQ45" s="1605"/>
      <c r="ASR45" s="1605"/>
      <c r="ASS45" s="1605"/>
      <c r="AST45" s="1605"/>
      <c r="ASU45" s="1605"/>
      <c r="ASV45" s="1605"/>
      <c r="ASW45" s="1512"/>
      <c r="ASX45" s="1605"/>
      <c r="ASY45" s="1605"/>
      <c r="ASZ45" s="1605"/>
      <c r="ATA45" s="1605"/>
      <c r="ATB45" s="1605"/>
      <c r="ATC45" s="1605"/>
      <c r="ATD45" s="1605"/>
      <c r="ATE45" s="1605"/>
      <c r="ATF45" s="1512"/>
      <c r="ATG45" s="1605"/>
      <c r="ATH45" s="1605"/>
      <c r="ATI45" s="1605"/>
      <c r="ATJ45" s="1605"/>
      <c r="ATK45" s="1605"/>
      <c r="ATL45" s="1605"/>
      <c r="ATM45" s="1605"/>
      <c r="ATN45" s="1605"/>
      <c r="ATO45" s="1512"/>
      <c r="ATP45" s="1605"/>
      <c r="ATQ45" s="1605"/>
      <c r="ATR45" s="1605"/>
      <c r="ATS45" s="1605"/>
      <c r="ATT45" s="1605"/>
      <c r="ATU45" s="1605"/>
      <c r="ATV45" s="1605"/>
      <c r="ATW45" s="1605"/>
      <c r="ATX45" s="1512"/>
      <c r="ATY45" s="1605"/>
      <c r="ATZ45" s="1605"/>
      <c r="AUA45" s="1605"/>
      <c r="AUB45" s="1605"/>
      <c r="AUC45" s="1605"/>
      <c r="AUD45" s="1605"/>
      <c r="AUE45" s="1605"/>
      <c r="AUF45" s="1605"/>
      <c r="AUG45" s="1512"/>
      <c r="AUH45" s="1605"/>
      <c r="AUI45" s="1605"/>
      <c r="AUJ45" s="1605"/>
      <c r="AUK45" s="1605"/>
      <c r="AUL45" s="1605"/>
      <c r="AUM45" s="1605"/>
      <c r="AUN45" s="1605"/>
      <c r="AUO45" s="1605"/>
      <c r="AUP45" s="1512"/>
      <c r="AUQ45" s="1605"/>
      <c r="AUR45" s="1605"/>
      <c r="AUS45" s="1605"/>
      <c r="AUT45" s="1605"/>
      <c r="AUU45" s="1605"/>
      <c r="AUV45" s="1605"/>
      <c r="AUW45" s="1605"/>
      <c r="AUX45" s="1605"/>
      <c r="AUY45" s="1512"/>
      <c r="AUZ45" s="1605"/>
      <c r="AVA45" s="1605"/>
      <c r="AVB45" s="1605"/>
      <c r="AVC45" s="1605"/>
      <c r="AVD45" s="1605"/>
      <c r="AVE45" s="1605"/>
      <c r="AVF45" s="1605"/>
      <c r="AVG45" s="1605"/>
      <c r="AVH45" s="1512"/>
      <c r="AVI45" s="1605"/>
      <c r="AVJ45" s="1605"/>
      <c r="AVK45" s="1605"/>
      <c r="AVL45" s="1605"/>
      <c r="AVM45" s="1605"/>
      <c r="AVN45" s="1605"/>
      <c r="AVO45" s="1605"/>
      <c r="AVP45" s="1605"/>
      <c r="AVQ45" s="1512"/>
      <c r="AVR45" s="1605"/>
      <c r="AVS45" s="1605"/>
      <c r="AVT45" s="1605"/>
      <c r="AVU45" s="1605"/>
      <c r="AVV45" s="1605"/>
      <c r="AVW45" s="1605"/>
      <c r="AVX45" s="1605"/>
      <c r="AVY45" s="1605"/>
      <c r="AVZ45" s="1512"/>
      <c r="AWA45" s="1605"/>
      <c r="AWB45" s="1605"/>
      <c r="AWC45" s="1605"/>
      <c r="AWD45" s="1605"/>
      <c r="AWE45" s="1605"/>
      <c r="AWF45" s="1605"/>
      <c r="AWG45" s="1605"/>
      <c r="AWH45" s="1605"/>
      <c r="AWI45" s="1512"/>
      <c r="AWJ45" s="1605"/>
      <c r="AWK45" s="1605"/>
      <c r="AWL45" s="1605"/>
      <c r="AWM45" s="1605"/>
      <c r="AWN45" s="1605"/>
      <c r="AWO45" s="1605"/>
      <c r="AWP45" s="1605"/>
      <c r="AWQ45" s="1605"/>
      <c r="AWR45" s="1512"/>
      <c r="AWS45" s="1605"/>
      <c r="AWT45" s="1605"/>
      <c r="AWU45" s="1605"/>
      <c r="AWV45" s="1605"/>
      <c r="AWW45" s="1605"/>
      <c r="AWX45" s="1605"/>
      <c r="AWY45" s="1605"/>
      <c r="AWZ45" s="1605"/>
      <c r="AXA45" s="1512"/>
      <c r="AXB45" s="1605"/>
      <c r="AXC45" s="1605"/>
      <c r="AXD45" s="1605"/>
      <c r="AXE45" s="1605"/>
      <c r="AXF45" s="1605"/>
      <c r="AXG45" s="1605"/>
      <c r="AXH45" s="1605"/>
      <c r="AXI45" s="1605"/>
      <c r="AXJ45" s="1512"/>
      <c r="AXK45" s="1605"/>
      <c r="AXL45" s="1605"/>
      <c r="AXM45" s="1605"/>
      <c r="AXN45" s="1605"/>
      <c r="AXO45" s="1605"/>
      <c r="AXP45" s="1605"/>
      <c r="AXQ45" s="1605"/>
      <c r="AXR45" s="1605"/>
      <c r="AXS45" s="1512"/>
      <c r="AXT45" s="1605"/>
      <c r="AXU45" s="1605"/>
      <c r="AXV45" s="1605"/>
      <c r="AXW45" s="1605"/>
      <c r="AXX45" s="1605"/>
      <c r="AXY45" s="1605"/>
      <c r="AXZ45" s="1605"/>
      <c r="AYA45" s="1605"/>
      <c r="AYB45" s="1512"/>
      <c r="AYC45" s="1605"/>
      <c r="AYD45" s="1605"/>
      <c r="AYE45" s="1605"/>
      <c r="AYF45" s="1605"/>
      <c r="AYG45" s="1605"/>
      <c r="AYH45" s="1605"/>
      <c r="AYI45" s="1605"/>
      <c r="AYJ45" s="1605"/>
      <c r="AYK45" s="1512"/>
      <c r="AYL45" s="1605"/>
      <c r="AYM45" s="1605"/>
      <c r="AYN45" s="1605"/>
      <c r="AYO45" s="1605"/>
      <c r="AYP45" s="1605"/>
      <c r="AYQ45" s="1605"/>
      <c r="AYR45" s="1605"/>
      <c r="AYS45" s="1605"/>
      <c r="AYT45" s="1512"/>
      <c r="AYU45" s="1605"/>
      <c r="AYV45" s="1605"/>
      <c r="AYW45" s="1605"/>
      <c r="AYX45" s="1605"/>
      <c r="AYY45" s="1605"/>
      <c r="AYZ45" s="1605"/>
      <c r="AZA45" s="1605"/>
      <c r="AZB45" s="1605"/>
      <c r="AZC45" s="1512"/>
      <c r="AZD45" s="1605"/>
      <c r="AZE45" s="1605"/>
      <c r="AZF45" s="1605"/>
      <c r="AZG45" s="1605"/>
      <c r="AZH45" s="1605"/>
      <c r="AZI45" s="1605"/>
      <c r="AZJ45" s="1605"/>
      <c r="AZK45" s="1605"/>
      <c r="AZL45" s="1512"/>
      <c r="AZM45" s="1605"/>
      <c r="AZN45" s="1605"/>
      <c r="AZO45" s="1605"/>
      <c r="AZP45" s="1605"/>
      <c r="AZQ45" s="1605"/>
      <c r="AZR45" s="1605"/>
      <c r="AZS45" s="1605"/>
      <c r="AZT45" s="1605"/>
      <c r="AZU45" s="1512"/>
      <c r="AZV45" s="1605"/>
      <c r="AZW45" s="1605"/>
      <c r="AZX45" s="1605"/>
      <c r="AZY45" s="1605"/>
      <c r="AZZ45" s="1605"/>
      <c r="BAA45" s="1605"/>
      <c r="BAB45" s="1605"/>
      <c r="BAC45" s="1605"/>
      <c r="BAD45" s="1512"/>
      <c r="BAE45" s="1605"/>
      <c r="BAF45" s="1605"/>
      <c r="BAG45" s="1605"/>
      <c r="BAH45" s="1605"/>
      <c r="BAI45" s="1605"/>
      <c r="BAJ45" s="1605"/>
      <c r="BAK45" s="1605"/>
      <c r="BAL45" s="1605"/>
      <c r="BAM45" s="1512"/>
      <c r="BAN45" s="1605"/>
      <c r="BAO45" s="1605"/>
      <c r="BAP45" s="1605"/>
      <c r="BAQ45" s="1605"/>
      <c r="BAR45" s="1605"/>
      <c r="BAS45" s="1605"/>
      <c r="BAT45" s="1605"/>
      <c r="BAU45" s="1605"/>
      <c r="BAV45" s="1512"/>
      <c r="BAW45" s="1605"/>
      <c r="BAX45" s="1605"/>
      <c r="BAY45" s="1605"/>
      <c r="BAZ45" s="1605"/>
      <c r="BBA45" s="1605"/>
      <c r="BBB45" s="1605"/>
      <c r="BBC45" s="1605"/>
      <c r="BBD45" s="1605"/>
      <c r="BBE45" s="1512"/>
      <c r="BBF45" s="1605"/>
      <c r="BBG45" s="1605"/>
      <c r="BBH45" s="1605"/>
      <c r="BBI45" s="1605"/>
      <c r="BBJ45" s="1605"/>
      <c r="BBK45" s="1605"/>
      <c r="BBL45" s="1605"/>
      <c r="BBM45" s="1605"/>
      <c r="BBN45" s="1512"/>
      <c r="BBO45" s="1605"/>
      <c r="BBP45" s="1605"/>
      <c r="BBQ45" s="1605"/>
      <c r="BBR45" s="1605"/>
      <c r="BBS45" s="1605"/>
      <c r="BBT45" s="1605"/>
      <c r="BBU45" s="1605"/>
      <c r="BBV45" s="1605"/>
      <c r="BBW45" s="1512"/>
      <c r="BBX45" s="1605"/>
      <c r="BBY45" s="1605"/>
      <c r="BBZ45" s="1605"/>
      <c r="BCA45" s="1605"/>
      <c r="BCB45" s="1605"/>
      <c r="BCC45" s="1605"/>
      <c r="BCD45" s="1605"/>
      <c r="BCE45" s="1605"/>
      <c r="BCF45" s="1512"/>
      <c r="BCG45" s="1605"/>
      <c r="BCH45" s="1605"/>
      <c r="BCI45" s="1605"/>
      <c r="BCJ45" s="1605"/>
      <c r="BCK45" s="1605"/>
      <c r="BCL45" s="1605"/>
      <c r="BCM45" s="1605"/>
      <c r="BCN45" s="1605"/>
      <c r="BCO45" s="1512"/>
      <c r="BCP45" s="1605"/>
      <c r="BCQ45" s="1605"/>
      <c r="BCR45" s="1605"/>
      <c r="BCS45" s="1605"/>
      <c r="BCT45" s="1605"/>
      <c r="BCU45" s="1605"/>
      <c r="BCV45" s="1605"/>
      <c r="BCW45" s="1605"/>
      <c r="BCX45" s="1512"/>
      <c r="BCY45" s="1605"/>
      <c r="BCZ45" s="1605"/>
      <c r="BDA45" s="1605"/>
      <c r="BDB45" s="1605"/>
      <c r="BDC45" s="1605"/>
      <c r="BDD45" s="1605"/>
      <c r="BDE45" s="1605"/>
      <c r="BDF45" s="1605"/>
      <c r="BDG45" s="1512"/>
      <c r="BDH45" s="1605"/>
      <c r="BDI45" s="1605"/>
      <c r="BDJ45" s="1605"/>
      <c r="BDK45" s="1605"/>
      <c r="BDL45" s="1605"/>
      <c r="BDM45" s="1605"/>
      <c r="BDN45" s="1605"/>
      <c r="BDO45" s="1605"/>
      <c r="BDP45" s="1512"/>
      <c r="BDQ45" s="1605"/>
      <c r="BDR45" s="1605"/>
      <c r="BDS45" s="1605"/>
      <c r="BDT45" s="1605"/>
      <c r="BDU45" s="1605"/>
      <c r="BDV45" s="1605"/>
      <c r="BDW45" s="1605"/>
      <c r="BDX45" s="1605"/>
      <c r="BDY45" s="1512"/>
      <c r="BDZ45" s="1605"/>
      <c r="BEA45" s="1605"/>
      <c r="BEB45" s="1605"/>
      <c r="BEC45" s="1605"/>
      <c r="BED45" s="1605"/>
      <c r="BEE45" s="1605"/>
      <c r="BEF45" s="1605"/>
      <c r="BEG45" s="1605"/>
      <c r="BEH45" s="1512"/>
      <c r="BEI45" s="1605"/>
      <c r="BEJ45" s="1605"/>
      <c r="BEK45" s="1605"/>
      <c r="BEL45" s="1605"/>
      <c r="BEM45" s="1605"/>
      <c r="BEN45" s="1605"/>
      <c r="BEO45" s="1605"/>
      <c r="BEP45" s="1605"/>
      <c r="BEQ45" s="1512"/>
      <c r="BER45" s="1605"/>
      <c r="BES45" s="1605"/>
      <c r="BET45" s="1605"/>
      <c r="BEU45" s="1605"/>
      <c r="BEV45" s="1605"/>
      <c r="BEW45" s="1605"/>
      <c r="BEX45" s="1605"/>
      <c r="BEY45" s="1605"/>
      <c r="BEZ45" s="1512"/>
      <c r="BFA45" s="1605"/>
      <c r="BFB45" s="1605"/>
      <c r="BFC45" s="1605"/>
      <c r="BFD45" s="1605"/>
      <c r="BFE45" s="1605"/>
      <c r="BFF45" s="1605"/>
      <c r="BFG45" s="1605"/>
      <c r="BFH45" s="1605"/>
      <c r="BFI45" s="1512"/>
      <c r="BFJ45" s="1605"/>
      <c r="BFK45" s="1605"/>
      <c r="BFL45" s="1605"/>
      <c r="BFM45" s="1605"/>
      <c r="BFN45" s="1605"/>
      <c r="BFO45" s="1605"/>
      <c r="BFP45" s="1605"/>
      <c r="BFQ45" s="1605"/>
      <c r="BFR45" s="1512"/>
      <c r="BFS45" s="1605"/>
      <c r="BFT45" s="1605"/>
      <c r="BFU45" s="1605"/>
      <c r="BFV45" s="1605"/>
      <c r="BFW45" s="1605"/>
      <c r="BFX45" s="1605"/>
      <c r="BFY45" s="1605"/>
      <c r="BFZ45" s="1605"/>
      <c r="BGA45" s="1512"/>
      <c r="BGB45" s="1605"/>
      <c r="BGC45" s="1605"/>
      <c r="BGD45" s="1605"/>
      <c r="BGE45" s="1605"/>
      <c r="BGF45" s="1605"/>
      <c r="BGG45" s="1605"/>
      <c r="BGH45" s="1605"/>
      <c r="BGI45" s="1605"/>
      <c r="BGJ45" s="1512"/>
      <c r="BGK45" s="1605"/>
      <c r="BGL45" s="1605"/>
      <c r="BGM45" s="1605"/>
      <c r="BGN45" s="1605"/>
      <c r="BGO45" s="1605"/>
      <c r="BGP45" s="1605"/>
      <c r="BGQ45" s="1605"/>
      <c r="BGR45" s="1605"/>
      <c r="BGS45" s="1512"/>
      <c r="BGT45" s="1605"/>
      <c r="BGU45" s="1605"/>
      <c r="BGV45" s="1605"/>
      <c r="BGW45" s="1605"/>
      <c r="BGX45" s="1605"/>
      <c r="BGY45" s="1605"/>
      <c r="BGZ45" s="1605"/>
      <c r="BHA45" s="1605"/>
      <c r="BHB45" s="1512"/>
      <c r="BHC45" s="1605"/>
      <c r="BHD45" s="1605"/>
      <c r="BHE45" s="1605"/>
      <c r="BHF45" s="1605"/>
      <c r="BHG45" s="1605"/>
      <c r="BHH45" s="1605"/>
      <c r="BHI45" s="1605"/>
      <c r="BHJ45" s="1605"/>
      <c r="BHK45" s="1512"/>
      <c r="BHL45" s="1605"/>
      <c r="BHM45" s="1605"/>
      <c r="BHN45" s="1605"/>
      <c r="BHO45" s="1605"/>
      <c r="BHP45" s="1605"/>
      <c r="BHQ45" s="1605"/>
      <c r="BHR45" s="1605"/>
      <c r="BHS45" s="1605"/>
      <c r="BHT45" s="1512"/>
      <c r="BHU45" s="1605"/>
      <c r="BHV45" s="1605"/>
      <c r="BHW45" s="1605"/>
      <c r="BHX45" s="1605"/>
      <c r="BHY45" s="1605"/>
      <c r="BHZ45" s="1605"/>
      <c r="BIA45" s="1605"/>
      <c r="BIB45" s="1605"/>
      <c r="BIC45" s="1512"/>
      <c r="BID45" s="1605"/>
      <c r="BIE45" s="1605"/>
      <c r="BIF45" s="1605"/>
      <c r="BIG45" s="1605"/>
      <c r="BIH45" s="1605"/>
      <c r="BII45" s="1605"/>
      <c r="BIJ45" s="1605"/>
      <c r="BIK45" s="1605"/>
      <c r="BIL45" s="1512"/>
      <c r="BIM45" s="1605"/>
      <c r="BIN45" s="1605"/>
      <c r="BIO45" s="1605"/>
      <c r="BIP45" s="1605"/>
      <c r="BIQ45" s="1605"/>
      <c r="BIR45" s="1605"/>
      <c r="BIS45" s="1605"/>
      <c r="BIT45" s="1605"/>
      <c r="BIU45" s="1512"/>
      <c r="BIV45" s="1605"/>
      <c r="BIW45" s="1605"/>
      <c r="BIX45" s="1605"/>
      <c r="BIY45" s="1605"/>
      <c r="BIZ45" s="1605"/>
      <c r="BJA45" s="1605"/>
      <c r="BJB45" s="1605"/>
      <c r="BJC45" s="1605"/>
      <c r="BJD45" s="1512"/>
      <c r="BJE45" s="1605"/>
      <c r="BJF45" s="1605"/>
      <c r="BJG45" s="1605"/>
      <c r="BJH45" s="1605"/>
      <c r="BJI45" s="1605"/>
      <c r="BJJ45" s="1605"/>
      <c r="BJK45" s="1605"/>
      <c r="BJL45" s="1605"/>
      <c r="BJM45" s="1512"/>
      <c r="BJN45" s="1605"/>
      <c r="BJO45" s="1605"/>
      <c r="BJP45" s="1605"/>
      <c r="BJQ45" s="1605"/>
      <c r="BJR45" s="1605"/>
      <c r="BJS45" s="1605"/>
      <c r="BJT45" s="1605"/>
      <c r="BJU45" s="1605"/>
      <c r="BJV45" s="1512"/>
      <c r="BJW45" s="1605"/>
      <c r="BJX45" s="1605"/>
      <c r="BJY45" s="1605"/>
      <c r="BJZ45" s="1605"/>
      <c r="BKA45" s="1605"/>
      <c r="BKB45" s="1605"/>
      <c r="BKC45" s="1605"/>
      <c r="BKD45" s="1605"/>
      <c r="BKE45" s="1512"/>
      <c r="BKF45" s="1605"/>
      <c r="BKG45" s="1605"/>
      <c r="BKH45" s="1605"/>
      <c r="BKI45" s="1605"/>
      <c r="BKJ45" s="1605"/>
      <c r="BKK45" s="1605"/>
      <c r="BKL45" s="1605"/>
      <c r="BKM45" s="1605"/>
      <c r="BKN45" s="1512"/>
      <c r="BKO45" s="1605"/>
      <c r="BKP45" s="1605"/>
      <c r="BKQ45" s="1605"/>
      <c r="BKR45" s="1605"/>
      <c r="BKS45" s="1605"/>
      <c r="BKT45" s="1605"/>
      <c r="BKU45" s="1605"/>
      <c r="BKV45" s="1605"/>
      <c r="BKW45" s="1512"/>
      <c r="BKX45" s="1605"/>
      <c r="BKY45" s="1605"/>
      <c r="BKZ45" s="1605"/>
      <c r="BLA45" s="1605"/>
      <c r="BLB45" s="1605"/>
      <c r="BLC45" s="1605"/>
      <c r="BLD45" s="1605"/>
      <c r="BLE45" s="1605"/>
      <c r="BLF45" s="1512"/>
      <c r="BLG45" s="1605"/>
      <c r="BLH45" s="1605"/>
      <c r="BLI45" s="1605"/>
      <c r="BLJ45" s="1605"/>
      <c r="BLK45" s="1605"/>
      <c r="BLL45" s="1605"/>
      <c r="BLM45" s="1605"/>
      <c r="BLN45" s="1605"/>
      <c r="BLO45" s="1512"/>
      <c r="BLP45" s="1605"/>
      <c r="BLQ45" s="1605"/>
      <c r="BLR45" s="1605"/>
      <c r="BLS45" s="1605"/>
      <c r="BLT45" s="1605"/>
      <c r="BLU45" s="1605"/>
      <c r="BLV45" s="1605"/>
      <c r="BLW45" s="1605"/>
      <c r="BLX45" s="1512"/>
      <c r="BLY45" s="1605"/>
      <c r="BLZ45" s="1605"/>
      <c r="BMA45" s="1605"/>
      <c r="BMB45" s="1605"/>
      <c r="BMC45" s="1605"/>
      <c r="BMD45" s="1605"/>
      <c r="BME45" s="1605"/>
      <c r="BMF45" s="1605"/>
      <c r="BMG45" s="1512"/>
      <c r="BMH45" s="1605"/>
      <c r="BMI45" s="1605"/>
      <c r="BMJ45" s="1605"/>
      <c r="BMK45" s="1605"/>
      <c r="BML45" s="1605"/>
      <c r="BMM45" s="1605"/>
      <c r="BMN45" s="1605"/>
      <c r="BMO45" s="1605"/>
      <c r="BMP45" s="1512"/>
      <c r="BMQ45" s="1605"/>
      <c r="BMR45" s="1605"/>
      <c r="BMS45" s="1605"/>
      <c r="BMT45" s="1605"/>
      <c r="BMU45" s="1605"/>
      <c r="BMV45" s="1605"/>
      <c r="BMW45" s="1605"/>
      <c r="BMX45" s="1605"/>
      <c r="BMY45" s="1512"/>
      <c r="BMZ45" s="1605"/>
      <c r="BNA45" s="1605"/>
      <c r="BNB45" s="1605"/>
      <c r="BNC45" s="1605"/>
      <c r="BND45" s="1605"/>
      <c r="BNE45" s="1605"/>
      <c r="BNF45" s="1605"/>
      <c r="BNG45" s="1605"/>
      <c r="BNH45" s="1512"/>
      <c r="BNI45" s="1605"/>
      <c r="BNJ45" s="1605"/>
      <c r="BNK45" s="1605"/>
      <c r="BNL45" s="1605"/>
      <c r="BNM45" s="1605"/>
      <c r="BNN45" s="1605"/>
      <c r="BNO45" s="1605"/>
      <c r="BNP45" s="1605"/>
      <c r="BNQ45" s="1512"/>
      <c r="BNR45" s="1605"/>
      <c r="BNS45" s="1605"/>
      <c r="BNT45" s="1605"/>
      <c r="BNU45" s="1605"/>
      <c r="BNV45" s="1605"/>
      <c r="BNW45" s="1605"/>
      <c r="BNX45" s="1605"/>
      <c r="BNY45" s="1605"/>
      <c r="BNZ45" s="1512"/>
      <c r="BOA45" s="1605"/>
      <c r="BOB45" s="1605"/>
      <c r="BOC45" s="1605"/>
      <c r="BOD45" s="1605"/>
      <c r="BOE45" s="1605"/>
      <c r="BOF45" s="1605"/>
      <c r="BOG45" s="1605"/>
      <c r="BOH45" s="1605"/>
      <c r="BOI45" s="1512"/>
      <c r="BOJ45" s="1605"/>
      <c r="BOK45" s="1605"/>
      <c r="BOL45" s="1605"/>
      <c r="BOM45" s="1605"/>
      <c r="BON45" s="1605"/>
      <c r="BOO45" s="1605"/>
      <c r="BOP45" s="1605"/>
      <c r="BOQ45" s="1605"/>
      <c r="BOR45" s="1512"/>
      <c r="BOS45" s="1605"/>
      <c r="BOT45" s="1605"/>
      <c r="BOU45" s="1605"/>
      <c r="BOV45" s="1605"/>
      <c r="BOW45" s="1605"/>
      <c r="BOX45" s="1605"/>
      <c r="BOY45" s="1605"/>
      <c r="BOZ45" s="1605"/>
      <c r="BPA45" s="1512"/>
      <c r="BPB45" s="1605"/>
      <c r="BPC45" s="1605"/>
      <c r="BPD45" s="1605"/>
      <c r="BPE45" s="1605"/>
      <c r="BPF45" s="1605"/>
      <c r="BPG45" s="1605"/>
      <c r="BPH45" s="1605"/>
      <c r="BPI45" s="1605"/>
      <c r="BPJ45" s="1512"/>
      <c r="BPK45" s="1605"/>
      <c r="BPL45" s="1605"/>
      <c r="BPM45" s="1605"/>
      <c r="BPN45" s="1605"/>
      <c r="BPO45" s="1605"/>
      <c r="BPP45" s="1605"/>
      <c r="BPQ45" s="1605"/>
      <c r="BPR45" s="1605"/>
      <c r="BPS45" s="1512"/>
      <c r="BPT45" s="1605"/>
      <c r="BPU45" s="1605"/>
      <c r="BPV45" s="1605"/>
      <c r="BPW45" s="1605"/>
      <c r="BPX45" s="1605"/>
      <c r="BPY45" s="1605"/>
      <c r="BPZ45" s="1605"/>
      <c r="BQA45" s="1605"/>
      <c r="BQB45" s="1512"/>
      <c r="BQC45" s="1605"/>
      <c r="BQD45" s="1605"/>
      <c r="BQE45" s="1605"/>
      <c r="BQF45" s="1605"/>
      <c r="BQG45" s="1605"/>
      <c r="BQH45" s="1605"/>
      <c r="BQI45" s="1605"/>
      <c r="BQJ45" s="1605"/>
      <c r="BQK45" s="1512"/>
      <c r="BQL45" s="1605"/>
      <c r="BQM45" s="1605"/>
      <c r="BQN45" s="1605"/>
      <c r="BQO45" s="1605"/>
      <c r="BQP45" s="1605"/>
      <c r="BQQ45" s="1605"/>
      <c r="BQR45" s="1605"/>
      <c r="BQS45" s="1605"/>
      <c r="BQT45" s="1512"/>
      <c r="BQU45" s="1605"/>
      <c r="BQV45" s="1605"/>
      <c r="BQW45" s="1605"/>
      <c r="BQX45" s="1605"/>
      <c r="BQY45" s="1605"/>
      <c r="BQZ45" s="1605"/>
      <c r="BRA45" s="1605"/>
      <c r="BRB45" s="1605"/>
      <c r="BRC45" s="1512"/>
      <c r="BRD45" s="1605"/>
      <c r="BRE45" s="1605"/>
      <c r="BRF45" s="1605"/>
      <c r="BRG45" s="1605"/>
      <c r="BRH45" s="1605"/>
      <c r="BRI45" s="1605"/>
      <c r="BRJ45" s="1605"/>
      <c r="BRK45" s="1605"/>
      <c r="BRL45" s="1512"/>
      <c r="BRM45" s="1605"/>
      <c r="BRN45" s="1605"/>
      <c r="BRO45" s="1605"/>
      <c r="BRP45" s="1605"/>
      <c r="BRQ45" s="1605"/>
      <c r="BRR45" s="1605"/>
      <c r="BRS45" s="1605"/>
      <c r="BRT45" s="1605"/>
      <c r="BRU45" s="1512"/>
      <c r="BRV45" s="1605"/>
      <c r="BRW45" s="1605"/>
      <c r="BRX45" s="1605"/>
      <c r="BRY45" s="1605"/>
      <c r="BRZ45" s="1605"/>
      <c r="BSA45" s="1605"/>
      <c r="BSB45" s="1605"/>
      <c r="BSC45" s="1605"/>
      <c r="BSD45" s="1512"/>
      <c r="BSE45" s="1605"/>
      <c r="BSF45" s="1605"/>
      <c r="BSG45" s="1605"/>
      <c r="BSH45" s="1605"/>
      <c r="BSI45" s="1605"/>
      <c r="BSJ45" s="1605"/>
      <c r="BSK45" s="1605"/>
      <c r="BSL45" s="1605"/>
      <c r="BSM45" s="1512"/>
      <c r="BSN45" s="1605"/>
      <c r="BSO45" s="1605"/>
      <c r="BSP45" s="1605"/>
      <c r="BSQ45" s="1605"/>
      <c r="BSR45" s="1605"/>
      <c r="BSS45" s="1605"/>
      <c r="BST45" s="1605"/>
      <c r="BSU45" s="1605"/>
      <c r="BSV45" s="1512"/>
      <c r="BSW45" s="1605"/>
      <c r="BSX45" s="1605"/>
      <c r="BSY45" s="1605"/>
      <c r="BSZ45" s="1605"/>
      <c r="BTA45" s="1605"/>
      <c r="BTB45" s="1605"/>
      <c r="BTC45" s="1605"/>
      <c r="BTD45" s="1605"/>
      <c r="BTE45" s="1512"/>
      <c r="BTF45" s="1605"/>
      <c r="BTG45" s="1605"/>
      <c r="BTH45" s="1605"/>
      <c r="BTI45" s="1605"/>
      <c r="BTJ45" s="1605"/>
      <c r="BTK45" s="1605"/>
      <c r="BTL45" s="1605"/>
      <c r="BTM45" s="1605"/>
      <c r="BTN45" s="1512"/>
      <c r="BTO45" s="1605"/>
      <c r="BTP45" s="1605"/>
      <c r="BTQ45" s="1605"/>
      <c r="BTR45" s="1605"/>
      <c r="BTS45" s="1605"/>
      <c r="BTT45" s="1605"/>
      <c r="BTU45" s="1605"/>
      <c r="BTV45" s="1605"/>
      <c r="BTW45" s="1512"/>
      <c r="BTX45" s="1605"/>
      <c r="BTY45" s="1605"/>
      <c r="BTZ45" s="1605"/>
      <c r="BUA45" s="1605"/>
      <c r="BUB45" s="1605"/>
      <c r="BUC45" s="1605"/>
      <c r="BUD45" s="1605"/>
      <c r="BUE45" s="1605"/>
      <c r="BUF45" s="1512"/>
      <c r="BUG45" s="1605"/>
      <c r="BUH45" s="1605"/>
      <c r="BUI45" s="1605"/>
      <c r="BUJ45" s="1605"/>
      <c r="BUK45" s="1605"/>
      <c r="BUL45" s="1605"/>
      <c r="BUM45" s="1605"/>
      <c r="BUN45" s="1605"/>
      <c r="BUO45" s="1512"/>
      <c r="BUP45" s="1605"/>
      <c r="BUQ45" s="1605"/>
      <c r="BUR45" s="1605"/>
      <c r="BUS45" s="1605"/>
      <c r="BUT45" s="1605"/>
      <c r="BUU45" s="1605"/>
      <c r="BUV45" s="1605"/>
      <c r="BUW45" s="1605"/>
      <c r="BUX45" s="1512"/>
      <c r="BUY45" s="1605"/>
      <c r="BUZ45" s="1605"/>
      <c r="BVA45" s="1605"/>
      <c r="BVB45" s="1605"/>
      <c r="BVC45" s="1605"/>
      <c r="BVD45" s="1605"/>
      <c r="BVE45" s="1605"/>
      <c r="BVF45" s="1605"/>
      <c r="BVG45" s="1512"/>
      <c r="BVH45" s="1605"/>
      <c r="BVI45" s="1605"/>
      <c r="BVJ45" s="1605"/>
      <c r="BVK45" s="1605"/>
      <c r="BVL45" s="1605"/>
      <c r="BVM45" s="1605"/>
      <c r="BVN45" s="1605"/>
      <c r="BVO45" s="1605"/>
      <c r="BVP45" s="1512"/>
      <c r="BVQ45" s="1605"/>
      <c r="BVR45" s="1605"/>
      <c r="BVS45" s="1605"/>
      <c r="BVT45" s="1605"/>
      <c r="BVU45" s="1605"/>
      <c r="BVV45" s="1605"/>
      <c r="BVW45" s="1605"/>
      <c r="BVX45" s="1605"/>
      <c r="BVY45" s="1512"/>
      <c r="BVZ45" s="1605"/>
      <c r="BWA45" s="1605"/>
      <c r="BWB45" s="1605"/>
      <c r="BWC45" s="1605"/>
      <c r="BWD45" s="1605"/>
      <c r="BWE45" s="1605"/>
      <c r="BWF45" s="1605"/>
      <c r="BWG45" s="1605"/>
      <c r="BWH45" s="1512"/>
      <c r="BWI45" s="1605"/>
      <c r="BWJ45" s="1605"/>
      <c r="BWK45" s="1605"/>
      <c r="BWL45" s="1605"/>
      <c r="BWM45" s="1605"/>
      <c r="BWN45" s="1605"/>
      <c r="BWO45" s="1605"/>
      <c r="BWP45" s="1605"/>
      <c r="BWQ45" s="1512"/>
      <c r="BWR45" s="1605"/>
      <c r="BWS45" s="1605"/>
      <c r="BWT45" s="1605"/>
      <c r="BWU45" s="1605"/>
      <c r="BWV45" s="1605"/>
      <c r="BWW45" s="1605"/>
      <c r="BWX45" s="1605"/>
      <c r="BWY45" s="1605"/>
      <c r="BWZ45" s="1512"/>
      <c r="BXA45" s="1605"/>
      <c r="BXB45" s="1605"/>
      <c r="BXC45" s="1605"/>
      <c r="BXD45" s="1605"/>
      <c r="BXE45" s="1605"/>
      <c r="BXF45" s="1605"/>
      <c r="BXG45" s="1605"/>
      <c r="BXH45" s="1605"/>
      <c r="BXI45" s="1512"/>
      <c r="BXJ45" s="1605"/>
      <c r="BXK45" s="1605"/>
      <c r="BXL45" s="1605"/>
      <c r="BXM45" s="1605"/>
      <c r="BXN45" s="1605"/>
      <c r="BXO45" s="1605"/>
      <c r="BXP45" s="1605"/>
      <c r="BXQ45" s="1605"/>
      <c r="BXR45" s="1512"/>
      <c r="BXS45" s="1605"/>
      <c r="BXT45" s="1605"/>
      <c r="BXU45" s="1605"/>
      <c r="BXV45" s="1605"/>
      <c r="BXW45" s="1605"/>
      <c r="BXX45" s="1605"/>
      <c r="BXY45" s="1605"/>
      <c r="BXZ45" s="1605"/>
      <c r="BYA45" s="1512"/>
      <c r="BYB45" s="1605"/>
      <c r="BYC45" s="1605"/>
      <c r="BYD45" s="1605"/>
      <c r="BYE45" s="1605"/>
      <c r="BYF45" s="1605"/>
      <c r="BYG45" s="1605"/>
      <c r="BYH45" s="1605"/>
      <c r="BYI45" s="1605"/>
      <c r="BYJ45" s="1512"/>
      <c r="BYK45" s="1605"/>
      <c r="BYL45" s="1605"/>
      <c r="BYM45" s="1605"/>
      <c r="BYN45" s="1605"/>
      <c r="BYO45" s="1605"/>
      <c r="BYP45" s="1605"/>
      <c r="BYQ45" s="1605"/>
      <c r="BYR45" s="1605"/>
      <c r="BYS45" s="1512"/>
      <c r="BYT45" s="1605"/>
      <c r="BYU45" s="1605"/>
      <c r="BYV45" s="1605"/>
      <c r="BYW45" s="1605"/>
      <c r="BYX45" s="1605"/>
      <c r="BYY45" s="1605"/>
      <c r="BYZ45" s="1605"/>
      <c r="BZA45" s="1605"/>
      <c r="BZB45" s="1512"/>
      <c r="BZC45" s="1605"/>
      <c r="BZD45" s="1605"/>
      <c r="BZE45" s="1605"/>
      <c r="BZF45" s="1605"/>
      <c r="BZG45" s="1605"/>
      <c r="BZH45" s="1605"/>
      <c r="BZI45" s="1605"/>
      <c r="BZJ45" s="1605"/>
      <c r="BZK45" s="1512"/>
      <c r="BZL45" s="1605"/>
      <c r="BZM45" s="1605"/>
      <c r="BZN45" s="1605"/>
      <c r="BZO45" s="1605"/>
      <c r="BZP45" s="1605"/>
      <c r="BZQ45" s="1605"/>
      <c r="BZR45" s="1605"/>
      <c r="BZS45" s="1605"/>
      <c r="BZT45" s="1512"/>
      <c r="BZU45" s="1605"/>
      <c r="BZV45" s="1605"/>
      <c r="BZW45" s="1605"/>
      <c r="BZX45" s="1605"/>
      <c r="BZY45" s="1605"/>
      <c r="BZZ45" s="1605"/>
      <c r="CAA45" s="1605"/>
      <c r="CAB45" s="1605"/>
      <c r="CAC45" s="1512"/>
      <c r="CAD45" s="1605"/>
      <c r="CAE45" s="1605"/>
      <c r="CAF45" s="1605"/>
      <c r="CAG45" s="1605"/>
      <c r="CAH45" s="1605"/>
      <c r="CAI45" s="1605"/>
      <c r="CAJ45" s="1605"/>
      <c r="CAK45" s="1605"/>
      <c r="CAL45" s="1512"/>
      <c r="CAM45" s="1605"/>
      <c r="CAN45" s="1605"/>
      <c r="CAO45" s="1605"/>
      <c r="CAP45" s="1605"/>
      <c r="CAQ45" s="1605"/>
      <c r="CAR45" s="1605"/>
      <c r="CAS45" s="1605"/>
      <c r="CAT45" s="1605"/>
      <c r="CAU45" s="1512"/>
      <c r="CAV45" s="1605"/>
      <c r="CAW45" s="1605"/>
      <c r="CAX45" s="1605"/>
      <c r="CAY45" s="1605"/>
      <c r="CAZ45" s="1605"/>
      <c r="CBA45" s="1605"/>
      <c r="CBB45" s="1605"/>
      <c r="CBC45" s="1605"/>
      <c r="CBD45" s="1512"/>
      <c r="CBE45" s="1605"/>
      <c r="CBF45" s="1605"/>
      <c r="CBG45" s="1605"/>
      <c r="CBH45" s="1605"/>
      <c r="CBI45" s="1605"/>
      <c r="CBJ45" s="1605"/>
      <c r="CBK45" s="1605"/>
      <c r="CBL45" s="1605"/>
      <c r="CBM45" s="1512"/>
      <c r="CBN45" s="1605"/>
      <c r="CBO45" s="1605"/>
      <c r="CBP45" s="1605"/>
      <c r="CBQ45" s="1605"/>
      <c r="CBR45" s="1605"/>
      <c r="CBS45" s="1605"/>
      <c r="CBT45" s="1605"/>
      <c r="CBU45" s="1605"/>
      <c r="CBV45" s="1512"/>
      <c r="CBW45" s="1605"/>
      <c r="CBX45" s="1605"/>
      <c r="CBY45" s="1605"/>
      <c r="CBZ45" s="1605"/>
      <c r="CCA45" s="1605"/>
      <c r="CCB45" s="1605"/>
      <c r="CCC45" s="1605"/>
      <c r="CCD45" s="1605"/>
      <c r="CCE45" s="1512"/>
      <c r="CCF45" s="1605"/>
      <c r="CCG45" s="1605"/>
      <c r="CCH45" s="1605"/>
      <c r="CCI45" s="1605"/>
      <c r="CCJ45" s="1605"/>
      <c r="CCK45" s="1605"/>
      <c r="CCL45" s="1605"/>
      <c r="CCM45" s="1605"/>
      <c r="CCN45" s="1512"/>
      <c r="CCO45" s="1605"/>
      <c r="CCP45" s="1605"/>
      <c r="CCQ45" s="1605"/>
      <c r="CCR45" s="1605"/>
      <c r="CCS45" s="1605"/>
      <c r="CCT45" s="1605"/>
      <c r="CCU45" s="1605"/>
      <c r="CCV45" s="1605"/>
      <c r="CCW45" s="1512"/>
      <c r="CCX45" s="1605"/>
      <c r="CCY45" s="1605"/>
      <c r="CCZ45" s="1605"/>
      <c r="CDA45" s="1605"/>
      <c r="CDB45" s="1605"/>
      <c r="CDC45" s="1605"/>
      <c r="CDD45" s="1605"/>
      <c r="CDE45" s="1605"/>
      <c r="CDF45" s="1512"/>
      <c r="CDG45" s="1605"/>
      <c r="CDH45" s="1605"/>
      <c r="CDI45" s="1605"/>
      <c r="CDJ45" s="1605"/>
      <c r="CDK45" s="1605"/>
      <c r="CDL45" s="1605"/>
      <c r="CDM45" s="1605"/>
      <c r="CDN45" s="1605"/>
      <c r="CDO45" s="1512"/>
      <c r="CDP45" s="1605"/>
      <c r="CDQ45" s="1605"/>
      <c r="CDR45" s="1605"/>
      <c r="CDS45" s="1605"/>
      <c r="CDT45" s="1605"/>
      <c r="CDU45" s="1605"/>
      <c r="CDV45" s="1605"/>
      <c r="CDW45" s="1605"/>
      <c r="CDX45" s="1512"/>
      <c r="CDY45" s="1605"/>
      <c r="CDZ45" s="1605"/>
      <c r="CEA45" s="1605"/>
      <c r="CEB45" s="1605"/>
      <c r="CEC45" s="1605"/>
      <c r="CED45" s="1605"/>
      <c r="CEE45" s="1605"/>
      <c r="CEF45" s="1605"/>
      <c r="CEG45" s="1512"/>
      <c r="CEH45" s="1605"/>
      <c r="CEI45" s="1605"/>
      <c r="CEJ45" s="1605"/>
      <c r="CEK45" s="1605"/>
      <c r="CEL45" s="1605"/>
      <c r="CEM45" s="1605"/>
      <c r="CEN45" s="1605"/>
      <c r="CEO45" s="1605"/>
      <c r="CEP45" s="1512"/>
      <c r="CEQ45" s="1605"/>
      <c r="CER45" s="1605"/>
      <c r="CES45" s="1605"/>
      <c r="CET45" s="1605"/>
      <c r="CEU45" s="1605"/>
      <c r="CEV45" s="1605"/>
      <c r="CEW45" s="1605"/>
      <c r="CEX45" s="1605"/>
      <c r="CEY45" s="1512"/>
      <c r="CEZ45" s="1605"/>
      <c r="CFA45" s="1605"/>
      <c r="CFB45" s="1605"/>
      <c r="CFC45" s="1605"/>
      <c r="CFD45" s="1605"/>
      <c r="CFE45" s="1605"/>
      <c r="CFF45" s="1605"/>
      <c r="CFG45" s="1605"/>
      <c r="CFH45" s="1512"/>
      <c r="CFI45" s="1605"/>
      <c r="CFJ45" s="1605"/>
      <c r="CFK45" s="1605"/>
      <c r="CFL45" s="1605"/>
      <c r="CFM45" s="1605"/>
      <c r="CFN45" s="1605"/>
      <c r="CFO45" s="1605"/>
      <c r="CFP45" s="1605"/>
      <c r="CFQ45" s="1512"/>
      <c r="CFR45" s="1605"/>
      <c r="CFS45" s="1605"/>
      <c r="CFT45" s="1605"/>
      <c r="CFU45" s="1605"/>
      <c r="CFV45" s="1605"/>
      <c r="CFW45" s="1605"/>
      <c r="CFX45" s="1605"/>
      <c r="CFY45" s="1605"/>
      <c r="CFZ45" s="1512"/>
      <c r="CGA45" s="1605"/>
      <c r="CGB45" s="1605"/>
      <c r="CGC45" s="1605"/>
      <c r="CGD45" s="1605"/>
      <c r="CGE45" s="1605"/>
      <c r="CGF45" s="1605"/>
      <c r="CGG45" s="1605"/>
      <c r="CGH45" s="1605"/>
      <c r="CGI45" s="1512"/>
      <c r="CGJ45" s="1605"/>
      <c r="CGK45" s="1605"/>
      <c r="CGL45" s="1605"/>
      <c r="CGM45" s="1605"/>
      <c r="CGN45" s="1605"/>
      <c r="CGO45" s="1605"/>
      <c r="CGP45" s="1605"/>
      <c r="CGQ45" s="1605"/>
      <c r="CGR45" s="1512"/>
      <c r="CGS45" s="1605"/>
      <c r="CGT45" s="1605"/>
      <c r="CGU45" s="1605"/>
      <c r="CGV45" s="1605"/>
      <c r="CGW45" s="1605"/>
      <c r="CGX45" s="1605"/>
      <c r="CGY45" s="1605"/>
      <c r="CGZ45" s="1605"/>
      <c r="CHA45" s="1512"/>
      <c r="CHB45" s="1605"/>
      <c r="CHC45" s="1605"/>
      <c r="CHD45" s="1605"/>
      <c r="CHE45" s="1605"/>
      <c r="CHF45" s="1605"/>
      <c r="CHG45" s="1605"/>
      <c r="CHH45" s="1605"/>
      <c r="CHI45" s="1605"/>
      <c r="CHJ45" s="1512"/>
      <c r="CHK45" s="1605"/>
      <c r="CHL45" s="1605"/>
      <c r="CHM45" s="1605"/>
      <c r="CHN45" s="1605"/>
      <c r="CHO45" s="1605"/>
      <c r="CHP45" s="1605"/>
      <c r="CHQ45" s="1605"/>
      <c r="CHR45" s="1605"/>
      <c r="CHS45" s="1512"/>
      <c r="CHT45" s="1605"/>
      <c r="CHU45" s="1605"/>
      <c r="CHV45" s="1605"/>
      <c r="CHW45" s="1605"/>
      <c r="CHX45" s="1605"/>
      <c r="CHY45" s="1605"/>
      <c r="CHZ45" s="1605"/>
      <c r="CIA45" s="1605"/>
      <c r="CIB45" s="1512"/>
      <c r="CIC45" s="1605"/>
      <c r="CID45" s="1605"/>
      <c r="CIE45" s="1605"/>
      <c r="CIF45" s="1605"/>
      <c r="CIG45" s="1605"/>
      <c r="CIH45" s="1605"/>
      <c r="CII45" s="1605"/>
      <c r="CIJ45" s="1605"/>
      <c r="CIK45" s="1512"/>
      <c r="CIL45" s="1605"/>
      <c r="CIM45" s="1605"/>
      <c r="CIN45" s="1605"/>
      <c r="CIO45" s="1605"/>
      <c r="CIP45" s="1605"/>
      <c r="CIQ45" s="1605"/>
      <c r="CIR45" s="1605"/>
      <c r="CIS45" s="1605"/>
      <c r="CIT45" s="1512"/>
      <c r="CIU45" s="1605"/>
      <c r="CIV45" s="1605"/>
      <c r="CIW45" s="1605"/>
      <c r="CIX45" s="1605"/>
      <c r="CIY45" s="1605"/>
      <c r="CIZ45" s="1605"/>
      <c r="CJA45" s="1605"/>
      <c r="CJB45" s="1605"/>
      <c r="CJC45" s="1512"/>
      <c r="CJD45" s="1605"/>
      <c r="CJE45" s="1605"/>
      <c r="CJF45" s="1605"/>
      <c r="CJG45" s="1605"/>
      <c r="CJH45" s="1605"/>
      <c r="CJI45" s="1605"/>
      <c r="CJJ45" s="1605"/>
      <c r="CJK45" s="1605"/>
      <c r="CJL45" s="1512"/>
      <c r="CJM45" s="1605"/>
      <c r="CJN45" s="1605"/>
      <c r="CJO45" s="1605"/>
      <c r="CJP45" s="1605"/>
      <c r="CJQ45" s="1605"/>
      <c r="CJR45" s="1605"/>
      <c r="CJS45" s="1605"/>
      <c r="CJT45" s="1605"/>
      <c r="CJU45" s="1512"/>
      <c r="CJV45" s="1605"/>
      <c r="CJW45" s="1605"/>
      <c r="CJX45" s="1605"/>
      <c r="CJY45" s="1605"/>
      <c r="CJZ45" s="1605"/>
      <c r="CKA45" s="1605"/>
      <c r="CKB45" s="1605"/>
      <c r="CKC45" s="1605"/>
      <c r="CKD45" s="1512"/>
      <c r="CKE45" s="1605"/>
      <c r="CKF45" s="1605"/>
      <c r="CKG45" s="1605"/>
      <c r="CKH45" s="1605"/>
      <c r="CKI45" s="1605"/>
      <c r="CKJ45" s="1605"/>
      <c r="CKK45" s="1605"/>
      <c r="CKL45" s="1605"/>
      <c r="CKM45" s="1512"/>
      <c r="CKN45" s="1605"/>
      <c r="CKO45" s="1605"/>
      <c r="CKP45" s="1605"/>
      <c r="CKQ45" s="1605"/>
      <c r="CKR45" s="1605"/>
      <c r="CKS45" s="1605"/>
      <c r="CKT45" s="1605"/>
      <c r="CKU45" s="1605"/>
      <c r="CKV45" s="1512"/>
      <c r="CKW45" s="1605"/>
      <c r="CKX45" s="1605"/>
      <c r="CKY45" s="1605"/>
      <c r="CKZ45" s="1605"/>
      <c r="CLA45" s="1605"/>
      <c r="CLB45" s="1605"/>
      <c r="CLC45" s="1605"/>
      <c r="CLD45" s="1605"/>
      <c r="CLE45" s="1512"/>
      <c r="CLF45" s="1605"/>
      <c r="CLG45" s="1605"/>
      <c r="CLH45" s="1605"/>
      <c r="CLI45" s="1605"/>
      <c r="CLJ45" s="1605"/>
      <c r="CLK45" s="1605"/>
      <c r="CLL45" s="1605"/>
      <c r="CLM45" s="1605"/>
      <c r="CLN45" s="1512"/>
      <c r="CLO45" s="1605"/>
      <c r="CLP45" s="1605"/>
      <c r="CLQ45" s="1605"/>
      <c r="CLR45" s="1605"/>
      <c r="CLS45" s="1605"/>
      <c r="CLT45" s="1605"/>
      <c r="CLU45" s="1605"/>
      <c r="CLV45" s="1605"/>
      <c r="CLW45" s="1512"/>
      <c r="CLX45" s="1605"/>
      <c r="CLY45" s="1605"/>
      <c r="CLZ45" s="1605"/>
      <c r="CMA45" s="1605"/>
      <c r="CMB45" s="1605"/>
      <c r="CMC45" s="1605"/>
      <c r="CMD45" s="1605"/>
      <c r="CME45" s="1605"/>
      <c r="CMF45" s="1512"/>
      <c r="CMG45" s="1605"/>
      <c r="CMH45" s="1605"/>
      <c r="CMI45" s="1605"/>
      <c r="CMJ45" s="1605"/>
      <c r="CMK45" s="1605"/>
      <c r="CML45" s="1605"/>
      <c r="CMM45" s="1605"/>
      <c r="CMN45" s="1605"/>
      <c r="CMO45" s="1512"/>
      <c r="CMP45" s="1605"/>
      <c r="CMQ45" s="1605"/>
      <c r="CMR45" s="1605"/>
      <c r="CMS45" s="1605"/>
      <c r="CMT45" s="1605"/>
      <c r="CMU45" s="1605"/>
      <c r="CMV45" s="1605"/>
      <c r="CMW45" s="1605"/>
      <c r="CMX45" s="1512"/>
      <c r="CMY45" s="1605"/>
      <c r="CMZ45" s="1605"/>
      <c r="CNA45" s="1605"/>
      <c r="CNB45" s="1605"/>
      <c r="CNC45" s="1605"/>
      <c r="CND45" s="1605"/>
      <c r="CNE45" s="1605"/>
      <c r="CNF45" s="1605"/>
      <c r="CNG45" s="1512"/>
      <c r="CNH45" s="1605"/>
      <c r="CNI45" s="1605"/>
      <c r="CNJ45" s="1605"/>
      <c r="CNK45" s="1605"/>
      <c r="CNL45" s="1605"/>
      <c r="CNM45" s="1605"/>
      <c r="CNN45" s="1605"/>
      <c r="CNO45" s="1605"/>
      <c r="CNP45" s="1512"/>
      <c r="CNQ45" s="1605"/>
      <c r="CNR45" s="1605"/>
      <c r="CNS45" s="1605"/>
      <c r="CNT45" s="1605"/>
      <c r="CNU45" s="1605"/>
      <c r="CNV45" s="1605"/>
      <c r="CNW45" s="1605"/>
      <c r="CNX45" s="1605"/>
      <c r="CNY45" s="1512"/>
      <c r="CNZ45" s="1605"/>
      <c r="COA45" s="1605"/>
      <c r="COB45" s="1605"/>
      <c r="COC45" s="1605"/>
      <c r="COD45" s="1605"/>
      <c r="COE45" s="1605"/>
      <c r="COF45" s="1605"/>
      <c r="COG45" s="1605"/>
      <c r="COH45" s="1512"/>
      <c r="COI45" s="1605"/>
      <c r="COJ45" s="1605"/>
      <c r="COK45" s="1605"/>
      <c r="COL45" s="1605"/>
      <c r="COM45" s="1605"/>
      <c r="CON45" s="1605"/>
      <c r="COO45" s="1605"/>
      <c r="COP45" s="1605"/>
      <c r="COQ45" s="1512"/>
      <c r="COR45" s="1605"/>
      <c r="COS45" s="1605"/>
      <c r="COT45" s="1605"/>
      <c r="COU45" s="1605"/>
      <c r="COV45" s="1605"/>
      <c r="COW45" s="1605"/>
      <c r="COX45" s="1605"/>
      <c r="COY45" s="1605"/>
      <c r="COZ45" s="1512"/>
      <c r="CPA45" s="1605"/>
      <c r="CPB45" s="1605"/>
      <c r="CPC45" s="1605"/>
      <c r="CPD45" s="1605"/>
      <c r="CPE45" s="1605"/>
      <c r="CPF45" s="1605"/>
      <c r="CPG45" s="1605"/>
      <c r="CPH45" s="1605"/>
      <c r="CPI45" s="1512"/>
      <c r="CPJ45" s="1605"/>
      <c r="CPK45" s="1605"/>
      <c r="CPL45" s="1605"/>
      <c r="CPM45" s="1605"/>
      <c r="CPN45" s="1605"/>
      <c r="CPO45" s="1605"/>
      <c r="CPP45" s="1605"/>
      <c r="CPQ45" s="1605"/>
      <c r="CPR45" s="1512"/>
      <c r="CPS45" s="1605"/>
      <c r="CPT45" s="1605"/>
      <c r="CPU45" s="1605"/>
      <c r="CPV45" s="1605"/>
      <c r="CPW45" s="1605"/>
      <c r="CPX45" s="1605"/>
      <c r="CPY45" s="1605"/>
      <c r="CPZ45" s="1605"/>
      <c r="CQA45" s="1512"/>
      <c r="CQB45" s="1605"/>
      <c r="CQC45" s="1605"/>
      <c r="CQD45" s="1605"/>
      <c r="CQE45" s="1605"/>
      <c r="CQF45" s="1605"/>
      <c r="CQG45" s="1605"/>
      <c r="CQH45" s="1605"/>
      <c r="CQI45" s="1605"/>
      <c r="CQJ45" s="1512"/>
      <c r="CQK45" s="1605"/>
      <c r="CQL45" s="1605"/>
      <c r="CQM45" s="1605"/>
      <c r="CQN45" s="1605"/>
      <c r="CQO45" s="1605"/>
      <c r="CQP45" s="1605"/>
      <c r="CQQ45" s="1605"/>
      <c r="CQR45" s="1605"/>
      <c r="CQS45" s="1512"/>
      <c r="CQT45" s="1605"/>
      <c r="CQU45" s="1605"/>
      <c r="CQV45" s="1605"/>
      <c r="CQW45" s="1605"/>
      <c r="CQX45" s="1605"/>
      <c r="CQY45" s="1605"/>
      <c r="CQZ45" s="1605"/>
      <c r="CRA45" s="1605"/>
      <c r="CRB45" s="1512"/>
      <c r="CRC45" s="1605"/>
      <c r="CRD45" s="1605"/>
      <c r="CRE45" s="1605"/>
      <c r="CRF45" s="1605"/>
      <c r="CRG45" s="1605"/>
      <c r="CRH45" s="1605"/>
      <c r="CRI45" s="1605"/>
      <c r="CRJ45" s="1605"/>
      <c r="CRK45" s="1512"/>
      <c r="CRL45" s="1605"/>
      <c r="CRM45" s="1605"/>
      <c r="CRN45" s="1605"/>
      <c r="CRO45" s="1605"/>
      <c r="CRP45" s="1605"/>
      <c r="CRQ45" s="1605"/>
      <c r="CRR45" s="1605"/>
      <c r="CRS45" s="1605"/>
      <c r="CRT45" s="1512"/>
      <c r="CRU45" s="1605"/>
      <c r="CRV45" s="1605"/>
      <c r="CRW45" s="1605"/>
      <c r="CRX45" s="1605"/>
      <c r="CRY45" s="1605"/>
      <c r="CRZ45" s="1605"/>
      <c r="CSA45" s="1605"/>
      <c r="CSB45" s="1605"/>
      <c r="CSC45" s="1512"/>
      <c r="CSD45" s="1605"/>
      <c r="CSE45" s="1605"/>
      <c r="CSF45" s="1605"/>
      <c r="CSG45" s="1605"/>
      <c r="CSH45" s="1605"/>
      <c r="CSI45" s="1605"/>
      <c r="CSJ45" s="1605"/>
      <c r="CSK45" s="1605"/>
      <c r="CSL45" s="1512"/>
      <c r="CSM45" s="1605"/>
      <c r="CSN45" s="1605"/>
      <c r="CSO45" s="1605"/>
      <c r="CSP45" s="1605"/>
      <c r="CSQ45" s="1605"/>
      <c r="CSR45" s="1605"/>
      <c r="CSS45" s="1605"/>
      <c r="CST45" s="1605"/>
      <c r="CSU45" s="1512"/>
      <c r="CSV45" s="1605"/>
      <c r="CSW45" s="1605"/>
      <c r="CSX45" s="1605"/>
      <c r="CSY45" s="1605"/>
      <c r="CSZ45" s="1605"/>
      <c r="CTA45" s="1605"/>
      <c r="CTB45" s="1605"/>
      <c r="CTC45" s="1605"/>
      <c r="CTD45" s="1512"/>
      <c r="CTE45" s="1605"/>
      <c r="CTF45" s="1605"/>
      <c r="CTG45" s="1605"/>
      <c r="CTH45" s="1605"/>
      <c r="CTI45" s="1605"/>
      <c r="CTJ45" s="1605"/>
      <c r="CTK45" s="1605"/>
      <c r="CTL45" s="1605"/>
      <c r="CTM45" s="1512"/>
      <c r="CTN45" s="1605"/>
      <c r="CTO45" s="1605"/>
      <c r="CTP45" s="1605"/>
      <c r="CTQ45" s="1605"/>
      <c r="CTR45" s="1605"/>
      <c r="CTS45" s="1605"/>
      <c r="CTT45" s="1605"/>
      <c r="CTU45" s="1605"/>
      <c r="CTV45" s="1512"/>
      <c r="CTW45" s="1605"/>
      <c r="CTX45" s="1605"/>
      <c r="CTY45" s="1605"/>
      <c r="CTZ45" s="1605"/>
      <c r="CUA45" s="1605"/>
      <c r="CUB45" s="1605"/>
      <c r="CUC45" s="1605"/>
      <c r="CUD45" s="1605"/>
      <c r="CUE45" s="1512"/>
      <c r="CUF45" s="1605"/>
      <c r="CUG45" s="1605"/>
      <c r="CUH45" s="1605"/>
      <c r="CUI45" s="1605"/>
      <c r="CUJ45" s="1605"/>
      <c r="CUK45" s="1605"/>
      <c r="CUL45" s="1605"/>
      <c r="CUM45" s="1605"/>
      <c r="CUN45" s="1512"/>
      <c r="CUO45" s="1605"/>
      <c r="CUP45" s="1605"/>
      <c r="CUQ45" s="1605"/>
      <c r="CUR45" s="1605"/>
      <c r="CUS45" s="1605"/>
      <c r="CUT45" s="1605"/>
      <c r="CUU45" s="1605"/>
      <c r="CUV45" s="1605"/>
      <c r="CUW45" s="1512"/>
      <c r="CUX45" s="1605"/>
      <c r="CUY45" s="1605"/>
      <c r="CUZ45" s="1605"/>
      <c r="CVA45" s="1605"/>
      <c r="CVB45" s="1605"/>
      <c r="CVC45" s="1605"/>
      <c r="CVD45" s="1605"/>
      <c r="CVE45" s="1605"/>
      <c r="CVF45" s="1512"/>
      <c r="CVG45" s="1605"/>
      <c r="CVH45" s="1605"/>
      <c r="CVI45" s="1605"/>
      <c r="CVJ45" s="1605"/>
      <c r="CVK45" s="1605"/>
      <c r="CVL45" s="1605"/>
      <c r="CVM45" s="1605"/>
      <c r="CVN45" s="1605"/>
      <c r="CVO45" s="1512"/>
      <c r="CVP45" s="1605"/>
      <c r="CVQ45" s="1605"/>
      <c r="CVR45" s="1605"/>
      <c r="CVS45" s="1605"/>
      <c r="CVT45" s="1605"/>
      <c r="CVU45" s="1605"/>
      <c r="CVV45" s="1605"/>
      <c r="CVW45" s="1605"/>
      <c r="CVX45" s="1512"/>
      <c r="CVY45" s="1605"/>
      <c r="CVZ45" s="1605"/>
      <c r="CWA45" s="1605"/>
      <c r="CWB45" s="1605"/>
      <c r="CWC45" s="1605"/>
      <c r="CWD45" s="1605"/>
      <c r="CWE45" s="1605"/>
      <c r="CWF45" s="1605"/>
      <c r="CWG45" s="1512"/>
      <c r="CWH45" s="1605"/>
      <c r="CWI45" s="1605"/>
      <c r="CWJ45" s="1605"/>
      <c r="CWK45" s="1605"/>
      <c r="CWL45" s="1605"/>
      <c r="CWM45" s="1605"/>
      <c r="CWN45" s="1605"/>
      <c r="CWO45" s="1605"/>
      <c r="CWP45" s="1512"/>
      <c r="CWQ45" s="1605"/>
      <c r="CWR45" s="1605"/>
      <c r="CWS45" s="1605"/>
      <c r="CWT45" s="1605"/>
      <c r="CWU45" s="1605"/>
      <c r="CWV45" s="1605"/>
      <c r="CWW45" s="1605"/>
      <c r="CWX45" s="1605"/>
      <c r="CWY45" s="1512"/>
      <c r="CWZ45" s="1605"/>
      <c r="CXA45" s="1605"/>
      <c r="CXB45" s="1605"/>
      <c r="CXC45" s="1605"/>
      <c r="CXD45" s="1605"/>
      <c r="CXE45" s="1605"/>
      <c r="CXF45" s="1605"/>
      <c r="CXG45" s="1605"/>
      <c r="CXH45" s="1512"/>
      <c r="CXI45" s="1605"/>
      <c r="CXJ45" s="1605"/>
      <c r="CXK45" s="1605"/>
      <c r="CXL45" s="1605"/>
      <c r="CXM45" s="1605"/>
      <c r="CXN45" s="1605"/>
      <c r="CXO45" s="1605"/>
      <c r="CXP45" s="1605"/>
      <c r="CXQ45" s="1512"/>
      <c r="CXR45" s="1605"/>
      <c r="CXS45" s="1605"/>
      <c r="CXT45" s="1605"/>
      <c r="CXU45" s="1605"/>
      <c r="CXV45" s="1605"/>
      <c r="CXW45" s="1605"/>
      <c r="CXX45" s="1605"/>
      <c r="CXY45" s="1605"/>
      <c r="CXZ45" s="1512"/>
      <c r="CYA45" s="1605"/>
      <c r="CYB45" s="1605"/>
      <c r="CYC45" s="1605"/>
      <c r="CYD45" s="1605"/>
      <c r="CYE45" s="1605"/>
      <c r="CYF45" s="1605"/>
      <c r="CYG45" s="1605"/>
      <c r="CYH45" s="1605"/>
      <c r="CYI45" s="1512"/>
      <c r="CYJ45" s="1605"/>
      <c r="CYK45" s="1605"/>
      <c r="CYL45" s="1605"/>
      <c r="CYM45" s="1605"/>
      <c r="CYN45" s="1605"/>
      <c r="CYO45" s="1605"/>
      <c r="CYP45" s="1605"/>
      <c r="CYQ45" s="1605"/>
      <c r="CYR45" s="1512"/>
      <c r="CYS45" s="1605"/>
      <c r="CYT45" s="1605"/>
      <c r="CYU45" s="1605"/>
      <c r="CYV45" s="1605"/>
      <c r="CYW45" s="1605"/>
      <c r="CYX45" s="1605"/>
      <c r="CYY45" s="1605"/>
      <c r="CYZ45" s="1605"/>
      <c r="CZA45" s="1512"/>
      <c r="CZB45" s="1605"/>
      <c r="CZC45" s="1605"/>
      <c r="CZD45" s="1605"/>
      <c r="CZE45" s="1605"/>
      <c r="CZF45" s="1605"/>
      <c r="CZG45" s="1605"/>
      <c r="CZH45" s="1605"/>
      <c r="CZI45" s="1605"/>
      <c r="CZJ45" s="1512"/>
      <c r="CZK45" s="1605"/>
      <c r="CZL45" s="1605"/>
      <c r="CZM45" s="1605"/>
      <c r="CZN45" s="1605"/>
      <c r="CZO45" s="1605"/>
      <c r="CZP45" s="1605"/>
      <c r="CZQ45" s="1605"/>
      <c r="CZR45" s="1605"/>
      <c r="CZS45" s="1512"/>
      <c r="CZT45" s="1605"/>
      <c r="CZU45" s="1605"/>
      <c r="CZV45" s="1605"/>
      <c r="CZW45" s="1605"/>
      <c r="CZX45" s="1605"/>
      <c r="CZY45" s="1605"/>
      <c r="CZZ45" s="1605"/>
      <c r="DAA45" s="1605"/>
      <c r="DAB45" s="1512"/>
      <c r="DAC45" s="1605"/>
      <c r="DAD45" s="1605"/>
      <c r="DAE45" s="1605"/>
      <c r="DAF45" s="1605"/>
      <c r="DAG45" s="1605"/>
      <c r="DAH45" s="1605"/>
      <c r="DAI45" s="1605"/>
      <c r="DAJ45" s="1605"/>
      <c r="DAK45" s="1512"/>
      <c r="DAL45" s="1605"/>
      <c r="DAM45" s="1605"/>
      <c r="DAN45" s="1605"/>
      <c r="DAO45" s="1605"/>
      <c r="DAP45" s="1605"/>
      <c r="DAQ45" s="1605"/>
      <c r="DAR45" s="1605"/>
      <c r="DAS45" s="1605"/>
      <c r="DAT45" s="1512"/>
      <c r="DAU45" s="1605"/>
      <c r="DAV45" s="1605"/>
      <c r="DAW45" s="1605"/>
      <c r="DAX45" s="1605"/>
      <c r="DAY45" s="1605"/>
      <c r="DAZ45" s="1605"/>
      <c r="DBA45" s="1605"/>
      <c r="DBB45" s="1605"/>
      <c r="DBC45" s="1512"/>
      <c r="DBD45" s="1605"/>
      <c r="DBE45" s="1605"/>
      <c r="DBF45" s="1605"/>
      <c r="DBG45" s="1605"/>
      <c r="DBH45" s="1605"/>
      <c r="DBI45" s="1605"/>
      <c r="DBJ45" s="1605"/>
      <c r="DBK45" s="1605"/>
      <c r="DBL45" s="1512"/>
      <c r="DBM45" s="1605"/>
      <c r="DBN45" s="1605"/>
      <c r="DBO45" s="1605"/>
      <c r="DBP45" s="1605"/>
      <c r="DBQ45" s="1605"/>
      <c r="DBR45" s="1605"/>
      <c r="DBS45" s="1605"/>
      <c r="DBT45" s="1605"/>
      <c r="DBU45" s="1512"/>
      <c r="DBV45" s="1605"/>
      <c r="DBW45" s="1605"/>
      <c r="DBX45" s="1605"/>
      <c r="DBY45" s="1605"/>
      <c r="DBZ45" s="1605"/>
      <c r="DCA45" s="1605"/>
      <c r="DCB45" s="1605"/>
      <c r="DCC45" s="1605"/>
      <c r="DCD45" s="1512"/>
      <c r="DCE45" s="1605"/>
      <c r="DCF45" s="1605"/>
      <c r="DCG45" s="1605"/>
      <c r="DCH45" s="1605"/>
      <c r="DCI45" s="1605"/>
      <c r="DCJ45" s="1605"/>
      <c r="DCK45" s="1605"/>
      <c r="DCL45" s="1605"/>
      <c r="DCM45" s="1512"/>
      <c r="DCN45" s="1605"/>
      <c r="DCO45" s="1605"/>
      <c r="DCP45" s="1605"/>
      <c r="DCQ45" s="1605"/>
      <c r="DCR45" s="1605"/>
      <c r="DCS45" s="1605"/>
      <c r="DCT45" s="1605"/>
      <c r="DCU45" s="1605"/>
      <c r="DCV45" s="1512"/>
      <c r="DCW45" s="1605"/>
      <c r="DCX45" s="1605"/>
      <c r="DCY45" s="1605"/>
      <c r="DCZ45" s="1605"/>
      <c r="DDA45" s="1605"/>
      <c r="DDB45" s="1605"/>
      <c r="DDC45" s="1605"/>
      <c r="DDD45" s="1605"/>
      <c r="DDE45" s="1512"/>
      <c r="DDF45" s="1605"/>
      <c r="DDG45" s="1605"/>
      <c r="DDH45" s="1605"/>
      <c r="DDI45" s="1605"/>
      <c r="DDJ45" s="1605"/>
      <c r="DDK45" s="1605"/>
      <c r="DDL45" s="1605"/>
      <c r="DDM45" s="1605"/>
      <c r="DDN45" s="1512"/>
      <c r="DDO45" s="1605"/>
      <c r="DDP45" s="1605"/>
      <c r="DDQ45" s="1605"/>
      <c r="DDR45" s="1605"/>
      <c r="DDS45" s="1605"/>
      <c r="DDT45" s="1605"/>
      <c r="DDU45" s="1605"/>
      <c r="DDV45" s="1605"/>
      <c r="DDW45" s="1512"/>
      <c r="DDX45" s="1605"/>
      <c r="DDY45" s="1605"/>
      <c r="DDZ45" s="1605"/>
      <c r="DEA45" s="1605"/>
      <c r="DEB45" s="1605"/>
      <c r="DEC45" s="1605"/>
      <c r="DED45" s="1605"/>
      <c r="DEE45" s="1605"/>
      <c r="DEF45" s="1512"/>
      <c r="DEG45" s="1605"/>
      <c r="DEH45" s="1605"/>
      <c r="DEI45" s="1605"/>
      <c r="DEJ45" s="1605"/>
      <c r="DEK45" s="1605"/>
      <c r="DEL45" s="1605"/>
      <c r="DEM45" s="1605"/>
      <c r="DEN45" s="1605"/>
      <c r="DEO45" s="1512"/>
      <c r="DEP45" s="1605"/>
      <c r="DEQ45" s="1605"/>
      <c r="DER45" s="1605"/>
      <c r="DES45" s="1605"/>
      <c r="DET45" s="1605"/>
      <c r="DEU45" s="1605"/>
      <c r="DEV45" s="1605"/>
      <c r="DEW45" s="1605"/>
      <c r="DEX45" s="1512"/>
      <c r="DEY45" s="1605"/>
      <c r="DEZ45" s="1605"/>
      <c r="DFA45" s="1605"/>
      <c r="DFB45" s="1605"/>
      <c r="DFC45" s="1605"/>
      <c r="DFD45" s="1605"/>
      <c r="DFE45" s="1605"/>
      <c r="DFF45" s="1605"/>
      <c r="DFG45" s="1512"/>
      <c r="DFH45" s="1605"/>
      <c r="DFI45" s="1605"/>
      <c r="DFJ45" s="1605"/>
      <c r="DFK45" s="1605"/>
      <c r="DFL45" s="1605"/>
      <c r="DFM45" s="1605"/>
      <c r="DFN45" s="1605"/>
      <c r="DFO45" s="1605"/>
      <c r="DFP45" s="1512"/>
      <c r="DFQ45" s="1605"/>
      <c r="DFR45" s="1605"/>
      <c r="DFS45" s="1605"/>
      <c r="DFT45" s="1605"/>
      <c r="DFU45" s="1605"/>
      <c r="DFV45" s="1605"/>
      <c r="DFW45" s="1605"/>
      <c r="DFX45" s="1605"/>
      <c r="DFY45" s="1512"/>
      <c r="DFZ45" s="1605"/>
      <c r="DGA45" s="1605"/>
      <c r="DGB45" s="1605"/>
      <c r="DGC45" s="1605"/>
      <c r="DGD45" s="1605"/>
      <c r="DGE45" s="1605"/>
      <c r="DGF45" s="1605"/>
      <c r="DGG45" s="1605"/>
      <c r="DGH45" s="1512"/>
      <c r="DGI45" s="1605"/>
      <c r="DGJ45" s="1605"/>
      <c r="DGK45" s="1605"/>
      <c r="DGL45" s="1605"/>
      <c r="DGM45" s="1605"/>
      <c r="DGN45" s="1605"/>
      <c r="DGO45" s="1605"/>
      <c r="DGP45" s="1605"/>
      <c r="DGQ45" s="1512"/>
      <c r="DGR45" s="1605"/>
      <c r="DGS45" s="1605"/>
      <c r="DGT45" s="1605"/>
      <c r="DGU45" s="1605"/>
      <c r="DGV45" s="1605"/>
      <c r="DGW45" s="1605"/>
      <c r="DGX45" s="1605"/>
      <c r="DGY45" s="1605"/>
      <c r="DGZ45" s="1512"/>
      <c r="DHA45" s="1605"/>
      <c r="DHB45" s="1605"/>
      <c r="DHC45" s="1605"/>
      <c r="DHD45" s="1605"/>
      <c r="DHE45" s="1605"/>
      <c r="DHF45" s="1605"/>
      <c r="DHG45" s="1605"/>
      <c r="DHH45" s="1605"/>
      <c r="DHI45" s="1512"/>
      <c r="DHJ45" s="1605"/>
      <c r="DHK45" s="1605"/>
      <c r="DHL45" s="1605"/>
      <c r="DHM45" s="1605"/>
      <c r="DHN45" s="1605"/>
      <c r="DHO45" s="1605"/>
      <c r="DHP45" s="1605"/>
      <c r="DHQ45" s="1605"/>
      <c r="DHR45" s="1512"/>
      <c r="DHS45" s="1605"/>
      <c r="DHT45" s="1605"/>
      <c r="DHU45" s="1605"/>
      <c r="DHV45" s="1605"/>
      <c r="DHW45" s="1605"/>
      <c r="DHX45" s="1605"/>
      <c r="DHY45" s="1605"/>
      <c r="DHZ45" s="1605"/>
      <c r="DIA45" s="1512"/>
      <c r="DIB45" s="1605"/>
      <c r="DIC45" s="1605"/>
      <c r="DID45" s="1605"/>
      <c r="DIE45" s="1605"/>
      <c r="DIF45" s="1605"/>
      <c r="DIG45" s="1605"/>
      <c r="DIH45" s="1605"/>
      <c r="DII45" s="1605"/>
      <c r="DIJ45" s="1512"/>
      <c r="DIK45" s="1605"/>
      <c r="DIL45" s="1605"/>
      <c r="DIM45" s="1605"/>
      <c r="DIN45" s="1605"/>
      <c r="DIO45" s="1605"/>
      <c r="DIP45" s="1605"/>
      <c r="DIQ45" s="1605"/>
      <c r="DIR45" s="1605"/>
      <c r="DIS45" s="1512"/>
      <c r="DIT45" s="1605"/>
      <c r="DIU45" s="1605"/>
      <c r="DIV45" s="1605"/>
      <c r="DIW45" s="1605"/>
      <c r="DIX45" s="1605"/>
      <c r="DIY45" s="1605"/>
      <c r="DIZ45" s="1605"/>
      <c r="DJA45" s="1605"/>
      <c r="DJB45" s="1512"/>
      <c r="DJC45" s="1605"/>
      <c r="DJD45" s="1605"/>
      <c r="DJE45" s="1605"/>
      <c r="DJF45" s="1605"/>
      <c r="DJG45" s="1605"/>
      <c r="DJH45" s="1605"/>
      <c r="DJI45" s="1605"/>
      <c r="DJJ45" s="1605"/>
      <c r="DJK45" s="1512"/>
      <c r="DJL45" s="1605"/>
      <c r="DJM45" s="1605"/>
      <c r="DJN45" s="1605"/>
      <c r="DJO45" s="1605"/>
      <c r="DJP45" s="1605"/>
      <c r="DJQ45" s="1605"/>
      <c r="DJR45" s="1605"/>
      <c r="DJS45" s="1605"/>
      <c r="DJT45" s="1512"/>
      <c r="DJU45" s="1605"/>
      <c r="DJV45" s="1605"/>
      <c r="DJW45" s="1605"/>
      <c r="DJX45" s="1605"/>
      <c r="DJY45" s="1605"/>
      <c r="DJZ45" s="1605"/>
      <c r="DKA45" s="1605"/>
      <c r="DKB45" s="1605"/>
      <c r="DKC45" s="1512"/>
      <c r="DKD45" s="1605"/>
      <c r="DKE45" s="1605"/>
      <c r="DKF45" s="1605"/>
      <c r="DKG45" s="1605"/>
      <c r="DKH45" s="1605"/>
      <c r="DKI45" s="1605"/>
      <c r="DKJ45" s="1605"/>
      <c r="DKK45" s="1605"/>
      <c r="DKL45" s="1512"/>
      <c r="DKM45" s="1605"/>
      <c r="DKN45" s="1605"/>
      <c r="DKO45" s="1605"/>
      <c r="DKP45" s="1605"/>
      <c r="DKQ45" s="1605"/>
      <c r="DKR45" s="1605"/>
      <c r="DKS45" s="1605"/>
      <c r="DKT45" s="1605"/>
      <c r="DKU45" s="1512"/>
      <c r="DKV45" s="1605"/>
      <c r="DKW45" s="1605"/>
      <c r="DKX45" s="1605"/>
      <c r="DKY45" s="1605"/>
      <c r="DKZ45" s="1605"/>
      <c r="DLA45" s="1605"/>
      <c r="DLB45" s="1605"/>
      <c r="DLC45" s="1605"/>
      <c r="DLD45" s="1512"/>
      <c r="DLE45" s="1605"/>
      <c r="DLF45" s="1605"/>
      <c r="DLG45" s="1605"/>
      <c r="DLH45" s="1605"/>
      <c r="DLI45" s="1605"/>
      <c r="DLJ45" s="1605"/>
      <c r="DLK45" s="1605"/>
      <c r="DLL45" s="1605"/>
      <c r="DLM45" s="1512"/>
      <c r="DLN45" s="1605"/>
      <c r="DLO45" s="1605"/>
      <c r="DLP45" s="1605"/>
      <c r="DLQ45" s="1605"/>
      <c r="DLR45" s="1605"/>
      <c r="DLS45" s="1605"/>
      <c r="DLT45" s="1605"/>
      <c r="DLU45" s="1605"/>
      <c r="DLV45" s="1512"/>
      <c r="DLW45" s="1605"/>
      <c r="DLX45" s="1605"/>
      <c r="DLY45" s="1605"/>
      <c r="DLZ45" s="1605"/>
      <c r="DMA45" s="1605"/>
      <c r="DMB45" s="1605"/>
      <c r="DMC45" s="1605"/>
      <c r="DMD45" s="1605"/>
      <c r="DME45" s="1512"/>
      <c r="DMF45" s="1605"/>
      <c r="DMG45" s="1605"/>
      <c r="DMH45" s="1605"/>
      <c r="DMI45" s="1605"/>
      <c r="DMJ45" s="1605"/>
      <c r="DMK45" s="1605"/>
      <c r="DML45" s="1605"/>
      <c r="DMM45" s="1605"/>
      <c r="DMN45" s="1512"/>
      <c r="DMO45" s="1605"/>
      <c r="DMP45" s="1605"/>
      <c r="DMQ45" s="1605"/>
      <c r="DMR45" s="1605"/>
      <c r="DMS45" s="1605"/>
      <c r="DMT45" s="1605"/>
      <c r="DMU45" s="1605"/>
      <c r="DMV45" s="1605"/>
      <c r="DMW45" s="1512"/>
      <c r="DMX45" s="1605"/>
      <c r="DMY45" s="1605"/>
      <c r="DMZ45" s="1605"/>
      <c r="DNA45" s="1605"/>
      <c r="DNB45" s="1605"/>
      <c r="DNC45" s="1605"/>
      <c r="DND45" s="1605"/>
      <c r="DNE45" s="1605"/>
      <c r="DNF45" s="1512"/>
      <c r="DNG45" s="1605"/>
      <c r="DNH45" s="1605"/>
      <c r="DNI45" s="1605"/>
      <c r="DNJ45" s="1605"/>
      <c r="DNK45" s="1605"/>
      <c r="DNL45" s="1605"/>
      <c r="DNM45" s="1605"/>
      <c r="DNN45" s="1605"/>
      <c r="DNO45" s="1512"/>
      <c r="DNP45" s="1605"/>
      <c r="DNQ45" s="1605"/>
      <c r="DNR45" s="1605"/>
      <c r="DNS45" s="1605"/>
      <c r="DNT45" s="1605"/>
      <c r="DNU45" s="1605"/>
      <c r="DNV45" s="1605"/>
      <c r="DNW45" s="1605"/>
      <c r="DNX45" s="1512"/>
      <c r="DNY45" s="1605"/>
      <c r="DNZ45" s="1605"/>
      <c r="DOA45" s="1605"/>
      <c r="DOB45" s="1605"/>
      <c r="DOC45" s="1605"/>
      <c r="DOD45" s="1605"/>
      <c r="DOE45" s="1605"/>
      <c r="DOF45" s="1605"/>
      <c r="DOG45" s="1512"/>
      <c r="DOH45" s="1605"/>
      <c r="DOI45" s="1605"/>
      <c r="DOJ45" s="1605"/>
      <c r="DOK45" s="1605"/>
      <c r="DOL45" s="1605"/>
      <c r="DOM45" s="1605"/>
      <c r="DON45" s="1605"/>
      <c r="DOO45" s="1605"/>
      <c r="DOP45" s="1512"/>
      <c r="DOQ45" s="1605"/>
      <c r="DOR45" s="1605"/>
      <c r="DOS45" s="1605"/>
      <c r="DOT45" s="1605"/>
      <c r="DOU45" s="1605"/>
      <c r="DOV45" s="1605"/>
      <c r="DOW45" s="1605"/>
      <c r="DOX45" s="1605"/>
      <c r="DOY45" s="1512"/>
      <c r="DOZ45" s="1605"/>
      <c r="DPA45" s="1605"/>
      <c r="DPB45" s="1605"/>
      <c r="DPC45" s="1605"/>
      <c r="DPD45" s="1605"/>
      <c r="DPE45" s="1605"/>
      <c r="DPF45" s="1605"/>
      <c r="DPG45" s="1605"/>
      <c r="DPH45" s="1512"/>
      <c r="DPI45" s="1605"/>
      <c r="DPJ45" s="1605"/>
      <c r="DPK45" s="1605"/>
      <c r="DPL45" s="1605"/>
      <c r="DPM45" s="1605"/>
      <c r="DPN45" s="1605"/>
      <c r="DPO45" s="1605"/>
      <c r="DPP45" s="1605"/>
      <c r="DPQ45" s="1512"/>
      <c r="DPR45" s="1605"/>
      <c r="DPS45" s="1605"/>
      <c r="DPT45" s="1605"/>
      <c r="DPU45" s="1605"/>
      <c r="DPV45" s="1605"/>
      <c r="DPW45" s="1605"/>
      <c r="DPX45" s="1605"/>
      <c r="DPY45" s="1605"/>
      <c r="DPZ45" s="1512"/>
      <c r="DQA45" s="1605"/>
      <c r="DQB45" s="1605"/>
      <c r="DQC45" s="1605"/>
      <c r="DQD45" s="1605"/>
      <c r="DQE45" s="1605"/>
      <c r="DQF45" s="1605"/>
      <c r="DQG45" s="1605"/>
      <c r="DQH45" s="1605"/>
      <c r="DQI45" s="1512"/>
      <c r="DQJ45" s="1605"/>
      <c r="DQK45" s="1605"/>
      <c r="DQL45" s="1605"/>
      <c r="DQM45" s="1605"/>
      <c r="DQN45" s="1605"/>
      <c r="DQO45" s="1605"/>
      <c r="DQP45" s="1605"/>
      <c r="DQQ45" s="1605"/>
      <c r="DQR45" s="1512"/>
      <c r="DQS45" s="1605"/>
      <c r="DQT45" s="1605"/>
      <c r="DQU45" s="1605"/>
      <c r="DQV45" s="1605"/>
      <c r="DQW45" s="1605"/>
      <c r="DQX45" s="1605"/>
      <c r="DQY45" s="1605"/>
      <c r="DQZ45" s="1605"/>
      <c r="DRA45" s="1512"/>
      <c r="DRB45" s="1605"/>
      <c r="DRC45" s="1605"/>
      <c r="DRD45" s="1605"/>
      <c r="DRE45" s="1605"/>
      <c r="DRF45" s="1605"/>
      <c r="DRG45" s="1605"/>
      <c r="DRH45" s="1605"/>
      <c r="DRI45" s="1605"/>
      <c r="DRJ45" s="1512"/>
      <c r="DRK45" s="1605"/>
      <c r="DRL45" s="1605"/>
      <c r="DRM45" s="1605"/>
      <c r="DRN45" s="1605"/>
      <c r="DRO45" s="1605"/>
      <c r="DRP45" s="1605"/>
      <c r="DRQ45" s="1605"/>
      <c r="DRR45" s="1605"/>
      <c r="DRS45" s="1512"/>
      <c r="DRT45" s="1605"/>
      <c r="DRU45" s="1605"/>
      <c r="DRV45" s="1605"/>
      <c r="DRW45" s="1605"/>
      <c r="DRX45" s="1605"/>
      <c r="DRY45" s="1605"/>
      <c r="DRZ45" s="1605"/>
      <c r="DSA45" s="1605"/>
      <c r="DSB45" s="1512"/>
      <c r="DSC45" s="1605"/>
      <c r="DSD45" s="1605"/>
      <c r="DSE45" s="1605"/>
      <c r="DSF45" s="1605"/>
      <c r="DSG45" s="1605"/>
      <c r="DSH45" s="1605"/>
      <c r="DSI45" s="1605"/>
      <c r="DSJ45" s="1605"/>
      <c r="DSK45" s="1512"/>
      <c r="DSL45" s="1605"/>
      <c r="DSM45" s="1605"/>
      <c r="DSN45" s="1605"/>
      <c r="DSO45" s="1605"/>
      <c r="DSP45" s="1605"/>
      <c r="DSQ45" s="1605"/>
      <c r="DSR45" s="1605"/>
      <c r="DSS45" s="1605"/>
      <c r="DST45" s="1512"/>
      <c r="DSU45" s="1605"/>
      <c r="DSV45" s="1605"/>
      <c r="DSW45" s="1605"/>
      <c r="DSX45" s="1605"/>
      <c r="DSY45" s="1605"/>
      <c r="DSZ45" s="1605"/>
      <c r="DTA45" s="1605"/>
      <c r="DTB45" s="1605"/>
      <c r="DTC45" s="1512"/>
      <c r="DTD45" s="1605"/>
      <c r="DTE45" s="1605"/>
      <c r="DTF45" s="1605"/>
      <c r="DTG45" s="1605"/>
      <c r="DTH45" s="1605"/>
      <c r="DTI45" s="1605"/>
      <c r="DTJ45" s="1605"/>
      <c r="DTK45" s="1605"/>
      <c r="DTL45" s="1512"/>
      <c r="DTM45" s="1605"/>
      <c r="DTN45" s="1605"/>
      <c r="DTO45" s="1605"/>
      <c r="DTP45" s="1605"/>
      <c r="DTQ45" s="1605"/>
      <c r="DTR45" s="1605"/>
      <c r="DTS45" s="1605"/>
      <c r="DTT45" s="1605"/>
      <c r="DTU45" s="1512"/>
      <c r="DTV45" s="1605"/>
      <c r="DTW45" s="1605"/>
      <c r="DTX45" s="1605"/>
      <c r="DTY45" s="1605"/>
      <c r="DTZ45" s="1605"/>
      <c r="DUA45" s="1605"/>
      <c r="DUB45" s="1605"/>
      <c r="DUC45" s="1605"/>
      <c r="DUD45" s="1512"/>
      <c r="DUE45" s="1605"/>
      <c r="DUF45" s="1605"/>
      <c r="DUG45" s="1605"/>
      <c r="DUH45" s="1605"/>
      <c r="DUI45" s="1605"/>
      <c r="DUJ45" s="1605"/>
      <c r="DUK45" s="1605"/>
      <c r="DUL45" s="1605"/>
      <c r="DUM45" s="1512"/>
      <c r="DUN45" s="1605"/>
      <c r="DUO45" s="1605"/>
      <c r="DUP45" s="1605"/>
      <c r="DUQ45" s="1605"/>
      <c r="DUR45" s="1605"/>
      <c r="DUS45" s="1605"/>
      <c r="DUT45" s="1605"/>
      <c r="DUU45" s="1605"/>
      <c r="DUV45" s="1512"/>
      <c r="DUW45" s="1605"/>
      <c r="DUX45" s="1605"/>
      <c r="DUY45" s="1605"/>
      <c r="DUZ45" s="1605"/>
      <c r="DVA45" s="1605"/>
      <c r="DVB45" s="1605"/>
      <c r="DVC45" s="1605"/>
      <c r="DVD45" s="1605"/>
      <c r="DVE45" s="1512"/>
      <c r="DVF45" s="1605"/>
      <c r="DVG45" s="1605"/>
      <c r="DVH45" s="1605"/>
      <c r="DVI45" s="1605"/>
      <c r="DVJ45" s="1605"/>
      <c r="DVK45" s="1605"/>
      <c r="DVL45" s="1605"/>
      <c r="DVM45" s="1605"/>
      <c r="DVN45" s="1512"/>
      <c r="DVO45" s="1605"/>
      <c r="DVP45" s="1605"/>
      <c r="DVQ45" s="1605"/>
      <c r="DVR45" s="1605"/>
      <c r="DVS45" s="1605"/>
      <c r="DVT45" s="1605"/>
      <c r="DVU45" s="1605"/>
      <c r="DVV45" s="1605"/>
      <c r="DVW45" s="1512"/>
      <c r="DVX45" s="1605"/>
      <c r="DVY45" s="1605"/>
      <c r="DVZ45" s="1605"/>
      <c r="DWA45" s="1605"/>
      <c r="DWB45" s="1605"/>
      <c r="DWC45" s="1605"/>
      <c r="DWD45" s="1605"/>
      <c r="DWE45" s="1605"/>
      <c r="DWF45" s="1512"/>
      <c r="DWG45" s="1605"/>
      <c r="DWH45" s="1605"/>
      <c r="DWI45" s="1605"/>
      <c r="DWJ45" s="1605"/>
      <c r="DWK45" s="1605"/>
      <c r="DWL45" s="1605"/>
      <c r="DWM45" s="1605"/>
      <c r="DWN45" s="1605"/>
      <c r="DWO45" s="1512"/>
      <c r="DWP45" s="1605"/>
      <c r="DWQ45" s="1605"/>
      <c r="DWR45" s="1605"/>
      <c r="DWS45" s="1605"/>
      <c r="DWT45" s="1605"/>
      <c r="DWU45" s="1605"/>
      <c r="DWV45" s="1605"/>
      <c r="DWW45" s="1605"/>
      <c r="DWX45" s="1512"/>
      <c r="DWY45" s="1605"/>
      <c r="DWZ45" s="1605"/>
      <c r="DXA45" s="1605"/>
      <c r="DXB45" s="1605"/>
      <c r="DXC45" s="1605"/>
      <c r="DXD45" s="1605"/>
      <c r="DXE45" s="1605"/>
      <c r="DXF45" s="1605"/>
      <c r="DXG45" s="1512"/>
      <c r="DXH45" s="1605"/>
      <c r="DXI45" s="1605"/>
      <c r="DXJ45" s="1605"/>
      <c r="DXK45" s="1605"/>
      <c r="DXL45" s="1605"/>
      <c r="DXM45" s="1605"/>
      <c r="DXN45" s="1605"/>
      <c r="DXO45" s="1605"/>
      <c r="DXP45" s="1512"/>
      <c r="DXQ45" s="1605"/>
      <c r="DXR45" s="1605"/>
      <c r="DXS45" s="1605"/>
      <c r="DXT45" s="1605"/>
      <c r="DXU45" s="1605"/>
      <c r="DXV45" s="1605"/>
      <c r="DXW45" s="1605"/>
      <c r="DXX45" s="1605"/>
      <c r="DXY45" s="1512"/>
      <c r="DXZ45" s="1605"/>
      <c r="DYA45" s="1605"/>
      <c r="DYB45" s="1605"/>
      <c r="DYC45" s="1605"/>
      <c r="DYD45" s="1605"/>
      <c r="DYE45" s="1605"/>
      <c r="DYF45" s="1605"/>
      <c r="DYG45" s="1605"/>
      <c r="DYH45" s="1512"/>
      <c r="DYI45" s="1605"/>
      <c r="DYJ45" s="1605"/>
      <c r="DYK45" s="1605"/>
      <c r="DYL45" s="1605"/>
      <c r="DYM45" s="1605"/>
      <c r="DYN45" s="1605"/>
      <c r="DYO45" s="1605"/>
      <c r="DYP45" s="1605"/>
      <c r="DYQ45" s="1512"/>
      <c r="DYR45" s="1605"/>
      <c r="DYS45" s="1605"/>
      <c r="DYT45" s="1605"/>
      <c r="DYU45" s="1605"/>
      <c r="DYV45" s="1605"/>
      <c r="DYW45" s="1605"/>
      <c r="DYX45" s="1605"/>
      <c r="DYY45" s="1605"/>
      <c r="DYZ45" s="1512"/>
      <c r="DZA45" s="1605"/>
      <c r="DZB45" s="1605"/>
      <c r="DZC45" s="1605"/>
      <c r="DZD45" s="1605"/>
      <c r="DZE45" s="1605"/>
      <c r="DZF45" s="1605"/>
      <c r="DZG45" s="1605"/>
      <c r="DZH45" s="1605"/>
      <c r="DZI45" s="1512"/>
      <c r="DZJ45" s="1605"/>
      <c r="DZK45" s="1605"/>
      <c r="DZL45" s="1605"/>
      <c r="DZM45" s="1605"/>
      <c r="DZN45" s="1605"/>
      <c r="DZO45" s="1605"/>
      <c r="DZP45" s="1605"/>
      <c r="DZQ45" s="1605"/>
      <c r="DZR45" s="1512"/>
      <c r="DZS45" s="1605"/>
      <c r="DZT45" s="1605"/>
      <c r="DZU45" s="1605"/>
      <c r="DZV45" s="1605"/>
      <c r="DZW45" s="1605"/>
      <c r="DZX45" s="1605"/>
      <c r="DZY45" s="1605"/>
      <c r="DZZ45" s="1605"/>
      <c r="EAA45" s="1512"/>
      <c r="EAB45" s="1605"/>
      <c r="EAC45" s="1605"/>
      <c r="EAD45" s="1605"/>
      <c r="EAE45" s="1605"/>
      <c r="EAF45" s="1605"/>
      <c r="EAG45" s="1605"/>
      <c r="EAH45" s="1605"/>
      <c r="EAI45" s="1605"/>
      <c r="EAJ45" s="1512"/>
      <c r="EAK45" s="1605"/>
      <c r="EAL45" s="1605"/>
      <c r="EAM45" s="1605"/>
      <c r="EAN45" s="1605"/>
      <c r="EAO45" s="1605"/>
      <c r="EAP45" s="1605"/>
      <c r="EAQ45" s="1605"/>
      <c r="EAR45" s="1605"/>
      <c r="EAS45" s="1512"/>
      <c r="EAT45" s="1605"/>
      <c r="EAU45" s="1605"/>
      <c r="EAV45" s="1605"/>
      <c r="EAW45" s="1605"/>
      <c r="EAX45" s="1605"/>
      <c r="EAY45" s="1605"/>
      <c r="EAZ45" s="1605"/>
      <c r="EBA45" s="1605"/>
      <c r="EBB45" s="1512"/>
      <c r="EBC45" s="1605"/>
      <c r="EBD45" s="1605"/>
      <c r="EBE45" s="1605"/>
      <c r="EBF45" s="1605"/>
      <c r="EBG45" s="1605"/>
      <c r="EBH45" s="1605"/>
      <c r="EBI45" s="1605"/>
      <c r="EBJ45" s="1605"/>
      <c r="EBK45" s="1512"/>
      <c r="EBL45" s="1605"/>
      <c r="EBM45" s="1605"/>
      <c r="EBN45" s="1605"/>
      <c r="EBO45" s="1605"/>
      <c r="EBP45" s="1605"/>
      <c r="EBQ45" s="1605"/>
      <c r="EBR45" s="1605"/>
      <c r="EBS45" s="1605"/>
      <c r="EBT45" s="1512"/>
      <c r="EBU45" s="1605"/>
      <c r="EBV45" s="1605"/>
      <c r="EBW45" s="1605"/>
      <c r="EBX45" s="1605"/>
      <c r="EBY45" s="1605"/>
      <c r="EBZ45" s="1605"/>
      <c r="ECA45" s="1605"/>
      <c r="ECB45" s="1605"/>
      <c r="ECC45" s="1512"/>
      <c r="ECD45" s="1605"/>
      <c r="ECE45" s="1605"/>
      <c r="ECF45" s="1605"/>
      <c r="ECG45" s="1605"/>
      <c r="ECH45" s="1605"/>
      <c r="ECI45" s="1605"/>
      <c r="ECJ45" s="1605"/>
      <c r="ECK45" s="1605"/>
      <c r="ECL45" s="1512"/>
      <c r="ECM45" s="1605"/>
      <c r="ECN45" s="1605"/>
      <c r="ECO45" s="1605"/>
      <c r="ECP45" s="1605"/>
      <c r="ECQ45" s="1605"/>
      <c r="ECR45" s="1605"/>
      <c r="ECS45" s="1605"/>
      <c r="ECT45" s="1605"/>
      <c r="ECU45" s="1512"/>
      <c r="ECV45" s="1605"/>
      <c r="ECW45" s="1605"/>
      <c r="ECX45" s="1605"/>
      <c r="ECY45" s="1605"/>
      <c r="ECZ45" s="1605"/>
      <c r="EDA45" s="1605"/>
      <c r="EDB45" s="1605"/>
      <c r="EDC45" s="1605"/>
      <c r="EDD45" s="1512"/>
      <c r="EDE45" s="1605"/>
      <c r="EDF45" s="1605"/>
      <c r="EDG45" s="1605"/>
      <c r="EDH45" s="1605"/>
      <c r="EDI45" s="1605"/>
      <c r="EDJ45" s="1605"/>
      <c r="EDK45" s="1605"/>
      <c r="EDL45" s="1605"/>
      <c r="EDM45" s="1512"/>
      <c r="EDN45" s="1605"/>
      <c r="EDO45" s="1605"/>
      <c r="EDP45" s="1605"/>
      <c r="EDQ45" s="1605"/>
      <c r="EDR45" s="1605"/>
      <c r="EDS45" s="1605"/>
      <c r="EDT45" s="1605"/>
      <c r="EDU45" s="1605"/>
      <c r="EDV45" s="1512"/>
      <c r="EDW45" s="1605"/>
      <c r="EDX45" s="1605"/>
      <c r="EDY45" s="1605"/>
      <c r="EDZ45" s="1605"/>
      <c r="EEA45" s="1605"/>
      <c r="EEB45" s="1605"/>
      <c r="EEC45" s="1605"/>
      <c r="EED45" s="1605"/>
      <c r="EEE45" s="1512"/>
      <c r="EEF45" s="1605"/>
      <c r="EEG45" s="1605"/>
      <c r="EEH45" s="1605"/>
      <c r="EEI45" s="1605"/>
      <c r="EEJ45" s="1605"/>
      <c r="EEK45" s="1605"/>
      <c r="EEL45" s="1605"/>
      <c r="EEM45" s="1605"/>
      <c r="EEN45" s="1512"/>
      <c r="EEO45" s="1605"/>
      <c r="EEP45" s="1605"/>
      <c r="EEQ45" s="1605"/>
      <c r="EER45" s="1605"/>
      <c r="EES45" s="1605"/>
      <c r="EET45" s="1605"/>
      <c r="EEU45" s="1605"/>
      <c r="EEV45" s="1605"/>
      <c r="EEW45" s="1512"/>
      <c r="EEX45" s="1605"/>
      <c r="EEY45" s="1605"/>
      <c r="EEZ45" s="1605"/>
      <c r="EFA45" s="1605"/>
      <c r="EFB45" s="1605"/>
      <c r="EFC45" s="1605"/>
      <c r="EFD45" s="1605"/>
      <c r="EFE45" s="1605"/>
      <c r="EFF45" s="1512"/>
      <c r="EFG45" s="1605"/>
      <c r="EFH45" s="1605"/>
      <c r="EFI45" s="1605"/>
      <c r="EFJ45" s="1605"/>
      <c r="EFK45" s="1605"/>
      <c r="EFL45" s="1605"/>
      <c r="EFM45" s="1605"/>
      <c r="EFN45" s="1605"/>
      <c r="EFO45" s="1512"/>
      <c r="EFP45" s="1605"/>
      <c r="EFQ45" s="1605"/>
      <c r="EFR45" s="1605"/>
      <c r="EFS45" s="1605"/>
      <c r="EFT45" s="1605"/>
      <c r="EFU45" s="1605"/>
      <c r="EFV45" s="1605"/>
      <c r="EFW45" s="1605"/>
      <c r="EFX45" s="1512"/>
      <c r="EFY45" s="1605"/>
      <c r="EFZ45" s="1605"/>
      <c r="EGA45" s="1605"/>
      <c r="EGB45" s="1605"/>
      <c r="EGC45" s="1605"/>
      <c r="EGD45" s="1605"/>
      <c r="EGE45" s="1605"/>
      <c r="EGF45" s="1605"/>
      <c r="EGG45" s="1512"/>
      <c r="EGH45" s="1605"/>
      <c r="EGI45" s="1605"/>
      <c r="EGJ45" s="1605"/>
      <c r="EGK45" s="1605"/>
      <c r="EGL45" s="1605"/>
      <c r="EGM45" s="1605"/>
      <c r="EGN45" s="1605"/>
      <c r="EGO45" s="1605"/>
      <c r="EGP45" s="1512"/>
      <c r="EGQ45" s="1605"/>
      <c r="EGR45" s="1605"/>
      <c r="EGS45" s="1605"/>
      <c r="EGT45" s="1605"/>
      <c r="EGU45" s="1605"/>
      <c r="EGV45" s="1605"/>
      <c r="EGW45" s="1605"/>
      <c r="EGX45" s="1605"/>
      <c r="EGY45" s="1512"/>
      <c r="EGZ45" s="1605"/>
      <c r="EHA45" s="1605"/>
      <c r="EHB45" s="1605"/>
      <c r="EHC45" s="1605"/>
      <c r="EHD45" s="1605"/>
      <c r="EHE45" s="1605"/>
      <c r="EHF45" s="1605"/>
      <c r="EHG45" s="1605"/>
      <c r="EHH45" s="1512"/>
      <c r="EHI45" s="1605"/>
      <c r="EHJ45" s="1605"/>
      <c r="EHK45" s="1605"/>
      <c r="EHL45" s="1605"/>
      <c r="EHM45" s="1605"/>
      <c r="EHN45" s="1605"/>
      <c r="EHO45" s="1605"/>
      <c r="EHP45" s="1605"/>
      <c r="EHQ45" s="1512"/>
      <c r="EHR45" s="1605"/>
      <c r="EHS45" s="1605"/>
      <c r="EHT45" s="1605"/>
      <c r="EHU45" s="1605"/>
      <c r="EHV45" s="1605"/>
      <c r="EHW45" s="1605"/>
      <c r="EHX45" s="1605"/>
      <c r="EHY45" s="1605"/>
      <c r="EHZ45" s="1512"/>
      <c r="EIA45" s="1605"/>
      <c r="EIB45" s="1605"/>
      <c r="EIC45" s="1605"/>
      <c r="EID45" s="1605"/>
      <c r="EIE45" s="1605"/>
      <c r="EIF45" s="1605"/>
      <c r="EIG45" s="1605"/>
      <c r="EIH45" s="1605"/>
      <c r="EII45" s="1512"/>
      <c r="EIJ45" s="1605"/>
      <c r="EIK45" s="1605"/>
      <c r="EIL45" s="1605"/>
      <c r="EIM45" s="1605"/>
      <c r="EIN45" s="1605"/>
      <c r="EIO45" s="1605"/>
      <c r="EIP45" s="1605"/>
      <c r="EIQ45" s="1605"/>
      <c r="EIR45" s="1512"/>
      <c r="EIS45" s="1605"/>
      <c r="EIT45" s="1605"/>
      <c r="EIU45" s="1605"/>
      <c r="EIV45" s="1605"/>
      <c r="EIW45" s="1605"/>
      <c r="EIX45" s="1605"/>
      <c r="EIY45" s="1605"/>
      <c r="EIZ45" s="1605"/>
      <c r="EJA45" s="1512"/>
      <c r="EJB45" s="1605"/>
      <c r="EJC45" s="1605"/>
      <c r="EJD45" s="1605"/>
      <c r="EJE45" s="1605"/>
      <c r="EJF45" s="1605"/>
      <c r="EJG45" s="1605"/>
      <c r="EJH45" s="1605"/>
      <c r="EJI45" s="1605"/>
      <c r="EJJ45" s="1512"/>
      <c r="EJK45" s="1605"/>
      <c r="EJL45" s="1605"/>
      <c r="EJM45" s="1605"/>
      <c r="EJN45" s="1605"/>
      <c r="EJO45" s="1605"/>
      <c r="EJP45" s="1605"/>
      <c r="EJQ45" s="1605"/>
      <c r="EJR45" s="1605"/>
      <c r="EJS45" s="1512"/>
      <c r="EJT45" s="1605"/>
      <c r="EJU45" s="1605"/>
      <c r="EJV45" s="1605"/>
      <c r="EJW45" s="1605"/>
      <c r="EJX45" s="1605"/>
      <c r="EJY45" s="1605"/>
      <c r="EJZ45" s="1605"/>
      <c r="EKA45" s="1605"/>
      <c r="EKB45" s="1512"/>
      <c r="EKC45" s="1605"/>
      <c r="EKD45" s="1605"/>
      <c r="EKE45" s="1605"/>
      <c r="EKF45" s="1605"/>
      <c r="EKG45" s="1605"/>
      <c r="EKH45" s="1605"/>
      <c r="EKI45" s="1605"/>
      <c r="EKJ45" s="1605"/>
      <c r="EKK45" s="1512"/>
      <c r="EKL45" s="1605"/>
      <c r="EKM45" s="1605"/>
      <c r="EKN45" s="1605"/>
      <c r="EKO45" s="1605"/>
      <c r="EKP45" s="1605"/>
      <c r="EKQ45" s="1605"/>
      <c r="EKR45" s="1605"/>
      <c r="EKS45" s="1605"/>
      <c r="EKT45" s="1512"/>
      <c r="EKU45" s="1605"/>
      <c r="EKV45" s="1605"/>
      <c r="EKW45" s="1605"/>
      <c r="EKX45" s="1605"/>
      <c r="EKY45" s="1605"/>
      <c r="EKZ45" s="1605"/>
      <c r="ELA45" s="1605"/>
      <c r="ELB45" s="1605"/>
      <c r="ELC45" s="1512"/>
      <c r="ELD45" s="1605"/>
      <c r="ELE45" s="1605"/>
      <c r="ELF45" s="1605"/>
      <c r="ELG45" s="1605"/>
      <c r="ELH45" s="1605"/>
      <c r="ELI45" s="1605"/>
      <c r="ELJ45" s="1605"/>
      <c r="ELK45" s="1605"/>
      <c r="ELL45" s="1512"/>
      <c r="ELM45" s="1605"/>
      <c r="ELN45" s="1605"/>
      <c r="ELO45" s="1605"/>
      <c r="ELP45" s="1605"/>
      <c r="ELQ45" s="1605"/>
      <c r="ELR45" s="1605"/>
      <c r="ELS45" s="1605"/>
      <c r="ELT45" s="1605"/>
      <c r="ELU45" s="1512"/>
      <c r="ELV45" s="1605"/>
      <c r="ELW45" s="1605"/>
      <c r="ELX45" s="1605"/>
      <c r="ELY45" s="1605"/>
      <c r="ELZ45" s="1605"/>
      <c r="EMA45" s="1605"/>
      <c r="EMB45" s="1605"/>
      <c r="EMC45" s="1605"/>
      <c r="EMD45" s="1512"/>
      <c r="EME45" s="1605"/>
      <c r="EMF45" s="1605"/>
      <c r="EMG45" s="1605"/>
      <c r="EMH45" s="1605"/>
      <c r="EMI45" s="1605"/>
      <c r="EMJ45" s="1605"/>
      <c r="EMK45" s="1605"/>
      <c r="EML45" s="1605"/>
      <c r="EMM45" s="1512"/>
      <c r="EMN45" s="1605"/>
      <c r="EMO45" s="1605"/>
      <c r="EMP45" s="1605"/>
      <c r="EMQ45" s="1605"/>
      <c r="EMR45" s="1605"/>
      <c r="EMS45" s="1605"/>
      <c r="EMT45" s="1605"/>
      <c r="EMU45" s="1605"/>
      <c r="EMV45" s="1512"/>
      <c r="EMW45" s="1605"/>
      <c r="EMX45" s="1605"/>
      <c r="EMY45" s="1605"/>
      <c r="EMZ45" s="1605"/>
      <c r="ENA45" s="1605"/>
      <c r="ENB45" s="1605"/>
      <c r="ENC45" s="1605"/>
      <c r="END45" s="1605"/>
      <c r="ENE45" s="1512"/>
      <c r="ENF45" s="1605"/>
      <c r="ENG45" s="1605"/>
      <c r="ENH45" s="1605"/>
      <c r="ENI45" s="1605"/>
      <c r="ENJ45" s="1605"/>
      <c r="ENK45" s="1605"/>
      <c r="ENL45" s="1605"/>
      <c r="ENM45" s="1605"/>
      <c r="ENN45" s="1512"/>
      <c r="ENO45" s="1605"/>
      <c r="ENP45" s="1605"/>
      <c r="ENQ45" s="1605"/>
      <c r="ENR45" s="1605"/>
      <c r="ENS45" s="1605"/>
      <c r="ENT45" s="1605"/>
      <c r="ENU45" s="1605"/>
      <c r="ENV45" s="1605"/>
      <c r="ENW45" s="1512"/>
      <c r="ENX45" s="1605"/>
      <c r="ENY45" s="1605"/>
      <c r="ENZ45" s="1605"/>
      <c r="EOA45" s="1605"/>
      <c r="EOB45" s="1605"/>
      <c r="EOC45" s="1605"/>
      <c r="EOD45" s="1605"/>
      <c r="EOE45" s="1605"/>
      <c r="EOF45" s="1512"/>
      <c r="EOG45" s="1605"/>
      <c r="EOH45" s="1605"/>
      <c r="EOI45" s="1605"/>
      <c r="EOJ45" s="1605"/>
      <c r="EOK45" s="1605"/>
      <c r="EOL45" s="1605"/>
      <c r="EOM45" s="1605"/>
      <c r="EON45" s="1605"/>
      <c r="EOO45" s="1512"/>
      <c r="EOP45" s="1605"/>
      <c r="EOQ45" s="1605"/>
      <c r="EOR45" s="1605"/>
      <c r="EOS45" s="1605"/>
      <c r="EOT45" s="1605"/>
      <c r="EOU45" s="1605"/>
      <c r="EOV45" s="1605"/>
      <c r="EOW45" s="1605"/>
      <c r="EOX45" s="1512"/>
      <c r="EOY45" s="1605"/>
      <c r="EOZ45" s="1605"/>
      <c r="EPA45" s="1605"/>
      <c r="EPB45" s="1605"/>
      <c r="EPC45" s="1605"/>
      <c r="EPD45" s="1605"/>
      <c r="EPE45" s="1605"/>
      <c r="EPF45" s="1605"/>
      <c r="EPG45" s="1512"/>
      <c r="EPH45" s="1605"/>
      <c r="EPI45" s="1605"/>
      <c r="EPJ45" s="1605"/>
      <c r="EPK45" s="1605"/>
      <c r="EPL45" s="1605"/>
      <c r="EPM45" s="1605"/>
      <c r="EPN45" s="1605"/>
      <c r="EPO45" s="1605"/>
      <c r="EPP45" s="1512"/>
      <c r="EPQ45" s="1605"/>
      <c r="EPR45" s="1605"/>
      <c r="EPS45" s="1605"/>
      <c r="EPT45" s="1605"/>
      <c r="EPU45" s="1605"/>
      <c r="EPV45" s="1605"/>
      <c r="EPW45" s="1605"/>
      <c r="EPX45" s="1605"/>
      <c r="EPY45" s="1512"/>
      <c r="EPZ45" s="1605"/>
      <c r="EQA45" s="1605"/>
      <c r="EQB45" s="1605"/>
      <c r="EQC45" s="1605"/>
      <c r="EQD45" s="1605"/>
      <c r="EQE45" s="1605"/>
      <c r="EQF45" s="1605"/>
      <c r="EQG45" s="1605"/>
      <c r="EQH45" s="1512"/>
      <c r="EQI45" s="1605"/>
      <c r="EQJ45" s="1605"/>
      <c r="EQK45" s="1605"/>
      <c r="EQL45" s="1605"/>
      <c r="EQM45" s="1605"/>
      <c r="EQN45" s="1605"/>
      <c r="EQO45" s="1605"/>
      <c r="EQP45" s="1605"/>
      <c r="EQQ45" s="1512"/>
      <c r="EQR45" s="1605"/>
      <c r="EQS45" s="1605"/>
      <c r="EQT45" s="1605"/>
      <c r="EQU45" s="1605"/>
      <c r="EQV45" s="1605"/>
      <c r="EQW45" s="1605"/>
      <c r="EQX45" s="1605"/>
      <c r="EQY45" s="1605"/>
      <c r="EQZ45" s="1512"/>
      <c r="ERA45" s="1605"/>
      <c r="ERB45" s="1605"/>
      <c r="ERC45" s="1605"/>
      <c r="ERD45" s="1605"/>
      <c r="ERE45" s="1605"/>
      <c r="ERF45" s="1605"/>
      <c r="ERG45" s="1605"/>
      <c r="ERH45" s="1605"/>
      <c r="ERI45" s="1512"/>
      <c r="ERJ45" s="1605"/>
      <c r="ERK45" s="1605"/>
      <c r="ERL45" s="1605"/>
      <c r="ERM45" s="1605"/>
      <c r="ERN45" s="1605"/>
      <c r="ERO45" s="1605"/>
      <c r="ERP45" s="1605"/>
      <c r="ERQ45" s="1605"/>
      <c r="ERR45" s="1512"/>
      <c r="ERS45" s="1605"/>
      <c r="ERT45" s="1605"/>
      <c r="ERU45" s="1605"/>
      <c r="ERV45" s="1605"/>
      <c r="ERW45" s="1605"/>
      <c r="ERX45" s="1605"/>
      <c r="ERY45" s="1605"/>
      <c r="ERZ45" s="1605"/>
      <c r="ESA45" s="1512"/>
      <c r="ESB45" s="1605"/>
      <c r="ESC45" s="1605"/>
      <c r="ESD45" s="1605"/>
      <c r="ESE45" s="1605"/>
      <c r="ESF45" s="1605"/>
      <c r="ESG45" s="1605"/>
      <c r="ESH45" s="1605"/>
      <c r="ESI45" s="1605"/>
      <c r="ESJ45" s="1512"/>
      <c r="ESK45" s="1605"/>
      <c r="ESL45" s="1605"/>
      <c r="ESM45" s="1605"/>
      <c r="ESN45" s="1605"/>
      <c r="ESO45" s="1605"/>
      <c r="ESP45" s="1605"/>
      <c r="ESQ45" s="1605"/>
      <c r="ESR45" s="1605"/>
      <c r="ESS45" s="1512"/>
      <c r="EST45" s="1605"/>
      <c r="ESU45" s="1605"/>
      <c r="ESV45" s="1605"/>
      <c r="ESW45" s="1605"/>
      <c r="ESX45" s="1605"/>
      <c r="ESY45" s="1605"/>
      <c r="ESZ45" s="1605"/>
      <c r="ETA45" s="1605"/>
      <c r="ETB45" s="1512"/>
      <c r="ETC45" s="1605"/>
      <c r="ETD45" s="1605"/>
      <c r="ETE45" s="1605"/>
      <c r="ETF45" s="1605"/>
      <c r="ETG45" s="1605"/>
      <c r="ETH45" s="1605"/>
      <c r="ETI45" s="1605"/>
      <c r="ETJ45" s="1605"/>
      <c r="ETK45" s="1512"/>
      <c r="ETL45" s="1605"/>
      <c r="ETM45" s="1605"/>
      <c r="ETN45" s="1605"/>
      <c r="ETO45" s="1605"/>
      <c r="ETP45" s="1605"/>
      <c r="ETQ45" s="1605"/>
      <c r="ETR45" s="1605"/>
      <c r="ETS45" s="1605"/>
      <c r="ETT45" s="1512"/>
      <c r="ETU45" s="1605"/>
      <c r="ETV45" s="1605"/>
      <c r="ETW45" s="1605"/>
      <c r="ETX45" s="1605"/>
      <c r="ETY45" s="1605"/>
      <c r="ETZ45" s="1605"/>
      <c r="EUA45" s="1605"/>
      <c r="EUB45" s="1605"/>
      <c r="EUC45" s="1512"/>
      <c r="EUD45" s="1605"/>
      <c r="EUE45" s="1605"/>
      <c r="EUF45" s="1605"/>
      <c r="EUG45" s="1605"/>
      <c r="EUH45" s="1605"/>
      <c r="EUI45" s="1605"/>
      <c r="EUJ45" s="1605"/>
      <c r="EUK45" s="1605"/>
      <c r="EUL45" s="1512"/>
      <c r="EUM45" s="1605"/>
      <c r="EUN45" s="1605"/>
      <c r="EUO45" s="1605"/>
      <c r="EUP45" s="1605"/>
      <c r="EUQ45" s="1605"/>
      <c r="EUR45" s="1605"/>
      <c r="EUS45" s="1605"/>
      <c r="EUT45" s="1605"/>
      <c r="EUU45" s="1512"/>
      <c r="EUV45" s="1605"/>
      <c r="EUW45" s="1605"/>
      <c r="EUX45" s="1605"/>
      <c r="EUY45" s="1605"/>
      <c r="EUZ45" s="1605"/>
      <c r="EVA45" s="1605"/>
      <c r="EVB45" s="1605"/>
      <c r="EVC45" s="1605"/>
      <c r="EVD45" s="1512"/>
      <c r="EVE45" s="1605"/>
      <c r="EVF45" s="1605"/>
      <c r="EVG45" s="1605"/>
      <c r="EVH45" s="1605"/>
      <c r="EVI45" s="1605"/>
      <c r="EVJ45" s="1605"/>
      <c r="EVK45" s="1605"/>
      <c r="EVL45" s="1605"/>
      <c r="EVM45" s="1512"/>
      <c r="EVN45" s="1605"/>
      <c r="EVO45" s="1605"/>
      <c r="EVP45" s="1605"/>
      <c r="EVQ45" s="1605"/>
      <c r="EVR45" s="1605"/>
      <c r="EVS45" s="1605"/>
      <c r="EVT45" s="1605"/>
      <c r="EVU45" s="1605"/>
      <c r="EVV45" s="1512"/>
      <c r="EVW45" s="1605"/>
      <c r="EVX45" s="1605"/>
      <c r="EVY45" s="1605"/>
      <c r="EVZ45" s="1605"/>
      <c r="EWA45" s="1605"/>
      <c r="EWB45" s="1605"/>
      <c r="EWC45" s="1605"/>
      <c r="EWD45" s="1605"/>
      <c r="EWE45" s="1512"/>
      <c r="EWF45" s="1605"/>
      <c r="EWG45" s="1605"/>
      <c r="EWH45" s="1605"/>
      <c r="EWI45" s="1605"/>
      <c r="EWJ45" s="1605"/>
      <c r="EWK45" s="1605"/>
      <c r="EWL45" s="1605"/>
      <c r="EWM45" s="1605"/>
      <c r="EWN45" s="1512"/>
      <c r="EWO45" s="1605"/>
      <c r="EWP45" s="1605"/>
      <c r="EWQ45" s="1605"/>
      <c r="EWR45" s="1605"/>
      <c r="EWS45" s="1605"/>
      <c r="EWT45" s="1605"/>
      <c r="EWU45" s="1605"/>
      <c r="EWV45" s="1605"/>
      <c r="EWW45" s="1512"/>
      <c r="EWX45" s="1605"/>
      <c r="EWY45" s="1605"/>
      <c r="EWZ45" s="1605"/>
      <c r="EXA45" s="1605"/>
      <c r="EXB45" s="1605"/>
      <c r="EXC45" s="1605"/>
      <c r="EXD45" s="1605"/>
      <c r="EXE45" s="1605"/>
      <c r="EXF45" s="1512"/>
      <c r="EXG45" s="1605"/>
      <c r="EXH45" s="1605"/>
      <c r="EXI45" s="1605"/>
      <c r="EXJ45" s="1605"/>
      <c r="EXK45" s="1605"/>
      <c r="EXL45" s="1605"/>
      <c r="EXM45" s="1605"/>
      <c r="EXN45" s="1605"/>
      <c r="EXO45" s="1512"/>
      <c r="EXP45" s="1605"/>
      <c r="EXQ45" s="1605"/>
      <c r="EXR45" s="1605"/>
      <c r="EXS45" s="1605"/>
      <c r="EXT45" s="1605"/>
      <c r="EXU45" s="1605"/>
      <c r="EXV45" s="1605"/>
      <c r="EXW45" s="1605"/>
      <c r="EXX45" s="1512"/>
      <c r="EXY45" s="1605"/>
      <c r="EXZ45" s="1605"/>
      <c r="EYA45" s="1605"/>
      <c r="EYB45" s="1605"/>
      <c r="EYC45" s="1605"/>
      <c r="EYD45" s="1605"/>
      <c r="EYE45" s="1605"/>
      <c r="EYF45" s="1605"/>
      <c r="EYG45" s="1512"/>
      <c r="EYH45" s="1605"/>
      <c r="EYI45" s="1605"/>
      <c r="EYJ45" s="1605"/>
      <c r="EYK45" s="1605"/>
      <c r="EYL45" s="1605"/>
      <c r="EYM45" s="1605"/>
      <c r="EYN45" s="1605"/>
      <c r="EYO45" s="1605"/>
      <c r="EYP45" s="1512"/>
      <c r="EYQ45" s="1605"/>
      <c r="EYR45" s="1605"/>
      <c r="EYS45" s="1605"/>
      <c r="EYT45" s="1605"/>
      <c r="EYU45" s="1605"/>
      <c r="EYV45" s="1605"/>
      <c r="EYW45" s="1605"/>
      <c r="EYX45" s="1605"/>
      <c r="EYY45" s="1512"/>
      <c r="EYZ45" s="1605"/>
      <c r="EZA45" s="1605"/>
      <c r="EZB45" s="1605"/>
      <c r="EZC45" s="1605"/>
      <c r="EZD45" s="1605"/>
      <c r="EZE45" s="1605"/>
      <c r="EZF45" s="1605"/>
      <c r="EZG45" s="1605"/>
      <c r="EZH45" s="1512"/>
      <c r="EZI45" s="1605"/>
      <c r="EZJ45" s="1605"/>
      <c r="EZK45" s="1605"/>
      <c r="EZL45" s="1605"/>
      <c r="EZM45" s="1605"/>
      <c r="EZN45" s="1605"/>
      <c r="EZO45" s="1605"/>
      <c r="EZP45" s="1605"/>
      <c r="EZQ45" s="1512"/>
      <c r="EZR45" s="1605"/>
      <c r="EZS45" s="1605"/>
      <c r="EZT45" s="1605"/>
      <c r="EZU45" s="1605"/>
      <c r="EZV45" s="1605"/>
      <c r="EZW45" s="1605"/>
      <c r="EZX45" s="1605"/>
      <c r="EZY45" s="1605"/>
      <c r="EZZ45" s="1512"/>
      <c r="FAA45" s="1605"/>
      <c r="FAB45" s="1605"/>
      <c r="FAC45" s="1605"/>
      <c r="FAD45" s="1605"/>
      <c r="FAE45" s="1605"/>
      <c r="FAF45" s="1605"/>
      <c r="FAG45" s="1605"/>
      <c r="FAH45" s="1605"/>
      <c r="FAI45" s="1512"/>
      <c r="FAJ45" s="1605"/>
      <c r="FAK45" s="1605"/>
      <c r="FAL45" s="1605"/>
      <c r="FAM45" s="1605"/>
      <c r="FAN45" s="1605"/>
      <c r="FAO45" s="1605"/>
      <c r="FAP45" s="1605"/>
      <c r="FAQ45" s="1605"/>
      <c r="FAR45" s="1512"/>
      <c r="FAS45" s="1605"/>
      <c r="FAT45" s="1605"/>
      <c r="FAU45" s="1605"/>
      <c r="FAV45" s="1605"/>
      <c r="FAW45" s="1605"/>
      <c r="FAX45" s="1605"/>
      <c r="FAY45" s="1605"/>
      <c r="FAZ45" s="1605"/>
      <c r="FBA45" s="1512"/>
      <c r="FBB45" s="1605"/>
      <c r="FBC45" s="1605"/>
      <c r="FBD45" s="1605"/>
      <c r="FBE45" s="1605"/>
      <c r="FBF45" s="1605"/>
      <c r="FBG45" s="1605"/>
      <c r="FBH45" s="1605"/>
      <c r="FBI45" s="1605"/>
      <c r="FBJ45" s="1512"/>
      <c r="FBK45" s="1605"/>
      <c r="FBL45" s="1605"/>
      <c r="FBM45" s="1605"/>
      <c r="FBN45" s="1605"/>
      <c r="FBO45" s="1605"/>
      <c r="FBP45" s="1605"/>
      <c r="FBQ45" s="1605"/>
      <c r="FBR45" s="1605"/>
      <c r="FBS45" s="1512"/>
      <c r="FBT45" s="1605"/>
      <c r="FBU45" s="1605"/>
      <c r="FBV45" s="1605"/>
      <c r="FBW45" s="1605"/>
      <c r="FBX45" s="1605"/>
      <c r="FBY45" s="1605"/>
      <c r="FBZ45" s="1605"/>
      <c r="FCA45" s="1605"/>
      <c r="FCB45" s="1512"/>
      <c r="FCC45" s="1605"/>
      <c r="FCD45" s="1605"/>
      <c r="FCE45" s="1605"/>
      <c r="FCF45" s="1605"/>
      <c r="FCG45" s="1605"/>
      <c r="FCH45" s="1605"/>
      <c r="FCI45" s="1605"/>
      <c r="FCJ45" s="1605"/>
      <c r="FCK45" s="1512"/>
      <c r="FCL45" s="1605"/>
      <c r="FCM45" s="1605"/>
      <c r="FCN45" s="1605"/>
      <c r="FCO45" s="1605"/>
      <c r="FCP45" s="1605"/>
      <c r="FCQ45" s="1605"/>
      <c r="FCR45" s="1605"/>
      <c r="FCS45" s="1605"/>
      <c r="FCT45" s="1512"/>
      <c r="FCU45" s="1605"/>
      <c r="FCV45" s="1605"/>
      <c r="FCW45" s="1605"/>
      <c r="FCX45" s="1605"/>
      <c r="FCY45" s="1605"/>
      <c r="FCZ45" s="1605"/>
      <c r="FDA45" s="1605"/>
      <c r="FDB45" s="1605"/>
      <c r="FDC45" s="1512"/>
      <c r="FDD45" s="1605"/>
      <c r="FDE45" s="1605"/>
      <c r="FDF45" s="1605"/>
      <c r="FDG45" s="1605"/>
      <c r="FDH45" s="1605"/>
      <c r="FDI45" s="1605"/>
      <c r="FDJ45" s="1605"/>
      <c r="FDK45" s="1605"/>
      <c r="FDL45" s="1512"/>
      <c r="FDM45" s="1605"/>
      <c r="FDN45" s="1605"/>
      <c r="FDO45" s="1605"/>
      <c r="FDP45" s="1605"/>
      <c r="FDQ45" s="1605"/>
      <c r="FDR45" s="1605"/>
      <c r="FDS45" s="1605"/>
      <c r="FDT45" s="1605"/>
      <c r="FDU45" s="1512"/>
      <c r="FDV45" s="1605"/>
      <c r="FDW45" s="1605"/>
      <c r="FDX45" s="1605"/>
      <c r="FDY45" s="1605"/>
      <c r="FDZ45" s="1605"/>
      <c r="FEA45" s="1605"/>
      <c r="FEB45" s="1605"/>
      <c r="FEC45" s="1605"/>
      <c r="FED45" s="1512"/>
      <c r="FEE45" s="1605"/>
      <c r="FEF45" s="1605"/>
      <c r="FEG45" s="1605"/>
      <c r="FEH45" s="1605"/>
      <c r="FEI45" s="1605"/>
      <c r="FEJ45" s="1605"/>
      <c r="FEK45" s="1605"/>
      <c r="FEL45" s="1605"/>
      <c r="FEM45" s="1512"/>
      <c r="FEN45" s="1605"/>
      <c r="FEO45" s="1605"/>
      <c r="FEP45" s="1605"/>
      <c r="FEQ45" s="1605"/>
      <c r="FER45" s="1605"/>
      <c r="FES45" s="1605"/>
      <c r="FET45" s="1605"/>
      <c r="FEU45" s="1605"/>
      <c r="FEV45" s="1512"/>
      <c r="FEW45" s="1605"/>
      <c r="FEX45" s="1605"/>
      <c r="FEY45" s="1605"/>
      <c r="FEZ45" s="1605"/>
      <c r="FFA45" s="1605"/>
      <c r="FFB45" s="1605"/>
      <c r="FFC45" s="1605"/>
      <c r="FFD45" s="1605"/>
      <c r="FFE45" s="1512"/>
      <c r="FFF45" s="1605"/>
      <c r="FFG45" s="1605"/>
      <c r="FFH45" s="1605"/>
      <c r="FFI45" s="1605"/>
      <c r="FFJ45" s="1605"/>
      <c r="FFK45" s="1605"/>
      <c r="FFL45" s="1605"/>
      <c r="FFM45" s="1605"/>
      <c r="FFN45" s="1512"/>
      <c r="FFO45" s="1605"/>
      <c r="FFP45" s="1605"/>
      <c r="FFQ45" s="1605"/>
      <c r="FFR45" s="1605"/>
      <c r="FFS45" s="1605"/>
      <c r="FFT45" s="1605"/>
      <c r="FFU45" s="1605"/>
      <c r="FFV45" s="1605"/>
      <c r="FFW45" s="1512"/>
      <c r="FFX45" s="1605"/>
      <c r="FFY45" s="1605"/>
      <c r="FFZ45" s="1605"/>
      <c r="FGA45" s="1605"/>
      <c r="FGB45" s="1605"/>
      <c r="FGC45" s="1605"/>
      <c r="FGD45" s="1605"/>
      <c r="FGE45" s="1605"/>
      <c r="FGF45" s="1512"/>
      <c r="FGG45" s="1605"/>
      <c r="FGH45" s="1605"/>
      <c r="FGI45" s="1605"/>
      <c r="FGJ45" s="1605"/>
      <c r="FGK45" s="1605"/>
      <c r="FGL45" s="1605"/>
      <c r="FGM45" s="1605"/>
      <c r="FGN45" s="1605"/>
      <c r="FGO45" s="1512"/>
      <c r="FGP45" s="1605"/>
      <c r="FGQ45" s="1605"/>
      <c r="FGR45" s="1605"/>
      <c r="FGS45" s="1605"/>
      <c r="FGT45" s="1605"/>
      <c r="FGU45" s="1605"/>
      <c r="FGV45" s="1605"/>
      <c r="FGW45" s="1605"/>
      <c r="FGX45" s="1512"/>
      <c r="FGY45" s="1605"/>
      <c r="FGZ45" s="1605"/>
      <c r="FHA45" s="1605"/>
      <c r="FHB45" s="1605"/>
      <c r="FHC45" s="1605"/>
      <c r="FHD45" s="1605"/>
      <c r="FHE45" s="1605"/>
      <c r="FHF45" s="1605"/>
      <c r="FHG45" s="1512"/>
      <c r="FHH45" s="1605"/>
      <c r="FHI45" s="1605"/>
      <c r="FHJ45" s="1605"/>
      <c r="FHK45" s="1605"/>
      <c r="FHL45" s="1605"/>
      <c r="FHM45" s="1605"/>
      <c r="FHN45" s="1605"/>
      <c r="FHO45" s="1605"/>
      <c r="FHP45" s="1512"/>
      <c r="FHQ45" s="1605"/>
      <c r="FHR45" s="1605"/>
      <c r="FHS45" s="1605"/>
      <c r="FHT45" s="1605"/>
      <c r="FHU45" s="1605"/>
      <c r="FHV45" s="1605"/>
      <c r="FHW45" s="1605"/>
      <c r="FHX45" s="1605"/>
      <c r="FHY45" s="1512"/>
      <c r="FHZ45" s="1605"/>
      <c r="FIA45" s="1605"/>
      <c r="FIB45" s="1605"/>
      <c r="FIC45" s="1605"/>
      <c r="FID45" s="1605"/>
      <c r="FIE45" s="1605"/>
      <c r="FIF45" s="1605"/>
      <c r="FIG45" s="1605"/>
      <c r="FIH45" s="1512"/>
      <c r="FII45" s="1605"/>
      <c r="FIJ45" s="1605"/>
      <c r="FIK45" s="1605"/>
      <c r="FIL45" s="1605"/>
      <c r="FIM45" s="1605"/>
      <c r="FIN45" s="1605"/>
      <c r="FIO45" s="1605"/>
      <c r="FIP45" s="1605"/>
      <c r="FIQ45" s="1512"/>
      <c r="FIR45" s="1605"/>
      <c r="FIS45" s="1605"/>
      <c r="FIT45" s="1605"/>
      <c r="FIU45" s="1605"/>
      <c r="FIV45" s="1605"/>
      <c r="FIW45" s="1605"/>
      <c r="FIX45" s="1605"/>
      <c r="FIY45" s="1605"/>
      <c r="FIZ45" s="1512"/>
      <c r="FJA45" s="1605"/>
      <c r="FJB45" s="1605"/>
      <c r="FJC45" s="1605"/>
      <c r="FJD45" s="1605"/>
      <c r="FJE45" s="1605"/>
      <c r="FJF45" s="1605"/>
      <c r="FJG45" s="1605"/>
      <c r="FJH45" s="1605"/>
      <c r="FJI45" s="1512"/>
      <c r="FJJ45" s="1605"/>
      <c r="FJK45" s="1605"/>
      <c r="FJL45" s="1605"/>
      <c r="FJM45" s="1605"/>
      <c r="FJN45" s="1605"/>
      <c r="FJO45" s="1605"/>
      <c r="FJP45" s="1605"/>
      <c r="FJQ45" s="1605"/>
      <c r="FJR45" s="1512"/>
      <c r="FJS45" s="1605"/>
      <c r="FJT45" s="1605"/>
      <c r="FJU45" s="1605"/>
      <c r="FJV45" s="1605"/>
      <c r="FJW45" s="1605"/>
      <c r="FJX45" s="1605"/>
      <c r="FJY45" s="1605"/>
      <c r="FJZ45" s="1605"/>
      <c r="FKA45" s="1512"/>
      <c r="FKB45" s="1605"/>
      <c r="FKC45" s="1605"/>
      <c r="FKD45" s="1605"/>
      <c r="FKE45" s="1605"/>
      <c r="FKF45" s="1605"/>
      <c r="FKG45" s="1605"/>
      <c r="FKH45" s="1605"/>
      <c r="FKI45" s="1605"/>
      <c r="FKJ45" s="1512"/>
      <c r="FKK45" s="1605"/>
      <c r="FKL45" s="1605"/>
      <c r="FKM45" s="1605"/>
      <c r="FKN45" s="1605"/>
      <c r="FKO45" s="1605"/>
      <c r="FKP45" s="1605"/>
      <c r="FKQ45" s="1605"/>
      <c r="FKR45" s="1605"/>
      <c r="FKS45" s="1512"/>
      <c r="FKT45" s="1605"/>
      <c r="FKU45" s="1605"/>
      <c r="FKV45" s="1605"/>
      <c r="FKW45" s="1605"/>
      <c r="FKX45" s="1605"/>
      <c r="FKY45" s="1605"/>
      <c r="FKZ45" s="1605"/>
      <c r="FLA45" s="1605"/>
      <c r="FLB45" s="1512"/>
      <c r="FLC45" s="1605"/>
      <c r="FLD45" s="1605"/>
      <c r="FLE45" s="1605"/>
      <c r="FLF45" s="1605"/>
      <c r="FLG45" s="1605"/>
      <c r="FLH45" s="1605"/>
      <c r="FLI45" s="1605"/>
      <c r="FLJ45" s="1605"/>
      <c r="FLK45" s="1512"/>
      <c r="FLL45" s="1605"/>
      <c r="FLM45" s="1605"/>
      <c r="FLN45" s="1605"/>
      <c r="FLO45" s="1605"/>
      <c r="FLP45" s="1605"/>
      <c r="FLQ45" s="1605"/>
      <c r="FLR45" s="1605"/>
      <c r="FLS45" s="1605"/>
      <c r="FLT45" s="1512"/>
      <c r="FLU45" s="1605"/>
      <c r="FLV45" s="1605"/>
      <c r="FLW45" s="1605"/>
      <c r="FLX45" s="1605"/>
      <c r="FLY45" s="1605"/>
      <c r="FLZ45" s="1605"/>
      <c r="FMA45" s="1605"/>
      <c r="FMB45" s="1605"/>
      <c r="FMC45" s="1512"/>
      <c r="FMD45" s="1605"/>
      <c r="FME45" s="1605"/>
      <c r="FMF45" s="1605"/>
      <c r="FMG45" s="1605"/>
      <c r="FMH45" s="1605"/>
      <c r="FMI45" s="1605"/>
      <c r="FMJ45" s="1605"/>
      <c r="FMK45" s="1605"/>
      <c r="FML45" s="1512"/>
      <c r="FMM45" s="1605"/>
      <c r="FMN45" s="1605"/>
      <c r="FMO45" s="1605"/>
      <c r="FMP45" s="1605"/>
      <c r="FMQ45" s="1605"/>
      <c r="FMR45" s="1605"/>
      <c r="FMS45" s="1605"/>
      <c r="FMT45" s="1605"/>
      <c r="FMU45" s="1512"/>
      <c r="FMV45" s="1605"/>
      <c r="FMW45" s="1605"/>
      <c r="FMX45" s="1605"/>
      <c r="FMY45" s="1605"/>
      <c r="FMZ45" s="1605"/>
      <c r="FNA45" s="1605"/>
      <c r="FNB45" s="1605"/>
      <c r="FNC45" s="1605"/>
      <c r="FND45" s="1512"/>
      <c r="FNE45" s="1605"/>
      <c r="FNF45" s="1605"/>
      <c r="FNG45" s="1605"/>
      <c r="FNH45" s="1605"/>
      <c r="FNI45" s="1605"/>
      <c r="FNJ45" s="1605"/>
      <c r="FNK45" s="1605"/>
      <c r="FNL45" s="1605"/>
      <c r="FNM45" s="1512"/>
      <c r="FNN45" s="1605"/>
      <c r="FNO45" s="1605"/>
      <c r="FNP45" s="1605"/>
      <c r="FNQ45" s="1605"/>
      <c r="FNR45" s="1605"/>
      <c r="FNS45" s="1605"/>
      <c r="FNT45" s="1605"/>
      <c r="FNU45" s="1605"/>
      <c r="FNV45" s="1512"/>
      <c r="FNW45" s="1605"/>
      <c r="FNX45" s="1605"/>
      <c r="FNY45" s="1605"/>
      <c r="FNZ45" s="1605"/>
      <c r="FOA45" s="1605"/>
      <c r="FOB45" s="1605"/>
      <c r="FOC45" s="1605"/>
      <c r="FOD45" s="1605"/>
      <c r="FOE45" s="1512"/>
      <c r="FOF45" s="1605"/>
      <c r="FOG45" s="1605"/>
      <c r="FOH45" s="1605"/>
      <c r="FOI45" s="1605"/>
      <c r="FOJ45" s="1605"/>
      <c r="FOK45" s="1605"/>
      <c r="FOL45" s="1605"/>
      <c r="FOM45" s="1605"/>
      <c r="FON45" s="1512"/>
      <c r="FOO45" s="1605"/>
      <c r="FOP45" s="1605"/>
      <c r="FOQ45" s="1605"/>
      <c r="FOR45" s="1605"/>
      <c r="FOS45" s="1605"/>
      <c r="FOT45" s="1605"/>
      <c r="FOU45" s="1605"/>
      <c r="FOV45" s="1605"/>
      <c r="FOW45" s="1512"/>
      <c r="FOX45" s="1605"/>
      <c r="FOY45" s="1605"/>
      <c r="FOZ45" s="1605"/>
      <c r="FPA45" s="1605"/>
      <c r="FPB45" s="1605"/>
      <c r="FPC45" s="1605"/>
      <c r="FPD45" s="1605"/>
      <c r="FPE45" s="1605"/>
      <c r="FPF45" s="1512"/>
      <c r="FPG45" s="1605"/>
      <c r="FPH45" s="1605"/>
      <c r="FPI45" s="1605"/>
      <c r="FPJ45" s="1605"/>
      <c r="FPK45" s="1605"/>
      <c r="FPL45" s="1605"/>
      <c r="FPM45" s="1605"/>
      <c r="FPN45" s="1605"/>
      <c r="FPO45" s="1512"/>
      <c r="FPP45" s="1605"/>
      <c r="FPQ45" s="1605"/>
      <c r="FPR45" s="1605"/>
      <c r="FPS45" s="1605"/>
      <c r="FPT45" s="1605"/>
      <c r="FPU45" s="1605"/>
      <c r="FPV45" s="1605"/>
      <c r="FPW45" s="1605"/>
      <c r="FPX45" s="1512"/>
      <c r="FPY45" s="1605"/>
      <c r="FPZ45" s="1605"/>
      <c r="FQA45" s="1605"/>
      <c r="FQB45" s="1605"/>
      <c r="FQC45" s="1605"/>
      <c r="FQD45" s="1605"/>
      <c r="FQE45" s="1605"/>
      <c r="FQF45" s="1605"/>
      <c r="FQG45" s="1512"/>
      <c r="FQH45" s="1605"/>
      <c r="FQI45" s="1605"/>
      <c r="FQJ45" s="1605"/>
      <c r="FQK45" s="1605"/>
      <c r="FQL45" s="1605"/>
      <c r="FQM45" s="1605"/>
      <c r="FQN45" s="1605"/>
      <c r="FQO45" s="1605"/>
      <c r="FQP45" s="1512"/>
      <c r="FQQ45" s="1605"/>
      <c r="FQR45" s="1605"/>
      <c r="FQS45" s="1605"/>
      <c r="FQT45" s="1605"/>
      <c r="FQU45" s="1605"/>
      <c r="FQV45" s="1605"/>
      <c r="FQW45" s="1605"/>
      <c r="FQX45" s="1605"/>
      <c r="FQY45" s="1512"/>
      <c r="FQZ45" s="1605"/>
      <c r="FRA45" s="1605"/>
      <c r="FRB45" s="1605"/>
      <c r="FRC45" s="1605"/>
      <c r="FRD45" s="1605"/>
      <c r="FRE45" s="1605"/>
      <c r="FRF45" s="1605"/>
      <c r="FRG45" s="1605"/>
      <c r="FRH45" s="1512"/>
      <c r="FRI45" s="1605"/>
      <c r="FRJ45" s="1605"/>
      <c r="FRK45" s="1605"/>
      <c r="FRL45" s="1605"/>
      <c r="FRM45" s="1605"/>
      <c r="FRN45" s="1605"/>
      <c r="FRO45" s="1605"/>
      <c r="FRP45" s="1605"/>
      <c r="FRQ45" s="1512"/>
      <c r="FRR45" s="1605"/>
      <c r="FRS45" s="1605"/>
      <c r="FRT45" s="1605"/>
      <c r="FRU45" s="1605"/>
      <c r="FRV45" s="1605"/>
      <c r="FRW45" s="1605"/>
      <c r="FRX45" s="1605"/>
      <c r="FRY45" s="1605"/>
      <c r="FRZ45" s="1512"/>
      <c r="FSA45" s="1605"/>
      <c r="FSB45" s="1605"/>
      <c r="FSC45" s="1605"/>
      <c r="FSD45" s="1605"/>
      <c r="FSE45" s="1605"/>
      <c r="FSF45" s="1605"/>
      <c r="FSG45" s="1605"/>
      <c r="FSH45" s="1605"/>
      <c r="FSI45" s="1512"/>
      <c r="FSJ45" s="1605"/>
      <c r="FSK45" s="1605"/>
      <c r="FSL45" s="1605"/>
      <c r="FSM45" s="1605"/>
      <c r="FSN45" s="1605"/>
      <c r="FSO45" s="1605"/>
      <c r="FSP45" s="1605"/>
      <c r="FSQ45" s="1605"/>
      <c r="FSR45" s="1512"/>
      <c r="FSS45" s="1605"/>
      <c r="FST45" s="1605"/>
      <c r="FSU45" s="1605"/>
      <c r="FSV45" s="1605"/>
      <c r="FSW45" s="1605"/>
      <c r="FSX45" s="1605"/>
      <c r="FSY45" s="1605"/>
      <c r="FSZ45" s="1605"/>
      <c r="FTA45" s="1512"/>
      <c r="FTB45" s="1605"/>
      <c r="FTC45" s="1605"/>
      <c r="FTD45" s="1605"/>
      <c r="FTE45" s="1605"/>
      <c r="FTF45" s="1605"/>
      <c r="FTG45" s="1605"/>
      <c r="FTH45" s="1605"/>
      <c r="FTI45" s="1605"/>
      <c r="FTJ45" s="1512"/>
      <c r="FTK45" s="1605"/>
      <c r="FTL45" s="1605"/>
      <c r="FTM45" s="1605"/>
      <c r="FTN45" s="1605"/>
      <c r="FTO45" s="1605"/>
      <c r="FTP45" s="1605"/>
      <c r="FTQ45" s="1605"/>
      <c r="FTR45" s="1605"/>
      <c r="FTS45" s="1512"/>
      <c r="FTT45" s="1605"/>
      <c r="FTU45" s="1605"/>
      <c r="FTV45" s="1605"/>
      <c r="FTW45" s="1605"/>
      <c r="FTX45" s="1605"/>
      <c r="FTY45" s="1605"/>
      <c r="FTZ45" s="1605"/>
      <c r="FUA45" s="1605"/>
      <c r="FUB45" s="1512"/>
      <c r="FUC45" s="1605"/>
      <c r="FUD45" s="1605"/>
      <c r="FUE45" s="1605"/>
      <c r="FUF45" s="1605"/>
      <c r="FUG45" s="1605"/>
      <c r="FUH45" s="1605"/>
      <c r="FUI45" s="1605"/>
      <c r="FUJ45" s="1605"/>
      <c r="FUK45" s="1512"/>
      <c r="FUL45" s="1605"/>
      <c r="FUM45" s="1605"/>
      <c r="FUN45" s="1605"/>
      <c r="FUO45" s="1605"/>
      <c r="FUP45" s="1605"/>
      <c r="FUQ45" s="1605"/>
      <c r="FUR45" s="1605"/>
      <c r="FUS45" s="1605"/>
      <c r="FUT45" s="1512"/>
      <c r="FUU45" s="1605"/>
      <c r="FUV45" s="1605"/>
      <c r="FUW45" s="1605"/>
      <c r="FUX45" s="1605"/>
      <c r="FUY45" s="1605"/>
      <c r="FUZ45" s="1605"/>
      <c r="FVA45" s="1605"/>
      <c r="FVB45" s="1605"/>
      <c r="FVC45" s="1512"/>
      <c r="FVD45" s="1605"/>
      <c r="FVE45" s="1605"/>
      <c r="FVF45" s="1605"/>
      <c r="FVG45" s="1605"/>
      <c r="FVH45" s="1605"/>
      <c r="FVI45" s="1605"/>
      <c r="FVJ45" s="1605"/>
      <c r="FVK45" s="1605"/>
      <c r="FVL45" s="1512"/>
      <c r="FVM45" s="1605"/>
      <c r="FVN45" s="1605"/>
      <c r="FVO45" s="1605"/>
      <c r="FVP45" s="1605"/>
      <c r="FVQ45" s="1605"/>
      <c r="FVR45" s="1605"/>
      <c r="FVS45" s="1605"/>
      <c r="FVT45" s="1605"/>
      <c r="FVU45" s="1512"/>
      <c r="FVV45" s="1605"/>
      <c r="FVW45" s="1605"/>
      <c r="FVX45" s="1605"/>
      <c r="FVY45" s="1605"/>
      <c r="FVZ45" s="1605"/>
      <c r="FWA45" s="1605"/>
      <c r="FWB45" s="1605"/>
      <c r="FWC45" s="1605"/>
      <c r="FWD45" s="1512"/>
      <c r="FWE45" s="1605"/>
      <c r="FWF45" s="1605"/>
      <c r="FWG45" s="1605"/>
      <c r="FWH45" s="1605"/>
      <c r="FWI45" s="1605"/>
      <c r="FWJ45" s="1605"/>
      <c r="FWK45" s="1605"/>
      <c r="FWL45" s="1605"/>
      <c r="FWM45" s="1512"/>
      <c r="FWN45" s="1605"/>
      <c r="FWO45" s="1605"/>
      <c r="FWP45" s="1605"/>
      <c r="FWQ45" s="1605"/>
      <c r="FWR45" s="1605"/>
      <c r="FWS45" s="1605"/>
      <c r="FWT45" s="1605"/>
      <c r="FWU45" s="1605"/>
      <c r="FWV45" s="1512"/>
      <c r="FWW45" s="1605"/>
      <c r="FWX45" s="1605"/>
      <c r="FWY45" s="1605"/>
      <c r="FWZ45" s="1605"/>
      <c r="FXA45" s="1605"/>
      <c r="FXB45" s="1605"/>
      <c r="FXC45" s="1605"/>
      <c r="FXD45" s="1605"/>
      <c r="FXE45" s="1512"/>
      <c r="FXF45" s="1605"/>
      <c r="FXG45" s="1605"/>
      <c r="FXH45" s="1605"/>
      <c r="FXI45" s="1605"/>
      <c r="FXJ45" s="1605"/>
      <c r="FXK45" s="1605"/>
      <c r="FXL45" s="1605"/>
      <c r="FXM45" s="1605"/>
      <c r="FXN45" s="1512"/>
      <c r="FXO45" s="1605"/>
      <c r="FXP45" s="1605"/>
      <c r="FXQ45" s="1605"/>
      <c r="FXR45" s="1605"/>
      <c r="FXS45" s="1605"/>
      <c r="FXT45" s="1605"/>
      <c r="FXU45" s="1605"/>
      <c r="FXV45" s="1605"/>
      <c r="FXW45" s="1512"/>
      <c r="FXX45" s="1605"/>
      <c r="FXY45" s="1605"/>
      <c r="FXZ45" s="1605"/>
      <c r="FYA45" s="1605"/>
      <c r="FYB45" s="1605"/>
      <c r="FYC45" s="1605"/>
      <c r="FYD45" s="1605"/>
      <c r="FYE45" s="1605"/>
      <c r="FYF45" s="1512"/>
      <c r="FYG45" s="1605"/>
      <c r="FYH45" s="1605"/>
      <c r="FYI45" s="1605"/>
      <c r="FYJ45" s="1605"/>
      <c r="FYK45" s="1605"/>
      <c r="FYL45" s="1605"/>
      <c r="FYM45" s="1605"/>
      <c r="FYN45" s="1605"/>
      <c r="FYO45" s="1512"/>
      <c r="FYP45" s="1605"/>
      <c r="FYQ45" s="1605"/>
      <c r="FYR45" s="1605"/>
      <c r="FYS45" s="1605"/>
      <c r="FYT45" s="1605"/>
      <c r="FYU45" s="1605"/>
      <c r="FYV45" s="1605"/>
      <c r="FYW45" s="1605"/>
      <c r="FYX45" s="1512"/>
      <c r="FYY45" s="1605"/>
      <c r="FYZ45" s="1605"/>
      <c r="FZA45" s="1605"/>
      <c r="FZB45" s="1605"/>
      <c r="FZC45" s="1605"/>
      <c r="FZD45" s="1605"/>
      <c r="FZE45" s="1605"/>
      <c r="FZF45" s="1605"/>
      <c r="FZG45" s="1512"/>
      <c r="FZH45" s="1605"/>
      <c r="FZI45" s="1605"/>
      <c r="FZJ45" s="1605"/>
      <c r="FZK45" s="1605"/>
      <c r="FZL45" s="1605"/>
      <c r="FZM45" s="1605"/>
      <c r="FZN45" s="1605"/>
      <c r="FZO45" s="1605"/>
      <c r="FZP45" s="1512"/>
      <c r="FZQ45" s="1605"/>
      <c r="FZR45" s="1605"/>
      <c r="FZS45" s="1605"/>
      <c r="FZT45" s="1605"/>
      <c r="FZU45" s="1605"/>
      <c r="FZV45" s="1605"/>
      <c r="FZW45" s="1605"/>
      <c r="FZX45" s="1605"/>
      <c r="FZY45" s="1512"/>
      <c r="FZZ45" s="1605"/>
      <c r="GAA45" s="1605"/>
      <c r="GAB45" s="1605"/>
      <c r="GAC45" s="1605"/>
      <c r="GAD45" s="1605"/>
      <c r="GAE45" s="1605"/>
      <c r="GAF45" s="1605"/>
      <c r="GAG45" s="1605"/>
      <c r="GAH45" s="1512"/>
      <c r="GAI45" s="1605"/>
      <c r="GAJ45" s="1605"/>
      <c r="GAK45" s="1605"/>
      <c r="GAL45" s="1605"/>
      <c r="GAM45" s="1605"/>
      <c r="GAN45" s="1605"/>
      <c r="GAO45" s="1605"/>
      <c r="GAP45" s="1605"/>
      <c r="GAQ45" s="1512"/>
      <c r="GAR45" s="1605"/>
      <c r="GAS45" s="1605"/>
      <c r="GAT45" s="1605"/>
      <c r="GAU45" s="1605"/>
      <c r="GAV45" s="1605"/>
      <c r="GAW45" s="1605"/>
      <c r="GAX45" s="1605"/>
      <c r="GAY45" s="1605"/>
      <c r="GAZ45" s="1512"/>
      <c r="GBA45" s="1605"/>
      <c r="GBB45" s="1605"/>
      <c r="GBC45" s="1605"/>
      <c r="GBD45" s="1605"/>
      <c r="GBE45" s="1605"/>
      <c r="GBF45" s="1605"/>
      <c r="GBG45" s="1605"/>
      <c r="GBH45" s="1605"/>
      <c r="GBI45" s="1512"/>
      <c r="GBJ45" s="1605"/>
      <c r="GBK45" s="1605"/>
      <c r="GBL45" s="1605"/>
      <c r="GBM45" s="1605"/>
      <c r="GBN45" s="1605"/>
      <c r="GBO45" s="1605"/>
      <c r="GBP45" s="1605"/>
      <c r="GBQ45" s="1605"/>
      <c r="GBR45" s="1512"/>
      <c r="GBS45" s="1605"/>
      <c r="GBT45" s="1605"/>
      <c r="GBU45" s="1605"/>
      <c r="GBV45" s="1605"/>
      <c r="GBW45" s="1605"/>
      <c r="GBX45" s="1605"/>
      <c r="GBY45" s="1605"/>
      <c r="GBZ45" s="1605"/>
      <c r="GCA45" s="1512"/>
      <c r="GCB45" s="1605"/>
      <c r="GCC45" s="1605"/>
      <c r="GCD45" s="1605"/>
      <c r="GCE45" s="1605"/>
      <c r="GCF45" s="1605"/>
      <c r="GCG45" s="1605"/>
      <c r="GCH45" s="1605"/>
      <c r="GCI45" s="1605"/>
      <c r="GCJ45" s="1512"/>
      <c r="GCK45" s="1605"/>
      <c r="GCL45" s="1605"/>
      <c r="GCM45" s="1605"/>
      <c r="GCN45" s="1605"/>
      <c r="GCO45" s="1605"/>
      <c r="GCP45" s="1605"/>
      <c r="GCQ45" s="1605"/>
      <c r="GCR45" s="1605"/>
      <c r="GCS45" s="1512"/>
      <c r="GCT45" s="1605"/>
      <c r="GCU45" s="1605"/>
      <c r="GCV45" s="1605"/>
      <c r="GCW45" s="1605"/>
      <c r="GCX45" s="1605"/>
      <c r="GCY45" s="1605"/>
      <c r="GCZ45" s="1605"/>
      <c r="GDA45" s="1605"/>
      <c r="GDB45" s="1512"/>
      <c r="GDC45" s="1605"/>
      <c r="GDD45" s="1605"/>
      <c r="GDE45" s="1605"/>
      <c r="GDF45" s="1605"/>
      <c r="GDG45" s="1605"/>
      <c r="GDH45" s="1605"/>
      <c r="GDI45" s="1605"/>
      <c r="GDJ45" s="1605"/>
      <c r="GDK45" s="1512"/>
      <c r="GDL45" s="1605"/>
      <c r="GDM45" s="1605"/>
      <c r="GDN45" s="1605"/>
      <c r="GDO45" s="1605"/>
      <c r="GDP45" s="1605"/>
      <c r="GDQ45" s="1605"/>
      <c r="GDR45" s="1605"/>
      <c r="GDS45" s="1605"/>
      <c r="GDT45" s="1512"/>
      <c r="GDU45" s="1605"/>
      <c r="GDV45" s="1605"/>
      <c r="GDW45" s="1605"/>
      <c r="GDX45" s="1605"/>
      <c r="GDY45" s="1605"/>
      <c r="GDZ45" s="1605"/>
      <c r="GEA45" s="1605"/>
      <c r="GEB45" s="1605"/>
      <c r="GEC45" s="1512"/>
      <c r="GED45" s="1605"/>
      <c r="GEE45" s="1605"/>
      <c r="GEF45" s="1605"/>
      <c r="GEG45" s="1605"/>
      <c r="GEH45" s="1605"/>
      <c r="GEI45" s="1605"/>
      <c r="GEJ45" s="1605"/>
      <c r="GEK45" s="1605"/>
      <c r="GEL45" s="1512"/>
      <c r="GEM45" s="1605"/>
      <c r="GEN45" s="1605"/>
      <c r="GEO45" s="1605"/>
      <c r="GEP45" s="1605"/>
      <c r="GEQ45" s="1605"/>
      <c r="GER45" s="1605"/>
      <c r="GES45" s="1605"/>
      <c r="GET45" s="1605"/>
      <c r="GEU45" s="1512"/>
      <c r="GEV45" s="1605"/>
      <c r="GEW45" s="1605"/>
      <c r="GEX45" s="1605"/>
      <c r="GEY45" s="1605"/>
      <c r="GEZ45" s="1605"/>
      <c r="GFA45" s="1605"/>
      <c r="GFB45" s="1605"/>
      <c r="GFC45" s="1605"/>
      <c r="GFD45" s="1512"/>
      <c r="GFE45" s="1605"/>
      <c r="GFF45" s="1605"/>
      <c r="GFG45" s="1605"/>
      <c r="GFH45" s="1605"/>
      <c r="GFI45" s="1605"/>
      <c r="GFJ45" s="1605"/>
      <c r="GFK45" s="1605"/>
      <c r="GFL45" s="1605"/>
      <c r="GFM45" s="1512"/>
      <c r="GFN45" s="1605"/>
      <c r="GFO45" s="1605"/>
      <c r="GFP45" s="1605"/>
      <c r="GFQ45" s="1605"/>
      <c r="GFR45" s="1605"/>
      <c r="GFS45" s="1605"/>
      <c r="GFT45" s="1605"/>
      <c r="GFU45" s="1605"/>
      <c r="GFV45" s="1512"/>
      <c r="GFW45" s="1605"/>
      <c r="GFX45" s="1605"/>
      <c r="GFY45" s="1605"/>
      <c r="GFZ45" s="1605"/>
      <c r="GGA45" s="1605"/>
      <c r="GGB45" s="1605"/>
      <c r="GGC45" s="1605"/>
      <c r="GGD45" s="1605"/>
      <c r="GGE45" s="1512"/>
      <c r="GGF45" s="1605"/>
      <c r="GGG45" s="1605"/>
      <c r="GGH45" s="1605"/>
      <c r="GGI45" s="1605"/>
      <c r="GGJ45" s="1605"/>
      <c r="GGK45" s="1605"/>
      <c r="GGL45" s="1605"/>
      <c r="GGM45" s="1605"/>
      <c r="GGN45" s="1512"/>
      <c r="GGO45" s="1605"/>
      <c r="GGP45" s="1605"/>
      <c r="GGQ45" s="1605"/>
      <c r="GGR45" s="1605"/>
      <c r="GGS45" s="1605"/>
      <c r="GGT45" s="1605"/>
      <c r="GGU45" s="1605"/>
      <c r="GGV45" s="1605"/>
      <c r="GGW45" s="1512"/>
      <c r="GGX45" s="1605"/>
      <c r="GGY45" s="1605"/>
      <c r="GGZ45" s="1605"/>
      <c r="GHA45" s="1605"/>
      <c r="GHB45" s="1605"/>
      <c r="GHC45" s="1605"/>
      <c r="GHD45" s="1605"/>
      <c r="GHE45" s="1605"/>
      <c r="GHF45" s="1512"/>
      <c r="GHG45" s="1605"/>
      <c r="GHH45" s="1605"/>
      <c r="GHI45" s="1605"/>
      <c r="GHJ45" s="1605"/>
      <c r="GHK45" s="1605"/>
      <c r="GHL45" s="1605"/>
      <c r="GHM45" s="1605"/>
      <c r="GHN45" s="1605"/>
      <c r="GHO45" s="1512"/>
      <c r="GHP45" s="1605"/>
      <c r="GHQ45" s="1605"/>
      <c r="GHR45" s="1605"/>
      <c r="GHS45" s="1605"/>
      <c r="GHT45" s="1605"/>
      <c r="GHU45" s="1605"/>
      <c r="GHV45" s="1605"/>
      <c r="GHW45" s="1605"/>
      <c r="GHX45" s="1512"/>
      <c r="GHY45" s="1605"/>
      <c r="GHZ45" s="1605"/>
      <c r="GIA45" s="1605"/>
      <c r="GIB45" s="1605"/>
      <c r="GIC45" s="1605"/>
      <c r="GID45" s="1605"/>
      <c r="GIE45" s="1605"/>
      <c r="GIF45" s="1605"/>
      <c r="GIG45" s="1512"/>
      <c r="GIH45" s="1605"/>
      <c r="GII45" s="1605"/>
      <c r="GIJ45" s="1605"/>
      <c r="GIK45" s="1605"/>
      <c r="GIL45" s="1605"/>
      <c r="GIM45" s="1605"/>
      <c r="GIN45" s="1605"/>
      <c r="GIO45" s="1605"/>
      <c r="GIP45" s="1512"/>
      <c r="GIQ45" s="1605"/>
      <c r="GIR45" s="1605"/>
      <c r="GIS45" s="1605"/>
      <c r="GIT45" s="1605"/>
      <c r="GIU45" s="1605"/>
      <c r="GIV45" s="1605"/>
      <c r="GIW45" s="1605"/>
      <c r="GIX45" s="1605"/>
      <c r="GIY45" s="1512"/>
      <c r="GIZ45" s="1605"/>
      <c r="GJA45" s="1605"/>
      <c r="GJB45" s="1605"/>
      <c r="GJC45" s="1605"/>
      <c r="GJD45" s="1605"/>
      <c r="GJE45" s="1605"/>
      <c r="GJF45" s="1605"/>
      <c r="GJG45" s="1605"/>
      <c r="GJH45" s="1512"/>
      <c r="GJI45" s="1605"/>
      <c r="GJJ45" s="1605"/>
      <c r="GJK45" s="1605"/>
      <c r="GJL45" s="1605"/>
      <c r="GJM45" s="1605"/>
      <c r="GJN45" s="1605"/>
      <c r="GJO45" s="1605"/>
      <c r="GJP45" s="1605"/>
      <c r="GJQ45" s="1512"/>
      <c r="GJR45" s="1605"/>
      <c r="GJS45" s="1605"/>
      <c r="GJT45" s="1605"/>
      <c r="GJU45" s="1605"/>
      <c r="GJV45" s="1605"/>
      <c r="GJW45" s="1605"/>
      <c r="GJX45" s="1605"/>
      <c r="GJY45" s="1605"/>
      <c r="GJZ45" s="1512"/>
      <c r="GKA45" s="1605"/>
      <c r="GKB45" s="1605"/>
      <c r="GKC45" s="1605"/>
      <c r="GKD45" s="1605"/>
      <c r="GKE45" s="1605"/>
      <c r="GKF45" s="1605"/>
      <c r="GKG45" s="1605"/>
      <c r="GKH45" s="1605"/>
      <c r="GKI45" s="1512"/>
      <c r="GKJ45" s="1605"/>
      <c r="GKK45" s="1605"/>
      <c r="GKL45" s="1605"/>
      <c r="GKM45" s="1605"/>
      <c r="GKN45" s="1605"/>
      <c r="GKO45" s="1605"/>
      <c r="GKP45" s="1605"/>
      <c r="GKQ45" s="1605"/>
      <c r="GKR45" s="1512"/>
      <c r="GKS45" s="1605"/>
      <c r="GKT45" s="1605"/>
      <c r="GKU45" s="1605"/>
      <c r="GKV45" s="1605"/>
      <c r="GKW45" s="1605"/>
      <c r="GKX45" s="1605"/>
      <c r="GKY45" s="1605"/>
      <c r="GKZ45" s="1605"/>
      <c r="GLA45" s="1512"/>
      <c r="GLB45" s="1605"/>
      <c r="GLC45" s="1605"/>
      <c r="GLD45" s="1605"/>
      <c r="GLE45" s="1605"/>
      <c r="GLF45" s="1605"/>
      <c r="GLG45" s="1605"/>
      <c r="GLH45" s="1605"/>
      <c r="GLI45" s="1605"/>
      <c r="GLJ45" s="1512"/>
      <c r="GLK45" s="1605"/>
      <c r="GLL45" s="1605"/>
      <c r="GLM45" s="1605"/>
      <c r="GLN45" s="1605"/>
      <c r="GLO45" s="1605"/>
      <c r="GLP45" s="1605"/>
      <c r="GLQ45" s="1605"/>
      <c r="GLR45" s="1605"/>
      <c r="GLS45" s="1512"/>
      <c r="GLT45" s="1605"/>
      <c r="GLU45" s="1605"/>
      <c r="GLV45" s="1605"/>
      <c r="GLW45" s="1605"/>
      <c r="GLX45" s="1605"/>
      <c r="GLY45" s="1605"/>
      <c r="GLZ45" s="1605"/>
      <c r="GMA45" s="1605"/>
      <c r="GMB45" s="1512"/>
      <c r="GMC45" s="1605"/>
      <c r="GMD45" s="1605"/>
      <c r="GME45" s="1605"/>
      <c r="GMF45" s="1605"/>
      <c r="GMG45" s="1605"/>
      <c r="GMH45" s="1605"/>
      <c r="GMI45" s="1605"/>
      <c r="GMJ45" s="1605"/>
      <c r="GMK45" s="1512"/>
      <c r="GML45" s="1605"/>
      <c r="GMM45" s="1605"/>
      <c r="GMN45" s="1605"/>
      <c r="GMO45" s="1605"/>
      <c r="GMP45" s="1605"/>
      <c r="GMQ45" s="1605"/>
      <c r="GMR45" s="1605"/>
      <c r="GMS45" s="1605"/>
      <c r="GMT45" s="1512"/>
      <c r="GMU45" s="1605"/>
      <c r="GMV45" s="1605"/>
      <c r="GMW45" s="1605"/>
      <c r="GMX45" s="1605"/>
      <c r="GMY45" s="1605"/>
      <c r="GMZ45" s="1605"/>
      <c r="GNA45" s="1605"/>
      <c r="GNB45" s="1605"/>
      <c r="GNC45" s="1512"/>
      <c r="GND45" s="1605"/>
      <c r="GNE45" s="1605"/>
      <c r="GNF45" s="1605"/>
      <c r="GNG45" s="1605"/>
      <c r="GNH45" s="1605"/>
      <c r="GNI45" s="1605"/>
      <c r="GNJ45" s="1605"/>
      <c r="GNK45" s="1605"/>
      <c r="GNL45" s="1512"/>
      <c r="GNM45" s="1605"/>
      <c r="GNN45" s="1605"/>
      <c r="GNO45" s="1605"/>
      <c r="GNP45" s="1605"/>
      <c r="GNQ45" s="1605"/>
      <c r="GNR45" s="1605"/>
      <c r="GNS45" s="1605"/>
      <c r="GNT45" s="1605"/>
      <c r="GNU45" s="1512"/>
      <c r="GNV45" s="1605"/>
      <c r="GNW45" s="1605"/>
      <c r="GNX45" s="1605"/>
      <c r="GNY45" s="1605"/>
      <c r="GNZ45" s="1605"/>
      <c r="GOA45" s="1605"/>
      <c r="GOB45" s="1605"/>
      <c r="GOC45" s="1605"/>
      <c r="GOD45" s="1512"/>
      <c r="GOE45" s="1605"/>
      <c r="GOF45" s="1605"/>
      <c r="GOG45" s="1605"/>
      <c r="GOH45" s="1605"/>
      <c r="GOI45" s="1605"/>
      <c r="GOJ45" s="1605"/>
      <c r="GOK45" s="1605"/>
      <c r="GOL45" s="1605"/>
      <c r="GOM45" s="1512"/>
      <c r="GON45" s="1605"/>
      <c r="GOO45" s="1605"/>
      <c r="GOP45" s="1605"/>
      <c r="GOQ45" s="1605"/>
      <c r="GOR45" s="1605"/>
      <c r="GOS45" s="1605"/>
      <c r="GOT45" s="1605"/>
      <c r="GOU45" s="1605"/>
      <c r="GOV45" s="1512"/>
      <c r="GOW45" s="1605"/>
      <c r="GOX45" s="1605"/>
      <c r="GOY45" s="1605"/>
      <c r="GOZ45" s="1605"/>
      <c r="GPA45" s="1605"/>
      <c r="GPB45" s="1605"/>
      <c r="GPC45" s="1605"/>
      <c r="GPD45" s="1605"/>
      <c r="GPE45" s="1512"/>
      <c r="GPF45" s="1605"/>
      <c r="GPG45" s="1605"/>
      <c r="GPH45" s="1605"/>
      <c r="GPI45" s="1605"/>
      <c r="GPJ45" s="1605"/>
      <c r="GPK45" s="1605"/>
      <c r="GPL45" s="1605"/>
      <c r="GPM45" s="1605"/>
      <c r="GPN45" s="1512"/>
      <c r="GPO45" s="1605"/>
      <c r="GPP45" s="1605"/>
      <c r="GPQ45" s="1605"/>
      <c r="GPR45" s="1605"/>
      <c r="GPS45" s="1605"/>
      <c r="GPT45" s="1605"/>
      <c r="GPU45" s="1605"/>
      <c r="GPV45" s="1605"/>
      <c r="GPW45" s="1512"/>
      <c r="GPX45" s="1605"/>
      <c r="GPY45" s="1605"/>
      <c r="GPZ45" s="1605"/>
      <c r="GQA45" s="1605"/>
      <c r="GQB45" s="1605"/>
      <c r="GQC45" s="1605"/>
      <c r="GQD45" s="1605"/>
      <c r="GQE45" s="1605"/>
      <c r="GQF45" s="1512"/>
      <c r="GQG45" s="1605"/>
      <c r="GQH45" s="1605"/>
      <c r="GQI45" s="1605"/>
      <c r="GQJ45" s="1605"/>
      <c r="GQK45" s="1605"/>
      <c r="GQL45" s="1605"/>
      <c r="GQM45" s="1605"/>
      <c r="GQN45" s="1605"/>
      <c r="GQO45" s="1512"/>
      <c r="GQP45" s="1605"/>
      <c r="GQQ45" s="1605"/>
      <c r="GQR45" s="1605"/>
      <c r="GQS45" s="1605"/>
      <c r="GQT45" s="1605"/>
      <c r="GQU45" s="1605"/>
      <c r="GQV45" s="1605"/>
      <c r="GQW45" s="1605"/>
      <c r="GQX45" s="1512"/>
      <c r="GQY45" s="1605"/>
      <c r="GQZ45" s="1605"/>
      <c r="GRA45" s="1605"/>
      <c r="GRB45" s="1605"/>
      <c r="GRC45" s="1605"/>
      <c r="GRD45" s="1605"/>
      <c r="GRE45" s="1605"/>
      <c r="GRF45" s="1605"/>
      <c r="GRG45" s="1512"/>
      <c r="GRH45" s="1605"/>
      <c r="GRI45" s="1605"/>
      <c r="GRJ45" s="1605"/>
      <c r="GRK45" s="1605"/>
      <c r="GRL45" s="1605"/>
      <c r="GRM45" s="1605"/>
      <c r="GRN45" s="1605"/>
      <c r="GRO45" s="1605"/>
      <c r="GRP45" s="1512"/>
      <c r="GRQ45" s="1605"/>
      <c r="GRR45" s="1605"/>
      <c r="GRS45" s="1605"/>
      <c r="GRT45" s="1605"/>
      <c r="GRU45" s="1605"/>
      <c r="GRV45" s="1605"/>
      <c r="GRW45" s="1605"/>
      <c r="GRX45" s="1605"/>
      <c r="GRY45" s="1512"/>
      <c r="GRZ45" s="1605"/>
      <c r="GSA45" s="1605"/>
      <c r="GSB45" s="1605"/>
      <c r="GSC45" s="1605"/>
      <c r="GSD45" s="1605"/>
      <c r="GSE45" s="1605"/>
      <c r="GSF45" s="1605"/>
      <c r="GSG45" s="1605"/>
      <c r="GSH45" s="1512"/>
      <c r="GSI45" s="1605"/>
      <c r="GSJ45" s="1605"/>
      <c r="GSK45" s="1605"/>
      <c r="GSL45" s="1605"/>
      <c r="GSM45" s="1605"/>
      <c r="GSN45" s="1605"/>
      <c r="GSO45" s="1605"/>
      <c r="GSP45" s="1605"/>
      <c r="GSQ45" s="1512"/>
      <c r="GSR45" s="1605"/>
      <c r="GSS45" s="1605"/>
      <c r="GST45" s="1605"/>
      <c r="GSU45" s="1605"/>
      <c r="GSV45" s="1605"/>
      <c r="GSW45" s="1605"/>
      <c r="GSX45" s="1605"/>
      <c r="GSY45" s="1605"/>
      <c r="GSZ45" s="1512"/>
      <c r="GTA45" s="1605"/>
      <c r="GTB45" s="1605"/>
      <c r="GTC45" s="1605"/>
      <c r="GTD45" s="1605"/>
      <c r="GTE45" s="1605"/>
      <c r="GTF45" s="1605"/>
      <c r="GTG45" s="1605"/>
      <c r="GTH45" s="1605"/>
      <c r="GTI45" s="1512"/>
      <c r="GTJ45" s="1605"/>
      <c r="GTK45" s="1605"/>
      <c r="GTL45" s="1605"/>
      <c r="GTM45" s="1605"/>
      <c r="GTN45" s="1605"/>
      <c r="GTO45" s="1605"/>
      <c r="GTP45" s="1605"/>
      <c r="GTQ45" s="1605"/>
      <c r="GTR45" s="1512"/>
      <c r="GTS45" s="1605"/>
      <c r="GTT45" s="1605"/>
      <c r="GTU45" s="1605"/>
      <c r="GTV45" s="1605"/>
      <c r="GTW45" s="1605"/>
      <c r="GTX45" s="1605"/>
      <c r="GTY45" s="1605"/>
      <c r="GTZ45" s="1605"/>
      <c r="GUA45" s="1512"/>
      <c r="GUB45" s="1605"/>
      <c r="GUC45" s="1605"/>
      <c r="GUD45" s="1605"/>
      <c r="GUE45" s="1605"/>
      <c r="GUF45" s="1605"/>
      <c r="GUG45" s="1605"/>
      <c r="GUH45" s="1605"/>
      <c r="GUI45" s="1605"/>
      <c r="GUJ45" s="1512"/>
      <c r="GUK45" s="1605"/>
      <c r="GUL45" s="1605"/>
      <c r="GUM45" s="1605"/>
      <c r="GUN45" s="1605"/>
      <c r="GUO45" s="1605"/>
      <c r="GUP45" s="1605"/>
      <c r="GUQ45" s="1605"/>
      <c r="GUR45" s="1605"/>
      <c r="GUS45" s="1512"/>
      <c r="GUT45" s="1605"/>
      <c r="GUU45" s="1605"/>
      <c r="GUV45" s="1605"/>
      <c r="GUW45" s="1605"/>
      <c r="GUX45" s="1605"/>
      <c r="GUY45" s="1605"/>
      <c r="GUZ45" s="1605"/>
      <c r="GVA45" s="1605"/>
      <c r="GVB45" s="1512"/>
      <c r="GVC45" s="1605"/>
      <c r="GVD45" s="1605"/>
      <c r="GVE45" s="1605"/>
      <c r="GVF45" s="1605"/>
      <c r="GVG45" s="1605"/>
      <c r="GVH45" s="1605"/>
      <c r="GVI45" s="1605"/>
      <c r="GVJ45" s="1605"/>
      <c r="GVK45" s="1512"/>
      <c r="GVL45" s="1605"/>
      <c r="GVM45" s="1605"/>
      <c r="GVN45" s="1605"/>
      <c r="GVO45" s="1605"/>
      <c r="GVP45" s="1605"/>
      <c r="GVQ45" s="1605"/>
      <c r="GVR45" s="1605"/>
      <c r="GVS45" s="1605"/>
      <c r="GVT45" s="1512"/>
      <c r="GVU45" s="1605"/>
      <c r="GVV45" s="1605"/>
      <c r="GVW45" s="1605"/>
      <c r="GVX45" s="1605"/>
      <c r="GVY45" s="1605"/>
      <c r="GVZ45" s="1605"/>
      <c r="GWA45" s="1605"/>
      <c r="GWB45" s="1605"/>
      <c r="GWC45" s="1512"/>
      <c r="GWD45" s="1605"/>
      <c r="GWE45" s="1605"/>
      <c r="GWF45" s="1605"/>
      <c r="GWG45" s="1605"/>
      <c r="GWH45" s="1605"/>
      <c r="GWI45" s="1605"/>
      <c r="GWJ45" s="1605"/>
      <c r="GWK45" s="1605"/>
      <c r="GWL45" s="1512"/>
      <c r="GWM45" s="1605"/>
      <c r="GWN45" s="1605"/>
      <c r="GWO45" s="1605"/>
      <c r="GWP45" s="1605"/>
      <c r="GWQ45" s="1605"/>
      <c r="GWR45" s="1605"/>
      <c r="GWS45" s="1605"/>
      <c r="GWT45" s="1605"/>
      <c r="GWU45" s="1512"/>
      <c r="GWV45" s="1605"/>
      <c r="GWW45" s="1605"/>
      <c r="GWX45" s="1605"/>
      <c r="GWY45" s="1605"/>
      <c r="GWZ45" s="1605"/>
      <c r="GXA45" s="1605"/>
      <c r="GXB45" s="1605"/>
      <c r="GXC45" s="1605"/>
      <c r="GXD45" s="1512"/>
      <c r="GXE45" s="1605"/>
      <c r="GXF45" s="1605"/>
      <c r="GXG45" s="1605"/>
      <c r="GXH45" s="1605"/>
      <c r="GXI45" s="1605"/>
      <c r="GXJ45" s="1605"/>
      <c r="GXK45" s="1605"/>
      <c r="GXL45" s="1605"/>
      <c r="GXM45" s="1512"/>
      <c r="GXN45" s="1605"/>
      <c r="GXO45" s="1605"/>
      <c r="GXP45" s="1605"/>
      <c r="GXQ45" s="1605"/>
      <c r="GXR45" s="1605"/>
      <c r="GXS45" s="1605"/>
      <c r="GXT45" s="1605"/>
      <c r="GXU45" s="1605"/>
      <c r="GXV45" s="1512"/>
      <c r="GXW45" s="1605"/>
      <c r="GXX45" s="1605"/>
      <c r="GXY45" s="1605"/>
      <c r="GXZ45" s="1605"/>
      <c r="GYA45" s="1605"/>
      <c r="GYB45" s="1605"/>
      <c r="GYC45" s="1605"/>
      <c r="GYD45" s="1605"/>
      <c r="GYE45" s="1512"/>
      <c r="GYF45" s="1605"/>
      <c r="GYG45" s="1605"/>
      <c r="GYH45" s="1605"/>
      <c r="GYI45" s="1605"/>
      <c r="GYJ45" s="1605"/>
      <c r="GYK45" s="1605"/>
      <c r="GYL45" s="1605"/>
      <c r="GYM45" s="1605"/>
      <c r="GYN45" s="1512"/>
      <c r="GYO45" s="1605"/>
      <c r="GYP45" s="1605"/>
      <c r="GYQ45" s="1605"/>
      <c r="GYR45" s="1605"/>
      <c r="GYS45" s="1605"/>
      <c r="GYT45" s="1605"/>
      <c r="GYU45" s="1605"/>
      <c r="GYV45" s="1605"/>
      <c r="GYW45" s="1512"/>
      <c r="GYX45" s="1605"/>
      <c r="GYY45" s="1605"/>
      <c r="GYZ45" s="1605"/>
      <c r="GZA45" s="1605"/>
      <c r="GZB45" s="1605"/>
      <c r="GZC45" s="1605"/>
      <c r="GZD45" s="1605"/>
      <c r="GZE45" s="1605"/>
      <c r="GZF45" s="1512"/>
      <c r="GZG45" s="1605"/>
      <c r="GZH45" s="1605"/>
      <c r="GZI45" s="1605"/>
      <c r="GZJ45" s="1605"/>
      <c r="GZK45" s="1605"/>
      <c r="GZL45" s="1605"/>
      <c r="GZM45" s="1605"/>
      <c r="GZN45" s="1605"/>
      <c r="GZO45" s="1512"/>
      <c r="GZP45" s="1605"/>
      <c r="GZQ45" s="1605"/>
      <c r="GZR45" s="1605"/>
      <c r="GZS45" s="1605"/>
      <c r="GZT45" s="1605"/>
      <c r="GZU45" s="1605"/>
      <c r="GZV45" s="1605"/>
      <c r="GZW45" s="1605"/>
      <c r="GZX45" s="1512"/>
      <c r="GZY45" s="1605"/>
      <c r="GZZ45" s="1605"/>
      <c r="HAA45" s="1605"/>
      <c r="HAB45" s="1605"/>
      <c r="HAC45" s="1605"/>
      <c r="HAD45" s="1605"/>
      <c r="HAE45" s="1605"/>
      <c r="HAF45" s="1605"/>
      <c r="HAG45" s="1512"/>
      <c r="HAH45" s="1605"/>
      <c r="HAI45" s="1605"/>
      <c r="HAJ45" s="1605"/>
      <c r="HAK45" s="1605"/>
      <c r="HAL45" s="1605"/>
      <c r="HAM45" s="1605"/>
      <c r="HAN45" s="1605"/>
      <c r="HAO45" s="1605"/>
      <c r="HAP45" s="1512"/>
      <c r="HAQ45" s="1605"/>
      <c r="HAR45" s="1605"/>
      <c r="HAS45" s="1605"/>
      <c r="HAT45" s="1605"/>
      <c r="HAU45" s="1605"/>
      <c r="HAV45" s="1605"/>
      <c r="HAW45" s="1605"/>
      <c r="HAX45" s="1605"/>
      <c r="HAY45" s="1512"/>
      <c r="HAZ45" s="1605"/>
      <c r="HBA45" s="1605"/>
      <c r="HBB45" s="1605"/>
      <c r="HBC45" s="1605"/>
      <c r="HBD45" s="1605"/>
      <c r="HBE45" s="1605"/>
      <c r="HBF45" s="1605"/>
      <c r="HBG45" s="1605"/>
      <c r="HBH45" s="1512"/>
      <c r="HBI45" s="1605"/>
      <c r="HBJ45" s="1605"/>
      <c r="HBK45" s="1605"/>
      <c r="HBL45" s="1605"/>
      <c r="HBM45" s="1605"/>
      <c r="HBN45" s="1605"/>
      <c r="HBO45" s="1605"/>
      <c r="HBP45" s="1605"/>
      <c r="HBQ45" s="1512"/>
      <c r="HBR45" s="1605"/>
      <c r="HBS45" s="1605"/>
      <c r="HBT45" s="1605"/>
      <c r="HBU45" s="1605"/>
      <c r="HBV45" s="1605"/>
      <c r="HBW45" s="1605"/>
      <c r="HBX45" s="1605"/>
      <c r="HBY45" s="1605"/>
      <c r="HBZ45" s="1512"/>
      <c r="HCA45" s="1605"/>
      <c r="HCB45" s="1605"/>
      <c r="HCC45" s="1605"/>
      <c r="HCD45" s="1605"/>
      <c r="HCE45" s="1605"/>
      <c r="HCF45" s="1605"/>
      <c r="HCG45" s="1605"/>
      <c r="HCH45" s="1605"/>
      <c r="HCI45" s="1512"/>
      <c r="HCJ45" s="1605"/>
      <c r="HCK45" s="1605"/>
      <c r="HCL45" s="1605"/>
      <c r="HCM45" s="1605"/>
      <c r="HCN45" s="1605"/>
      <c r="HCO45" s="1605"/>
      <c r="HCP45" s="1605"/>
      <c r="HCQ45" s="1605"/>
      <c r="HCR45" s="1512"/>
      <c r="HCS45" s="1605"/>
      <c r="HCT45" s="1605"/>
      <c r="HCU45" s="1605"/>
      <c r="HCV45" s="1605"/>
      <c r="HCW45" s="1605"/>
      <c r="HCX45" s="1605"/>
      <c r="HCY45" s="1605"/>
      <c r="HCZ45" s="1605"/>
      <c r="HDA45" s="1512"/>
      <c r="HDB45" s="1605"/>
      <c r="HDC45" s="1605"/>
      <c r="HDD45" s="1605"/>
      <c r="HDE45" s="1605"/>
      <c r="HDF45" s="1605"/>
      <c r="HDG45" s="1605"/>
      <c r="HDH45" s="1605"/>
      <c r="HDI45" s="1605"/>
      <c r="HDJ45" s="1512"/>
      <c r="HDK45" s="1605"/>
      <c r="HDL45" s="1605"/>
      <c r="HDM45" s="1605"/>
      <c r="HDN45" s="1605"/>
      <c r="HDO45" s="1605"/>
      <c r="HDP45" s="1605"/>
      <c r="HDQ45" s="1605"/>
      <c r="HDR45" s="1605"/>
      <c r="HDS45" s="1512"/>
      <c r="HDT45" s="1605"/>
      <c r="HDU45" s="1605"/>
      <c r="HDV45" s="1605"/>
      <c r="HDW45" s="1605"/>
      <c r="HDX45" s="1605"/>
      <c r="HDY45" s="1605"/>
      <c r="HDZ45" s="1605"/>
      <c r="HEA45" s="1605"/>
      <c r="HEB45" s="1512"/>
      <c r="HEC45" s="1605"/>
      <c r="HED45" s="1605"/>
      <c r="HEE45" s="1605"/>
      <c r="HEF45" s="1605"/>
      <c r="HEG45" s="1605"/>
      <c r="HEH45" s="1605"/>
      <c r="HEI45" s="1605"/>
      <c r="HEJ45" s="1605"/>
      <c r="HEK45" s="1512"/>
      <c r="HEL45" s="1605"/>
      <c r="HEM45" s="1605"/>
      <c r="HEN45" s="1605"/>
      <c r="HEO45" s="1605"/>
      <c r="HEP45" s="1605"/>
      <c r="HEQ45" s="1605"/>
      <c r="HER45" s="1605"/>
      <c r="HES45" s="1605"/>
      <c r="HET45" s="1512"/>
      <c r="HEU45" s="1605"/>
      <c r="HEV45" s="1605"/>
      <c r="HEW45" s="1605"/>
      <c r="HEX45" s="1605"/>
      <c r="HEY45" s="1605"/>
      <c r="HEZ45" s="1605"/>
      <c r="HFA45" s="1605"/>
      <c r="HFB45" s="1605"/>
      <c r="HFC45" s="1512"/>
      <c r="HFD45" s="1605"/>
      <c r="HFE45" s="1605"/>
      <c r="HFF45" s="1605"/>
      <c r="HFG45" s="1605"/>
      <c r="HFH45" s="1605"/>
      <c r="HFI45" s="1605"/>
      <c r="HFJ45" s="1605"/>
      <c r="HFK45" s="1605"/>
      <c r="HFL45" s="1512"/>
      <c r="HFM45" s="1605"/>
      <c r="HFN45" s="1605"/>
      <c r="HFO45" s="1605"/>
      <c r="HFP45" s="1605"/>
      <c r="HFQ45" s="1605"/>
      <c r="HFR45" s="1605"/>
      <c r="HFS45" s="1605"/>
      <c r="HFT45" s="1605"/>
      <c r="HFU45" s="1512"/>
      <c r="HFV45" s="1605"/>
      <c r="HFW45" s="1605"/>
      <c r="HFX45" s="1605"/>
      <c r="HFY45" s="1605"/>
      <c r="HFZ45" s="1605"/>
      <c r="HGA45" s="1605"/>
      <c r="HGB45" s="1605"/>
      <c r="HGC45" s="1605"/>
      <c r="HGD45" s="1512"/>
      <c r="HGE45" s="1605"/>
      <c r="HGF45" s="1605"/>
      <c r="HGG45" s="1605"/>
      <c r="HGH45" s="1605"/>
      <c r="HGI45" s="1605"/>
      <c r="HGJ45" s="1605"/>
      <c r="HGK45" s="1605"/>
      <c r="HGL45" s="1605"/>
      <c r="HGM45" s="1512"/>
      <c r="HGN45" s="1605"/>
      <c r="HGO45" s="1605"/>
      <c r="HGP45" s="1605"/>
      <c r="HGQ45" s="1605"/>
      <c r="HGR45" s="1605"/>
      <c r="HGS45" s="1605"/>
      <c r="HGT45" s="1605"/>
      <c r="HGU45" s="1605"/>
      <c r="HGV45" s="1512"/>
      <c r="HGW45" s="1605"/>
      <c r="HGX45" s="1605"/>
      <c r="HGY45" s="1605"/>
      <c r="HGZ45" s="1605"/>
      <c r="HHA45" s="1605"/>
      <c r="HHB45" s="1605"/>
      <c r="HHC45" s="1605"/>
      <c r="HHD45" s="1605"/>
      <c r="HHE45" s="1512"/>
      <c r="HHF45" s="1605"/>
      <c r="HHG45" s="1605"/>
      <c r="HHH45" s="1605"/>
      <c r="HHI45" s="1605"/>
      <c r="HHJ45" s="1605"/>
      <c r="HHK45" s="1605"/>
      <c r="HHL45" s="1605"/>
      <c r="HHM45" s="1605"/>
      <c r="HHN45" s="1512"/>
      <c r="HHO45" s="1605"/>
      <c r="HHP45" s="1605"/>
      <c r="HHQ45" s="1605"/>
      <c r="HHR45" s="1605"/>
      <c r="HHS45" s="1605"/>
      <c r="HHT45" s="1605"/>
      <c r="HHU45" s="1605"/>
      <c r="HHV45" s="1605"/>
      <c r="HHW45" s="1512"/>
      <c r="HHX45" s="1605"/>
      <c r="HHY45" s="1605"/>
      <c r="HHZ45" s="1605"/>
      <c r="HIA45" s="1605"/>
      <c r="HIB45" s="1605"/>
      <c r="HIC45" s="1605"/>
      <c r="HID45" s="1605"/>
      <c r="HIE45" s="1605"/>
      <c r="HIF45" s="1512"/>
      <c r="HIG45" s="1605"/>
      <c r="HIH45" s="1605"/>
      <c r="HII45" s="1605"/>
      <c r="HIJ45" s="1605"/>
      <c r="HIK45" s="1605"/>
      <c r="HIL45" s="1605"/>
      <c r="HIM45" s="1605"/>
      <c r="HIN45" s="1605"/>
      <c r="HIO45" s="1512"/>
      <c r="HIP45" s="1605"/>
      <c r="HIQ45" s="1605"/>
      <c r="HIR45" s="1605"/>
      <c r="HIS45" s="1605"/>
      <c r="HIT45" s="1605"/>
      <c r="HIU45" s="1605"/>
      <c r="HIV45" s="1605"/>
      <c r="HIW45" s="1605"/>
      <c r="HIX45" s="1512"/>
      <c r="HIY45" s="1605"/>
      <c r="HIZ45" s="1605"/>
      <c r="HJA45" s="1605"/>
      <c r="HJB45" s="1605"/>
      <c r="HJC45" s="1605"/>
      <c r="HJD45" s="1605"/>
      <c r="HJE45" s="1605"/>
      <c r="HJF45" s="1605"/>
      <c r="HJG45" s="1512"/>
      <c r="HJH45" s="1605"/>
      <c r="HJI45" s="1605"/>
      <c r="HJJ45" s="1605"/>
      <c r="HJK45" s="1605"/>
      <c r="HJL45" s="1605"/>
      <c r="HJM45" s="1605"/>
      <c r="HJN45" s="1605"/>
      <c r="HJO45" s="1605"/>
      <c r="HJP45" s="1512"/>
      <c r="HJQ45" s="1605"/>
      <c r="HJR45" s="1605"/>
      <c r="HJS45" s="1605"/>
      <c r="HJT45" s="1605"/>
      <c r="HJU45" s="1605"/>
      <c r="HJV45" s="1605"/>
      <c r="HJW45" s="1605"/>
      <c r="HJX45" s="1605"/>
      <c r="HJY45" s="1512"/>
      <c r="HJZ45" s="1605"/>
      <c r="HKA45" s="1605"/>
      <c r="HKB45" s="1605"/>
      <c r="HKC45" s="1605"/>
      <c r="HKD45" s="1605"/>
      <c r="HKE45" s="1605"/>
      <c r="HKF45" s="1605"/>
      <c r="HKG45" s="1605"/>
      <c r="HKH45" s="1512"/>
      <c r="HKI45" s="1605"/>
      <c r="HKJ45" s="1605"/>
      <c r="HKK45" s="1605"/>
      <c r="HKL45" s="1605"/>
      <c r="HKM45" s="1605"/>
      <c r="HKN45" s="1605"/>
      <c r="HKO45" s="1605"/>
      <c r="HKP45" s="1605"/>
      <c r="HKQ45" s="1512"/>
      <c r="HKR45" s="1605"/>
      <c r="HKS45" s="1605"/>
      <c r="HKT45" s="1605"/>
      <c r="HKU45" s="1605"/>
      <c r="HKV45" s="1605"/>
      <c r="HKW45" s="1605"/>
      <c r="HKX45" s="1605"/>
      <c r="HKY45" s="1605"/>
      <c r="HKZ45" s="1512"/>
      <c r="HLA45" s="1605"/>
      <c r="HLB45" s="1605"/>
      <c r="HLC45" s="1605"/>
      <c r="HLD45" s="1605"/>
      <c r="HLE45" s="1605"/>
      <c r="HLF45" s="1605"/>
      <c r="HLG45" s="1605"/>
      <c r="HLH45" s="1605"/>
      <c r="HLI45" s="1512"/>
      <c r="HLJ45" s="1605"/>
      <c r="HLK45" s="1605"/>
      <c r="HLL45" s="1605"/>
      <c r="HLM45" s="1605"/>
      <c r="HLN45" s="1605"/>
      <c r="HLO45" s="1605"/>
      <c r="HLP45" s="1605"/>
      <c r="HLQ45" s="1605"/>
      <c r="HLR45" s="1512"/>
      <c r="HLS45" s="1605"/>
      <c r="HLT45" s="1605"/>
      <c r="HLU45" s="1605"/>
      <c r="HLV45" s="1605"/>
      <c r="HLW45" s="1605"/>
      <c r="HLX45" s="1605"/>
      <c r="HLY45" s="1605"/>
      <c r="HLZ45" s="1605"/>
      <c r="HMA45" s="1512"/>
      <c r="HMB45" s="1605"/>
      <c r="HMC45" s="1605"/>
      <c r="HMD45" s="1605"/>
      <c r="HME45" s="1605"/>
      <c r="HMF45" s="1605"/>
      <c r="HMG45" s="1605"/>
      <c r="HMH45" s="1605"/>
      <c r="HMI45" s="1605"/>
      <c r="HMJ45" s="1512"/>
      <c r="HMK45" s="1605"/>
      <c r="HML45" s="1605"/>
      <c r="HMM45" s="1605"/>
      <c r="HMN45" s="1605"/>
      <c r="HMO45" s="1605"/>
      <c r="HMP45" s="1605"/>
      <c r="HMQ45" s="1605"/>
      <c r="HMR45" s="1605"/>
      <c r="HMS45" s="1512"/>
      <c r="HMT45" s="1605"/>
      <c r="HMU45" s="1605"/>
      <c r="HMV45" s="1605"/>
      <c r="HMW45" s="1605"/>
      <c r="HMX45" s="1605"/>
      <c r="HMY45" s="1605"/>
      <c r="HMZ45" s="1605"/>
      <c r="HNA45" s="1605"/>
      <c r="HNB45" s="1512"/>
      <c r="HNC45" s="1605"/>
      <c r="HND45" s="1605"/>
      <c r="HNE45" s="1605"/>
      <c r="HNF45" s="1605"/>
      <c r="HNG45" s="1605"/>
      <c r="HNH45" s="1605"/>
      <c r="HNI45" s="1605"/>
      <c r="HNJ45" s="1605"/>
      <c r="HNK45" s="1512"/>
      <c r="HNL45" s="1605"/>
      <c r="HNM45" s="1605"/>
      <c r="HNN45" s="1605"/>
      <c r="HNO45" s="1605"/>
      <c r="HNP45" s="1605"/>
      <c r="HNQ45" s="1605"/>
      <c r="HNR45" s="1605"/>
      <c r="HNS45" s="1605"/>
      <c r="HNT45" s="1512"/>
      <c r="HNU45" s="1605"/>
      <c r="HNV45" s="1605"/>
      <c r="HNW45" s="1605"/>
      <c r="HNX45" s="1605"/>
      <c r="HNY45" s="1605"/>
      <c r="HNZ45" s="1605"/>
      <c r="HOA45" s="1605"/>
      <c r="HOB45" s="1605"/>
      <c r="HOC45" s="1512"/>
      <c r="HOD45" s="1605"/>
      <c r="HOE45" s="1605"/>
      <c r="HOF45" s="1605"/>
      <c r="HOG45" s="1605"/>
      <c r="HOH45" s="1605"/>
      <c r="HOI45" s="1605"/>
      <c r="HOJ45" s="1605"/>
      <c r="HOK45" s="1605"/>
      <c r="HOL45" s="1512"/>
      <c r="HOM45" s="1605"/>
      <c r="HON45" s="1605"/>
      <c r="HOO45" s="1605"/>
      <c r="HOP45" s="1605"/>
      <c r="HOQ45" s="1605"/>
      <c r="HOR45" s="1605"/>
      <c r="HOS45" s="1605"/>
      <c r="HOT45" s="1605"/>
      <c r="HOU45" s="1512"/>
      <c r="HOV45" s="1605"/>
      <c r="HOW45" s="1605"/>
      <c r="HOX45" s="1605"/>
      <c r="HOY45" s="1605"/>
      <c r="HOZ45" s="1605"/>
      <c r="HPA45" s="1605"/>
      <c r="HPB45" s="1605"/>
      <c r="HPC45" s="1605"/>
      <c r="HPD45" s="1512"/>
      <c r="HPE45" s="1605"/>
      <c r="HPF45" s="1605"/>
      <c r="HPG45" s="1605"/>
      <c r="HPH45" s="1605"/>
      <c r="HPI45" s="1605"/>
      <c r="HPJ45" s="1605"/>
      <c r="HPK45" s="1605"/>
      <c r="HPL45" s="1605"/>
      <c r="HPM45" s="1512"/>
      <c r="HPN45" s="1605"/>
      <c r="HPO45" s="1605"/>
      <c r="HPP45" s="1605"/>
      <c r="HPQ45" s="1605"/>
      <c r="HPR45" s="1605"/>
      <c r="HPS45" s="1605"/>
      <c r="HPT45" s="1605"/>
      <c r="HPU45" s="1605"/>
      <c r="HPV45" s="1512"/>
      <c r="HPW45" s="1605"/>
      <c r="HPX45" s="1605"/>
      <c r="HPY45" s="1605"/>
      <c r="HPZ45" s="1605"/>
      <c r="HQA45" s="1605"/>
      <c r="HQB45" s="1605"/>
      <c r="HQC45" s="1605"/>
      <c r="HQD45" s="1605"/>
      <c r="HQE45" s="1512"/>
      <c r="HQF45" s="1605"/>
      <c r="HQG45" s="1605"/>
      <c r="HQH45" s="1605"/>
      <c r="HQI45" s="1605"/>
      <c r="HQJ45" s="1605"/>
      <c r="HQK45" s="1605"/>
      <c r="HQL45" s="1605"/>
      <c r="HQM45" s="1605"/>
      <c r="HQN45" s="1512"/>
      <c r="HQO45" s="1605"/>
      <c r="HQP45" s="1605"/>
      <c r="HQQ45" s="1605"/>
      <c r="HQR45" s="1605"/>
      <c r="HQS45" s="1605"/>
      <c r="HQT45" s="1605"/>
      <c r="HQU45" s="1605"/>
      <c r="HQV45" s="1605"/>
      <c r="HQW45" s="1512"/>
      <c r="HQX45" s="1605"/>
      <c r="HQY45" s="1605"/>
      <c r="HQZ45" s="1605"/>
      <c r="HRA45" s="1605"/>
      <c r="HRB45" s="1605"/>
      <c r="HRC45" s="1605"/>
      <c r="HRD45" s="1605"/>
      <c r="HRE45" s="1605"/>
      <c r="HRF45" s="1512"/>
      <c r="HRG45" s="1605"/>
      <c r="HRH45" s="1605"/>
      <c r="HRI45" s="1605"/>
      <c r="HRJ45" s="1605"/>
      <c r="HRK45" s="1605"/>
      <c r="HRL45" s="1605"/>
      <c r="HRM45" s="1605"/>
      <c r="HRN45" s="1605"/>
      <c r="HRO45" s="1512"/>
      <c r="HRP45" s="1605"/>
      <c r="HRQ45" s="1605"/>
      <c r="HRR45" s="1605"/>
      <c r="HRS45" s="1605"/>
      <c r="HRT45" s="1605"/>
      <c r="HRU45" s="1605"/>
      <c r="HRV45" s="1605"/>
      <c r="HRW45" s="1605"/>
      <c r="HRX45" s="1512"/>
      <c r="HRY45" s="1605"/>
      <c r="HRZ45" s="1605"/>
      <c r="HSA45" s="1605"/>
      <c r="HSB45" s="1605"/>
      <c r="HSC45" s="1605"/>
      <c r="HSD45" s="1605"/>
      <c r="HSE45" s="1605"/>
      <c r="HSF45" s="1605"/>
      <c r="HSG45" s="1512"/>
      <c r="HSH45" s="1605"/>
      <c r="HSI45" s="1605"/>
      <c r="HSJ45" s="1605"/>
      <c r="HSK45" s="1605"/>
      <c r="HSL45" s="1605"/>
      <c r="HSM45" s="1605"/>
      <c r="HSN45" s="1605"/>
      <c r="HSO45" s="1605"/>
      <c r="HSP45" s="1512"/>
      <c r="HSQ45" s="1605"/>
      <c r="HSR45" s="1605"/>
      <c r="HSS45" s="1605"/>
      <c r="HST45" s="1605"/>
      <c r="HSU45" s="1605"/>
      <c r="HSV45" s="1605"/>
      <c r="HSW45" s="1605"/>
      <c r="HSX45" s="1605"/>
      <c r="HSY45" s="1512"/>
      <c r="HSZ45" s="1605"/>
      <c r="HTA45" s="1605"/>
      <c r="HTB45" s="1605"/>
      <c r="HTC45" s="1605"/>
      <c r="HTD45" s="1605"/>
      <c r="HTE45" s="1605"/>
      <c r="HTF45" s="1605"/>
      <c r="HTG45" s="1605"/>
      <c r="HTH45" s="1512"/>
      <c r="HTI45" s="1605"/>
      <c r="HTJ45" s="1605"/>
      <c r="HTK45" s="1605"/>
      <c r="HTL45" s="1605"/>
      <c r="HTM45" s="1605"/>
      <c r="HTN45" s="1605"/>
      <c r="HTO45" s="1605"/>
      <c r="HTP45" s="1605"/>
      <c r="HTQ45" s="1512"/>
      <c r="HTR45" s="1605"/>
      <c r="HTS45" s="1605"/>
      <c r="HTT45" s="1605"/>
      <c r="HTU45" s="1605"/>
      <c r="HTV45" s="1605"/>
      <c r="HTW45" s="1605"/>
      <c r="HTX45" s="1605"/>
      <c r="HTY45" s="1605"/>
      <c r="HTZ45" s="1512"/>
      <c r="HUA45" s="1605"/>
      <c r="HUB45" s="1605"/>
      <c r="HUC45" s="1605"/>
      <c r="HUD45" s="1605"/>
      <c r="HUE45" s="1605"/>
      <c r="HUF45" s="1605"/>
      <c r="HUG45" s="1605"/>
      <c r="HUH45" s="1605"/>
      <c r="HUI45" s="1512"/>
      <c r="HUJ45" s="1605"/>
      <c r="HUK45" s="1605"/>
      <c r="HUL45" s="1605"/>
      <c r="HUM45" s="1605"/>
      <c r="HUN45" s="1605"/>
      <c r="HUO45" s="1605"/>
      <c r="HUP45" s="1605"/>
      <c r="HUQ45" s="1605"/>
      <c r="HUR45" s="1512"/>
      <c r="HUS45" s="1605"/>
      <c r="HUT45" s="1605"/>
      <c r="HUU45" s="1605"/>
      <c r="HUV45" s="1605"/>
      <c r="HUW45" s="1605"/>
      <c r="HUX45" s="1605"/>
      <c r="HUY45" s="1605"/>
      <c r="HUZ45" s="1605"/>
      <c r="HVA45" s="1512"/>
      <c r="HVB45" s="1605"/>
      <c r="HVC45" s="1605"/>
      <c r="HVD45" s="1605"/>
      <c r="HVE45" s="1605"/>
      <c r="HVF45" s="1605"/>
      <c r="HVG45" s="1605"/>
      <c r="HVH45" s="1605"/>
      <c r="HVI45" s="1605"/>
      <c r="HVJ45" s="1512"/>
      <c r="HVK45" s="1605"/>
      <c r="HVL45" s="1605"/>
      <c r="HVM45" s="1605"/>
      <c r="HVN45" s="1605"/>
      <c r="HVO45" s="1605"/>
      <c r="HVP45" s="1605"/>
      <c r="HVQ45" s="1605"/>
      <c r="HVR45" s="1605"/>
      <c r="HVS45" s="1512"/>
      <c r="HVT45" s="1605"/>
      <c r="HVU45" s="1605"/>
      <c r="HVV45" s="1605"/>
      <c r="HVW45" s="1605"/>
      <c r="HVX45" s="1605"/>
      <c r="HVY45" s="1605"/>
      <c r="HVZ45" s="1605"/>
      <c r="HWA45" s="1605"/>
      <c r="HWB45" s="1512"/>
      <c r="HWC45" s="1605"/>
      <c r="HWD45" s="1605"/>
      <c r="HWE45" s="1605"/>
      <c r="HWF45" s="1605"/>
      <c r="HWG45" s="1605"/>
      <c r="HWH45" s="1605"/>
      <c r="HWI45" s="1605"/>
      <c r="HWJ45" s="1605"/>
      <c r="HWK45" s="1512"/>
      <c r="HWL45" s="1605"/>
      <c r="HWM45" s="1605"/>
      <c r="HWN45" s="1605"/>
      <c r="HWO45" s="1605"/>
      <c r="HWP45" s="1605"/>
      <c r="HWQ45" s="1605"/>
      <c r="HWR45" s="1605"/>
      <c r="HWS45" s="1605"/>
      <c r="HWT45" s="1512"/>
      <c r="HWU45" s="1605"/>
      <c r="HWV45" s="1605"/>
      <c r="HWW45" s="1605"/>
      <c r="HWX45" s="1605"/>
      <c r="HWY45" s="1605"/>
      <c r="HWZ45" s="1605"/>
      <c r="HXA45" s="1605"/>
      <c r="HXB45" s="1605"/>
      <c r="HXC45" s="1512"/>
      <c r="HXD45" s="1605"/>
      <c r="HXE45" s="1605"/>
      <c r="HXF45" s="1605"/>
      <c r="HXG45" s="1605"/>
      <c r="HXH45" s="1605"/>
      <c r="HXI45" s="1605"/>
      <c r="HXJ45" s="1605"/>
      <c r="HXK45" s="1605"/>
      <c r="HXL45" s="1512"/>
      <c r="HXM45" s="1605"/>
      <c r="HXN45" s="1605"/>
      <c r="HXO45" s="1605"/>
      <c r="HXP45" s="1605"/>
      <c r="HXQ45" s="1605"/>
      <c r="HXR45" s="1605"/>
      <c r="HXS45" s="1605"/>
      <c r="HXT45" s="1605"/>
      <c r="HXU45" s="1512"/>
      <c r="HXV45" s="1605"/>
      <c r="HXW45" s="1605"/>
      <c r="HXX45" s="1605"/>
      <c r="HXY45" s="1605"/>
      <c r="HXZ45" s="1605"/>
      <c r="HYA45" s="1605"/>
      <c r="HYB45" s="1605"/>
      <c r="HYC45" s="1605"/>
      <c r="HYD45" s="1512"/>
      <c r="HYE45" s="1605"/>
      <c r="HYF45" s="1605"/>
      <c r="HYG45" s="1605"/>
      <c r="HYH45" s="1605"/>
      <c r="HYI45" s="1605"/>
      <c r="HYJ45" s="1605"/>
      <c r="HYK45" s="1605"/>
      <c r="HYL45" s="1605"/>
      <c r="HYM45" s="1512"/>
      <c r="HYN45" s="1605"/>
      <c r="HYO45" s="1605"/>
      <c r="HYP45" s="1605"/>
      <c r="HYQ45" s="1605"/>
      <c r="HYR45" s="1605"/>
      <c r="HYS45" s="1605"/>
      <c r="HYT45" s="1605"/>
      <c r="HYU45" s="1605"/>
      <c r="HYV45" s="1512"/>
      <c r="HYW45" s="1605"/>
      <c r="HYX45" s="1605"/>
      <c r="HYY45" s="1605"/>
      <c r="HYZ45" s="1605"/>
      <c r="HZA45" s="1605"/>
      <c r="HZB45" s="1605"/>
      <c r="HZC45" s="1605"/>
      <c r="HZD45" s="1605"/>
      <c r="HZE45" s="1512"/>
      <c r="HZF45" s="1605"/>
      <c r="HZG45" s="1605"/>
      <c r="HZH45" s="1605"/>
      <c r="HZI45" s="1605"/>
      <c r="HZJ45" s="1605"/>
      <c r="HZK45" s="1605"/>
      <c r="HZL45" s="1605"/>
      <c r="HZM45" s="1605"/>
      <c r="HZN45" s="1512"/>
      <c r="HZO45" s="1605"/>
      <c r="HZP45" s="1605"/>
      <c r="HZQ45" s="1605"/>
      <c r="HZR45" s="1605"/>
      <c r="HZS45" s="1605"/>
      <c r="HZT45" s="1605"/>
      <c r="HZU45" s="1605"/>
      <c r="HZV45" s="1605"/>
      <c r="HZW45" s="1512"/>
      <c r="HZX45" s="1605"/>
      <c r="HZY45" s="1605"/>
      <c r="HZZ45" s="1605"/>
      <c r="IAA45" s="1605"/>
      <c r="IAB45" s="1605"/>
      <c r="IAC45" s="1605"/>
      <c r="IAD45" s="1605"/>
      <c r="IAE45" s="1605"/>
      <c r="IAF45" s="1512"/>
      <c r="IAG45" s="1605"/>
      <c r="IAH45" s="1605"/>
      <c r="IAI45" s="1605"/>
      <c r="IAJ45" s="1605"/>
      <c r="IAK45" s="1605"/>
      <c r="IAL45" s="1605"/>
      <c r="IAM45" s="1605"/>
      <c r="IAN45" s="1605"/>
      <c r="IAO45" s="1512"/>
      <c r="IAP45" s="1605"/>
      <c r="IAQ45" s="1605"/>
      <c r="IAR45" s="1605"/>
      <c r="IAS45" s="1605"/>
      <c r="IAT45" s="1605"/>
      <c r="IAU45" s="1605"/>
      <c r="IAV45" s="1605"/>
      <c r="IAW45" s="1605"/>
      <c r="IAX45" s="1512"/>
      <c r="IAY45" s="1605"/>
      <c r="IAZ45" s="1605"/>
      <c r="IBA45" s="1605"/>
      <c r="IBB45" s="1605"/>
      <c r="IBC45" s="1605"/>
      <c r="IBD45" s="1605"/>
      <c r="IBE45" s="1605"/>
      <c r="IBF45" s="1605"/>
      <c r="IBG45" s="1512"/>
      <c r="IBH45" s="1605"/>
      <c r="IBI45" s="1605"/>
      <c r="IBJ45" s="1605"/>
      <c r="IBK45" s="1605"/>
      <c r="IBL45" s="1605"/>
      <c r="IBM45" s="1605"/>
      <c r="IBN45" s="1605"/>
      <c r="IBO45" s="1605"/>
      <c r="IBP45" s="1512"/>
      <c r="IBQ45" s="1605"/>
      <c r="IBR45" s="1605"/>
      <c r="IBS45" s="1605"/>
      <c r="IBT45" s="1605"/>
      <c r="IBU45" s="1605"/>
      <c r="IBV45" s="1605"/>
      <c r="IBW45" s="1605"/>
      <c r="IBX45" s="1605"/>
      <c r="IBY45" s="1512"/>
      <c r="IBZ45" s="1605"/>
      <c r="ICA45" s="1605"/>
      <c r="ICB45" s="1605"/>
      <c r="ICC45" s="1605"/>
      <c r="ICD45" s="1605"/>
      <c r="ICE45" s="1605"/>
      <c r="ICF45" s="1605"/>
      <c r="ICG45" s="1605"/>
      <c r="ICH45" s="1512"/>
      <c r="ICI45" s="1605"/>
      <c r="ICJ45" s="1605"/>
      <c r="ICK45" s="1605"/>
      <c r="ICL45" s="1605"/>
      <c r="ICM45" s="1605"/>
      <c r="ICN45" s="1605"/>
      <c r="ICO45" s="1605"/>
      <c r="ICP45" s="1605"/>
      <c r="ICQ45" s="1512"/>
      <c r="ICR45" s="1605"/>
      <c r="ICS45" s="1605"/>
      <c r="ICT45" s="1605"/>
      <c r="ICU45" s="1605"/>
      <c r="ICV45" s="1605"/>
      <c r="ICW45" s="1605"/>
      <c r="ICX45" s="1605"/>
      <c r="ICY45" s="1605"/>
      <c r="ICZ45" s="1512"/>
      <c r="IDA45" s="1605"/>
      <c r="IDB45" s="1605"/>
      <c r="IDC45" s="1605"/>
      <c r="IDD45" s="1605"/>
      <c r="IDE45" s="1605"/>
      <c r="IDF45" s="1605"/>
      <c r="IDG45" s="1605"/>
      <c r="IDH45" s="1605"/>
      <c r="IDI45" s="1512"/>
      <c r="IDJ45" s="1605"/>
      <c r="IDK45" s="1605"/>
      <c r="IDL45" s="1605"/>
      <c r="IDM45" s="1605"/>
      <c r="IDN45" s="1605"/>
      <c r="IDO45" s="1605"/>
      <c r="IDP45" s="1605"/>
      <c r="IDQ45" s="1605"/>
      <c r="IDR45" s="1512"/>
      <c r="IDS45" s="1605"/>
      <c r="IDT45" s="1605"/>
      <c r="IDU45" s="1605"/>
      <c r="IDV45" s="1605"/>
      <c r="IDW45" s="1605"/>
      <c r="IDX45" s="1605"/>
      <c r="IDY45" s="1605"/>
      <c r="IDZ45" s="1605"/>
      <c r="IEA45" s="1512"/>
      <c r="IEB45" s="1605"/>
      <c r="IEC45" s="1605"/>
      <c r="IED45" s="1605"/>
      <c r="IEE45" s="1605"/>
      <c r="IEF45" s="1605"/>
      <c r="IEG45" s="1605"/>
      <c r="IEH45" s="1605"/>
      <c r="IEI45" s="1605"/>
      <c r="IEJ45" s="1512"/>
      <c r="IEK45" s="1605"/>
      <c r="IEL45" s="1605"/>
      <c r="IEM45" s="1605"/>
      <c r="IEN45" s="1605"/>
      <c r="IEO45" s="1605"/>
      <c r="IEP45" s="1605"/>
      <c r="IEQ45" s="1605"/>
      <c r="IER45" s="1605"/>
      <c r="IES45" s="1512"/>
      <c r="IET45" s="1605"/>
      <c r="IEU45" s="1605"/>
      <c r="IEV45" s="1605"/>
      <c r="IEW45" s="1605"/>
      <c r="IEX45" s="1605"/>
      <c r="IEY45" s="1605"/>
      <c r="IEZ45" s="1605"/>
      <c r="IFA45" s="1605"/>
      <c r="IFB45" s="1512"/>
      <c r="IFC45" s="1605"/>
      <c r="IFD45" s="1605"/>
      <c r="IFE45" s="1605"/>
      <c r="IFF45" s="1605"/>
      <c r="IFG45" s="1605"/>
      <c r="IFH45" s="1605"/>
      <c r="IFI45" s="1605"/>
      <c r="IFJ45" s="1605"/>
      <c r="IFK45" s="1512"/>
      <c r="IFL45" s="1605"/>
      <c r="IFM45" s="1605"/>
      <c r="IFN45" s="1605"/>
      <c r="IFO45" s="1605"/>
      <c r="IFP45" s="1605"/>
      <c r="IFQ45" s="1605"/>
      <c r="IFR45" s="1605"/>
      <c r="IFS45" s="1605"/>
      <c r="IFT45" s="1512"/>
      <c r="IFU45" s="1605"/>
      <c r="IFV45" s="1605"/>
      <c r="IFW45" s="1605"/>
      <c r="IFX45" s="1605"/>
      <c r="IFY45" s="1605"/>
      <c r="IFZ45" s="1605"/>
      <c r="IGA45" s="1605"/>
      <c r="IGB45" s="1605"/>
      <c r="IGC45" s="1512"/>
      <c r="IGD45" s="1605"/>
      <c r="IGE45" s="1605"/>
      <c r="IGF45" s="1605"/>
      <c r="IGG45" s="1605"/>
      <c r="IGH45" s="1605"/>
      <c r="IGI45" s="1605"/>
      <c r="IGJ45" s="1605"/>
      <c r="IGK45" s="1605"/>
      <c r="IGL45" s="1512"/>
      <c r="IGM45" s="1605"/>
      <c r="IGN45" s="1605"/>
      <c r="IGO45" s="1605"/>
      <c r="IGP45" s="1605"/>
      <c r="IGQ45" s="1605"/>
      <c r="IGR45" s="1605"/>
      <c r="IGS45" s="1605"/>
      <c r="IGT45" s="1605"/>
      <c r="IGU45" s="1512"/>
      <c r="IGV45" s="1605"/>
      <c r="IGW45" s="1605"/>
      <c r="IGX45" s="1605"/>
      <c r="IGY45" s="1605"/>
      <c r="IGZ45" s="1605"/>
      <c r="IHA45" s="1605"/>
      <c r="IHB45" s="1605"/>
      <c r="IHC45" s="1605"/>
      <c r="IHD45" s="1512"/>
      <c r="IHE45" s="1605"/>
      <c r="IHF45" s="1605"/>
      <c r="IHG45" s="1605"/>
      <c r="IHH45" s="1605"/>
      <c r="IHI45" s="1605"/>
      <c r="IHJ45" s="1605"/>
      <c r="IHK45" s="1605"/>
      <c r="IHL45" s="1605"/>
      <c r="IHM45" s="1512"/>
      <c r="IHN45" s="1605"/>
      <c r="IHO45" s="1605"/>
      <c r="IHP45" s="1605"/>
      <c r="IHQ45" s="1605"/>
      <c r="IHR45" s="1605"/>
      <c r="IHS45" s="1605"/>
      <c r="IHT45" s="1605"/>
      <c r="IHU45" s="1605"/>
      <c r="IHV45" s="1512"/>
      <c r="IHW45" s="1605"/>
      <c r="IHX45" s="1605"/>
      <c r="IHY45" s="1605"/>
      <c r="IHZ45" s="1605"/>
      <c r="IIA45" s="1605"/>
      <c r="IIB45" s="1605"/>
      <c r="IIC45" s="1605"/>
      <c r="IID45" s="1605"/>
      <c r="IIE45" s="1512"/>
      <c r="IIF45" s="1605"/>
      <c r="IIG45" s="1605"/>
      <c r="IIH45" s="1605"/>
      <c r="III45" s="1605"/>
      <c r="IIJ45" s="1605"/>
      <c r="IIK45" s="1605"/>
      <c r="IIL45" s="1605"/>
      <c r="IIM45" s="1605"/>
      <c r="IIN45" s="1512"/>
      <c r="IIO45" s="1605"/>
      <c r="IIP45" s="1605"/>
      <c r="IIQ45" s="1605"/>
      <c r="IIR45" s="1605"/>
      <c r="IIS45" s="1605"/>
      <c r="IIT45" s="1605"/>
      <c r="IIU45" s="1605"/>
      <c r="IIV45" s="1605"/>
      <c r="IIW45" s="1512"/>
      <c r="IIX45" s="1605"/>
      <c r="IIY45" s="1605"/>
      <c r="IIZ45" s="1605"/>
      <c r="IJA45" s="1605"/>
      <c r="IJB45" s="1605"/>
      <c r="IJC45" s="1605"/>
      <c r="IJD45" s="1605"/>
      <c r="IJE45" s="1605"/>
      <c r="IJF45" s="1512"/>
      <c r="IJG45" s="1605"/>
      <c r="IJH45" s="1605"/>
      <c r="IJI45" s="1605"/>
      <c r="IJJ45" s="1605"/>
      <c r="IJK45" s="1605"/>
      <c r="IJL45" s="1605"/>
      <c r="IJM45" s="1605"/>
      <c r="IJN45" s="1605"/>
      <c r="IJO45" s="1512"/>
      <c r="IJP45" s="1605"/>
      <c r="IJQ45" s="1605"/>
      <c r="IJR45" s="1605"/>
      <c r="IJS45" s="1605"/>
      <c r="IJT45" s="1605"/>
      <c r="IJU45" s="1605"/>
      <c r="IJV45" s="1605"/>
      <c r="IJW45" s="1605"/>
      <c r="IJX45" s="1512"/>
      <c r="IJY45" s="1605"/>
      <c r="IJZ45" s="1605"/>
      <c r="IKA45" s="1605"/>
      <c r="IKB45" s="1605"/>
      <c r="IKC45" s="1605"/>
      <c r="IKD45" s="1605"/>
      <c r="IKE45" s="1605"/>
      <c r="IKF45" s="1605"/>
      <c r="IKG45" s="1512"/>
      <c r="IKH45" s="1605"/>
      <c r="IKI45" s="1605"/>
      <c r="IKJ45" s="1605"/>
      <c r="IKK45" s="1605"/>
      <c r="IKL45" s="1605"/>
      <c r="IKM45" s="1605"/>
      <c r="IKN45" s="1605"/>
      <c r="IKO45" s="1605"/>
      <c r="IKP45" s="1512"/>
      <c r="IKQ45" s="1605"/>
      <c r="IKR45" s="1605"/>
      <c r="IKS45" s="1605"/>
      <c r="IKT45" s="1605"/>
      <c r="IKU45" s="1605"/>
      <c r="IKV45" s="1605"/>
      <c r="IKW45" s="1605"/>
      <c r="IKX45" s="1605"/>
      <c r="IKY45" s="1512"/>
      <c r="IKZ45" s="1605"/>
      <c r="ILA45" s="1605"/>
      <c r="ILB45" s="1605"/>
      <c r="ILC45" s="1605"/>
      <c r="ILD45" s="1605"/>
      <c r="ILE45" s="1605"/>
      <c r="ILF45" s="1605"/>
      <c r="ILG45" s="1605"/>
      <c r="ILH45" s="1512"/>
      <c r="ILI45" s="1605"/>
      <c r="ILJ45" s="1605"/>
      <c r="ILK45" s="1605"/>
      <c r="ILL45" s="1605"/>
      <c r="ILM45" s="1605"/>
      <c r="ILN45" s="1605"/>
      <c r="ILO45" s="1605"/>
      <c r="ILP45" s="1605"/>
      <c r="ILQ45" s="1512"/>
      <c r="ILR45" s="1605"/>
      <c r="ILS45" s="1605"/>
      <c r="ILT45" s="1605"/>
      <c r="ILU45" s="1605"/>
      <c r="ILV45" s="1605"/>
      <c r="ILW45" s="1605"/>
      <c r="ILX45" s="1605"/>
      <c r="ILY45" s="1605"/>
      <c r="ILZ45" s="1512"/>
      <c r="IMA45" s="1605"/>
      <c r="IMB45" s="1605"/>
      <c r="IMC45" s="1605"/>
      <c r="IMD45" s="1605"/>
      <c r="IME45" s="1605"/>
      <c r="IMF45" s="1605"/>
      <c r="IMG45" s="1605"/>
      <c r="IMH45" s="1605"/>
      <c r="IMI45" s="1512"/>
      <c r="IMJ45" s="1605"/>
      <c r="IMK45" s="1605"/>
      <c r="IML45" s="1605"/>
      <c r="IMM45" s="1605"/>
      <c r="IMN45" s="1605"/>
      <c r="IMO45" s="1605"/>
      <c r="IMP45" s="1605"/>
      <c r="IMQ45" s="1605"/>
      <c r="IMR45" s="1512"/>
      <c r="IMS45" s="1605"/>
      <c r="IMT45" s="1605"/>
      <c r="IMU45" s="1605"/>
      <c r="IMV45" s="1605"/>
      <c r="IMW45" s="1605"/>
      <c r="IMX45" s="1605"/>
      <c r="IMY45" s="1605"/>
      <c r="IMZ45" s="1605"/>
      <c r="INA45" s="1512"/>
      <c r="INB45" s="1605"/>
      <c r="INC45" s="1605"/>
      <c r="IND45" s="1605"/>
      <c r="INE45" s="1605"/>
      <c r="INF45" s="1605"/>
      <c r="ING45" s="1605"/>
      <c r="INH45" s="1605"/>
      <c r="INI45" s="1605"/>
      <c r="INJ45" s="1512"/>
      <c r="INK45" s="1605"/>
      <c r="INL45" s="1605"/>
      <c r="INM45" s="1605"/>
      <c r="INN45" s="1605"/>
      <c r="INO45" s="1605"/>
      <c r="INP45" s="1605"/>
      <c r="INQ45" s="1605"/>
      <c r="INR45" s="1605"/>
      <c r="INS45" s="1512"/>
      <c r="INT45" s="1605"/>
      <c r="INU45" s="1605"/>
      <c r="INV45" s="1605"/>
      <c r="INW45" s="1605"/>
      <c r="INX45" s="1605"/>
      <c r="INY45" s="1605"/>
      <c r="INZ45" s="1605"/>
      <c r="IOA45" s="1605"/>
      <c r="IOB45" s="1512"/>
      <c r="IOC45" s="1605"/>
      <c r="IOD45" s="1605"/>
      <c r="IOE45" s="1605"/>
      <c r="IOF45" s="1605"/>
      <c r="IOG45" s="1605"/>
      <c r="IOH45" s="1605"/>
      <c r="IOI45" s="1605"/>
      <c r="IOJ45" s="1605"/>
      <c r="IOK45" s="1512"/>
      <c r="IOL45" s="1605"/>
      <c r="IOM45" s="1605"/>
      <c r="ION45" s="1605"/>
      <c r="IOO45" s="1605"/>
      <c r="IOP45" s="1605"/>
      <c r="IOQ45" s="1605"/>
      <c r="IOR45" s="1605"/>
      <c r="IOS45" s="1605"/>
      <c r="IOT45" s="1512"/>
      <c r="IOU45" s="1605"/>
      <c r="IOV45" s="1605"/>
      <c r="IOW45" s="1605"/>
      <c r="IOX45" s="1605"/>
      <c r="IOY45" s="1605"/>
      <c r="IOZ45" s="1605"/>
      <c r="IPA45" s="1605"/>
      <c r="IPB45" s="1605"/>
      <c r="IPC45" s="1512"/>
      <c r="IPD45" s="1605"/>
      <c r="IPE45" s="1605"/>
      <c r="IPF45" s="1605"/>
      <c r="IPG45" s="1605"/>
      <c r="IPH45" s="1605"/>
      <c r="IPI45" s="1605"/>
      <c r="IPJ45" s="1605"/>
      <c r="IPK45" s="1605"/>
      <c r="IPL45" s="1512"/>
      <c r="IPM45" s="1605"/>
      <c r="IPN45" s="1605"/>
      <c r="IPO45" s="1605"/>
      <c r="IPP45" s="1605"/>
      <c r="IPQ45" s="1605"/>
      <c r="IPR45" s="1605"/>
      <c r="IPS45" s="1605"/>
      <c r="IPT45" s="1605"/>
      <c r="IPU45" s="1512"/>
      <c r="IPV45" s="1605"/>
      <c r="IPW45" s="1605"/>
      <c r="IPX45" s="1605"/>
      <c r="IPY45" s="1605"/>
      <c r="IPZ45" s="1605"/>
      <c r="IQA45" s="1605"/>
      <c r="IQB45" s="1605"/>
      <c r="IQC45" s="1605"/>
      <c r="IQD45" s="1512"/>
      <c r="IQE45" s="1605"/>
      <c r="IQF45" s="1605"/>
      <c r="IQG45" s="1605"/>
      <c r="IQH45" s="1605"/>
      <c r="IQI45" s="1605"/>
      <c r="IQJ45" s="1605"/>
      <c r="IQK45" s="1605"/>
      <c r="IQL45" s="1605"/>
      <c r="IQM45" s="1512"/>
      <c r="IQN45" s="1605"/>
      <c r="IQO45" s="1605"/>
      <c r="IQP45" s="1605"/>
      <c r="IQQ45" s="1605"/>
      <c r="IQR45" s="1605"/>
      <c r="IQS45" s="1605"/>
      <c r="IQT45" s="1605"/>
      <c r="IQU45" s="1605"/>
      <c r="IQV45" s="1512"/>
      <c r="IQW45" s="1605"/>
      <c r="IQX45" s="1605"/>
      <c r="IQY45" s="1605"/>
      <c r="IQZ45" s="1605"/>
      <c r="IRA45" s="1605"/>
      <c r="IRB45" s="1605"/>
      <c r="IRC45" s="1605"/>
      <c r="IRD45" s="1605"/>
      <c r="IRE45" s="1512"/>
      <c r="IRF45" s="1605"/>
      <c r="IRG45" s="1605"/>
      <c r="IRH45" s="1605"/>
      <c r="IRI45" s="1605"/>
      <c r="IRJ45" s="1605"/>
      <c r="IRK45" s="1605"/>
      <c r="IRL45" s="1605"/>
      <c r="IRM45" s="1605"/>
      <c r="IRN45" s="1512"/>
      <c r="IRO45" s="1605"/>
      <c r="IRP45" s="1605"/>
      <c r="IRQ45" s="1605"/>
      <c r="IRR45" s="1605"/>
      <c r="IRS45" s="1605"/>
      <c r="IRT45" s="1605"/>
      <c r="IRU45" s="1605"/>
      <c r="IRV45" s="1605"/>
      <c r="IRW45" s="1512"/>
      <c r="IRX45" s="1605"/>
      <c r="IRY45" s="1605"/>
      <c r="IRZ45" s="1605"/>
      <c r="ISA45" s="1605"/>
      <c r="ISB45" s="1605"/>
      <c r="ISC45" s="1605"/>
      <c r="ISD45" s="1605"/>
      <c r="ISE45" s="1605"/>
      <c r="ISF45" s="1512"/>
      <c r="ISG45" s="1605"/>
      <c r="ISH45" s="1605"/>
      <c r="ISI45" s="1605"/>
      <c r="ISJ45" s="1605"/>
      <c r="ISK45" s="1605"/>
      <c r="ISL45" s="1605"/>
      <c r="ISM45" s="1605"/>
      <c r="ISN45" s="1605"/>
      <c r="ISO45" s="1512"/>
      <c r="ISP45" s="1605"/>
      <c r="ISQ45" s="1605"/>
      <c r="ISR45" s="1605"/>
      <c r="ISS45" s="1605"/>
      <c r="IST45" s="1605"/>
      <c r="ISU45" s="1605"/>
      <c r="ISV45" s="1605"/>
      <c r="ISW45" s="1605"/>
      <c r="ISX45" s="1512"/>
      <c r="ISY45" s="1605"/>
      <c r="ISZ45" s="1605"/>
      <c r="ITA45" s="1605"/>
      <c r="ITB45" s="1605"/>
      <c r="ITC45" s="1605"/>
      <c r="ITD45" s="1605"/>
      <c r="ITE45" s="1605"/>
      <c r="ITF45" s="1605"/>
      <c r="ITG45" s="1512"/>
      <c r="ITH45" s="1605"/>
      <c r="ITI45" s="1605"/>
      <c r="ITJ45" s="1605"/>
      <c r="ITK45" s="1605"/>
      <c r="ITL45" s="1605"/>
      <c r="ITM45" s="1605"/>
      <c r="ITN45" s="1605"/>
      <c r="ITO45" s="1605"/>
      <c r="ITP45" s="1512"/>
      <c r="ITQ45" s="1605"/>
      <c r="ITR45" s="1605"/>
      <c r="ITS45" s="1605"/>
      <c r="ITT45" s="1605"/>
      <c r="ITU45" s="1605"/>
      <c r="ITV45" s="1605"/>
      <c r="ITW45" s="1605"/>
      <c r="ITX45" s="1605"/>
      <c r="ITY45" s="1512"/>
      <c r="ITZ45" s="1605"/>
      <c r="IUA45" s="1605"/>
      <c r="IUB45" s="1605"/>
      <c r="IUC45" s="1605"/>
      <c r="IUD45" s="1605"/>
      <c r="IUE45" s="1605"/>
      <c r="IUF45" s="1605"/>
      <c r="IUG45" s="1605"/>
      <c r="IUH45" s="1512"/>
      <c r="IUI45" s="1605"/>
      <c r="IUJ45" s="1605"/>
      <c r="IUK45" s="1605"/>
      <c r="IUL45" s="1605"/>
      <c r="IUM45" s="1605"/>
      <c r="IUN45" s="1605"/>
      <c r="IUO45" s="1605"/>
      <c r="IUP45" s="1605"/>
      <c r="IUQ45" s="1512"/>
      <c r="IUR45" s="1605"/>
      <c r="IUS45" s="1605"/>
      <c r="IUT45" s="1605"/>
      <c r="IUU45" s="1605"/>
      <c r="IUV45" s="1605"/>
      <c r="IUW45" s="1605"/>
      <c r="IUX45" s="1605"/>
      <c r="IUY45" s="1605"/>
      <c r="IUZ45" s="1512"/>
      <c r="IVA45" s="1605"/>
      <c r="IVB45" s="1605"/>
      <c r="IVC45" s="1605"/>
      <c r="IVD45" s="1605"/>
      <c r="IVE45" s="1605"/>
      <c r="IVF45" s="1605"/>
      <c r="IVG45" s="1605"/>
      <c r="IVH45" s="1605"/>
      <c r="IVI45" s="1512"/>
      <c r="IVJ45" s="1605"/>
      <c r="IVK45" s="1605"/>
      <c r="IVL45" s="1605"/>
      <c r="IVM45" s="1605"/>
      <c r="IVN45" s="1605"/>
      <c r="IVO45" s="1605"/>
      <c r="IVP45" s="1605"/>
      <c r="IVQ45" s="1605"/>
      <c r="IVR45" s="1512"/>
      <c r="IVS45" s="1605"/>
      <c r="IVT45" s="1605"/>
      <c r="IVU45" s="1605"/>
      <c r="IVV45" s="1605"/>
      <c r="IVW45" s="1605"/>
      <c r="IVX45" s="1605"/>
      <c r="IVY45" s="1605"/>
      <c r="IVZ45" s="1605"/>
      <c r="IWA45" s="1512"/>
      <c r="IWB45" s="1605"/>
      <c r="IWC45" s="1605"/>
      <c r="IWD45" s="1605"/>
      <c r="IWE45" s="1605"/>
      <c r="IWF45" s="1605"/>
      <c r="IWG45" s="1605"/>
      <c r="IWH45" s="1605"/>
      <c r="IWI45" s="1605"/>
      <c r="IWJ45" s="1512"/>
      <c r="IWK45" s="1605"/>
      <c r="IWL45" s="1605"/>
      <c r="IWM45" s="1605"/>
      <c r="IWN45" s="1605"/>
      <c r="IWO45" s="1605"/>
      <c r="IWP45" s="1605"/>
      <c r="IWQ45" s="1605"/>
      <c r="IWR45" s="1605"/>
      <c r="IWS45" s="1512"/>
      <c r="IWT45" s="1605"/>
      <c r="IWU45" s="1605"/>
      <c r="IWV45" s="1605"/>
      <c r="IWW45" s="1605"/>
      <c r="IWX45" s="1605"/>
      <c r="IWY45" s="1605"/>
      <c r="IWZ45" s="1605"/>
      <c r="IXA45" s="1605"/>
      <c r="IXB45" s="1512"/>
      <c r="IXC45" s="1605"/>
      <c r="IXD45" s="1605"/>
      <c r="IXE45" s="1605"/>
      <c r="IXF45" s="1605"/>
      <c r="IXG45" s="1605"/>
      <c r="IXH45" s="1605"/>
      <c r="IXI45" s="1605"/>
      <c r="IXJ45" s="1605"/>
      <c r="IXK45" s="1512"/>
      <c r="IXL45" s="1605"/>
      <c r="IXM45" s="1605"/>
      <c r="IXN45" s="1605"/>
      <c r="IXO45" s="1605"/>
      <c r="IXP45" s="1605"/>
      <c r="IXQ45" s="1605"/>
      <c r="IXR45" s="1605"/>
      <c r="IXS45" s="1605"/>
      <c r="IXT45" s="1512"/>
      <c r="IXU45" s="1605"/>
      <c r="IXV45" s="1605"/>
      <c r="IXW45" s="1605"/>
      <c r="IXX45" s="1605"/>
      <c r="IXY45" s="1605"/>
      <c r="IXZ45" s="1605"/>
      <c r="IYA45" s="1605"/>
      <c r="IYB45" s="1605"/>
      <c r="IYC45" s="1512"/>
      <c r="IYD45" s="1605"/>
      <c r="IYE45" s="1605"/>
      <c r="IYF45" s="1605"/>
      <c r="IYG45" s="1605"/>
      <c r="IYH45" s="1605"/>
      <c r="IYI45" s="1605"/>
      <c r="IYJ45" s="1605"/>
      <c r="IYK45" s="1605"/>
      <c r="IYL45" s="1512"/>
      <c r="IYM45" s="1605"/>
      <c r="IYN45" s="1605"/>
      <c r="IYO45" s="1605"/>
      <c r="IYP45" s="1605"/>
      <c r="IYQ45" s="1605"/>
      <c r="IYR45" s="1605"/>
      <c r="IYS45" s="1605"/>
      <c r="IYT45" s="1605"/>
      <c r="IYU45" s="1512"/>
      <c r="IYV45" s="1605"/>
      <c r="IYW45" s="1605"/>
      <c r="IYX45" s="1605"/>
      <c r="IYY45" s="1605"/>
      <c r="IYZ45" s="1605"/>
      <c r="IZA45" s="1605"/>
      <c r="IZB45" s="1605"/>
      <c r="IZC45" s="1605"/>
      <c r="IZD45" s="1512"/>
      <c r="IZE45" s="1605"/>
      <c r="IZF45" s="1605"/>
      <c r="IZG45" s="1605"/>
      <c r="IZH45" s="1605"/>
      <c r="IZI45" s="1605"/>
      <c r="IZJ45" s="1605"/>
      <c r="IZK45" s="1605"/>
      <c r="IZL45" s="1605"/>
      <c r="IZM45" s="1512"/>
      <c r="IZN45" s="1605"/>
      <c r="IZO45" s="1605"/>
      <c r="IZP45" s="1605"/>
      <c r="IZQ45" s="1605"/>
      <c r="IZR45" s="1605"/>
      <c r="IZS45" s="1605"/>
      <c r="IZT45" s="1605"/>
      <c r="IZU45" s="1605"/>
      <c r="IZV45" s="1512"/>
      <c r="IZW45" s="1605"/>
      <c r="IZX45" s="1605"/>
      <c r="IZY45" s="1605"/>
      <c r="IZZ45" s="1605"/>
      <c r="JAA45" s="1605"/>
      <c r="JAB45" s="1605"/>
      <c r="JAC45" s="1605"/>
      <c r="JAD45" s="1605"/>
      <c r="JAE45" s="1512"/>
      <c r="JAF45" s="1605"/>
      <c r="JAG45" s="1605"/>
      <c r="JAH45" s="1605"/>
      <c r="JAI45" s="1605"/>
      <c r="JAJ45" s="1605"/>
      <c r="JAK45" s="1605"/>
      <c r="JAL45" s="1605"/>
      <c r="JAM45" s="1605"/>
      <c r="JAN45" s="1512"/>
      <c r="JAO45" s="1605"/>
      <c r="JAP45" s="1605"/>
      <c r="JAQ45" s="1605"/>
      <c r="JAR45" s="1605"/>
      <c r="JAS45" s="1605"/>
      <c r="JAT45" s="1605"/>
      <c r="JAU45" s="1605"/>
      <c r="JAV45" s="1605"/>
      <c r="JAW45" s="1512"/>
      <c r="JAX45" s="1605"/>
      <c r="JAY45" s="1605"/>
      <c r="JAZ45" s="1605"/>
      <c r="JBA45" s="1605"/>
      <c r="JBB45" s="1605"/>
      <c r="JBC45" s="1605"/>
      <c r="JBD45" s="1605"/>
      <c r="JBE45" s="1605"/>
      <c r="JBF45" s="1512"/>
      <c r="JBG45" s="1605"/>
      <c r="JBH45" s="1605"/>
      <c r="JBI45" s="1605"/>
      <c r="JBJ45" s="1605"/>
      <c r="JBK45" s="1605"/>
      <c r="JBL45" s="1605"/>
      <c r="JBM45" s="1605"/>
      <c r="JBN45" s="1605"/>
      <c r="JBO45" s="1512"/>
      <c r="JBP45" s="1605"/>
      <c r="JBQ45" s="1605"/>
      <c r="JBR45" s="1605"/>
      <c r="JBS45" s="1605"/>
      <c r="JBT45" s="1605"/>
      <c r="JBU45" s="1605"/>
      <c r="JBV45" s="1605"/>
      <c r="JBW45" s="1605"/>
      <c r="JBX45" s="1512"/>
      <c r="JBY45" s="1605"/>
      <c r="JBZ45" s="1605"/>
      <c r="JCA45" s="1605"/>
      <c r="JCB45" s="1605"/>
      <c r="JCC45" s="1605"/>
      <c r="JCD45" s="1605"/>
      <c r="JCE45" s="1605"/>
      <c r="JCF45" s="1605"/>
      <c r="JCG45" s="1512"/>
      <c r="JCH45" s="1605"/>
      <c r="JCI45" s="1605"/>
      <c r="JCJ45" s="1605"/>
      <c r="JCK45" s="1605"/>
      <c r="JCL45" s="1605"/>
      <c r="JCM45" s="1605"/>
      <c r="JCN45" s="1605"/>
      <c r="JCO45" s="1605"/>
      <c r="JCP45" s="1512"/>
      <c r="JCQ45" s="1605"/>
      <c r="JCR45" s="1605"/>
      <c r="JCS45" s="1605"/>
      <c r="JCT45" s="1605"/>
      <c r="JCU45" s="1605"/>
      <c r="JCV45" s="1605"/>
      <c r="JCW45" s="1605"/>
      <c r="JCX45" s="1605"/>
      <c r="JCY45" s="1512"/>
      <c r="JCZ45" s="1605"/>
      <c r="JDA45" s="1605"/>
      <c r="JDB45" s="1605"/>
      <c r="JDC45" s="1605"/>
      <c r="JDD45" s="1605"/>
      <c r="JDE45" s="1605"/>
      <c r="JDF45" s="1605"/>
      <c r="JDG45" s="1605"/>
      <c r="JDH45" s="1512"/>
      <c r="JDI45" s="1605"/>
      <c r="JDJ45" s="1605"/>
      <c r="JDK45" s="1605"/>
      <c r="JDL45" s="1605"/>
      <c r="JDM45" s="1605"/>
      <c r="JDN45" s="1605"/>
      <c r="JDO45" s="1605"/>
      <c r="JDP45" s="1605"/>
      <c r="JDQ45" s="1512"/>
      <c r="JDR45" s="1605"/>
      <c r="JDS45" s="1605"/>
      <c r="JDT45" s="1605"/>
      <c r="JDU45" s="1605"/>
      <c r="JDV45" s="1605"/>
      <c r="JDW45" s="1605"/>
      <c r="JDX45" s="1605"/>
      <c r="JDY45" s="1605"/>
      <c r="JDZ45" s="1512"/>
      <c r="JEA45" s="1605"/>
      <c r="JEB45" s="1605"/>
      <c r="JEC45" s="1605"/>
      <c r="JED45" s="1605"/>
      <c r="JEE45" s="1605"/>
      <c r="JEF45" s="1605"/>
      <c r="JEG45" s="1605"/>
      <c r="JEH45" s="1605"/>
      <c r="JEI45" s="1512"/>
      <c r="JEJ45" s="1605"/>
      <c r="JEK45" s="1605"/>
      <c r="JEL45" s="1605"/>
      <c r="JEM45" s="1605"/>
      <c r="JEN45" s="1605"/>
      <c r="JEO45" s="1605"/>
      <c r="JEP45" s="1605"/>
      <c r="JEQ45" s="1605"/>
      <c r="JER45" s="1512"/>
      <c r="JES45" s="1605"/>
      <c r="JET45" s="1605"/>
      <c r="JEU45" s="1605"/>
      <c r="JEV45" s="1605"/>
      <c r="JEW45" s="1605"/>
      <c r="JEX45" s="1605"/>
      <c r="JEY45" s="1605"/>
      <c r="JEZ45" s="1605"/>
      <c r="JFA45" s="1512"/>
      <c r="JFB45" s="1605"/>
      <c r="JFC45" s="1605"/>
      <c r="JFD45" s="1605"/>
      <c r="JFE45" s="1605"/>
      <c r="JFF45" s="1605"/>
      <c r="JFG45" s="1605"/>
      <c r="JFH45" s="1605"/>
      <c r="JFI45" s="1605"/>
      <c r="JFJ45" s="1512"/>
      <c r="JFK45" s="1605"/>
      <c r="JFL45" s="1605"/>
      <c r="JFM45" s="1605"/>
      <c r="JFN45" s="1605"/>
      <c r="JFO45" s="1605"/>
      <c r="JFP45" s="1605"/>
      <c r="JFQ45" s="1605"/>
      <c r="JFR45" s="1605"/>
      <c r="JFS45" s="1512"/>
      <c r="JFT45" s="1605"/>
      <c r="JFU45" s="1605"/>
      <c r="JFV45" s="1605"/>
      <c r="JFW45" s="1605"/>
      <c r="JFX45" s="1605"/>
      <c r="JFY45" s="1605"/>
      <c r="JFZ45" s="1605"/>
      <c r="JGA45" s="1605"/>
      <c r="JGB45" s="1512"/>
      <c r="JGC45" s="1605"/>
      <c r="JGD45" s="1605"/>
      <c r="JGE45" s="1605"/>
      <c r="JGF45" s="1605"/>
      <c r="JGG45" s="1605"/>
      <c r="JGH45" s="1605"/>
      <c r="JGI45" s="1605"/>
      <c r="JGJ45" s="1605"/>
      <c r="JGK45" s="1512"/>
      <c r="JGL45" s="1605"/>
      <c r="JGM45" s="1605"/>
      <c r="JGN45" s="1605"/>
      <c r="JGO45" s="1605"/>
      <c r="JGP45" s="1605"/>
      <c r="JGQ45" s="1605"/>
      <c r="JGR45" s="1605"/>
      <c r="JGS45" s="1605"/>
      <c r="JGT45" s="1512"/>
      <c r="JGU45" s="1605"/>
      <c r="JGV45" s="1605"/>
      <c r="JGW45" s="1605"/>
      <c r="JGX45" s="1605"/>
      <c r="JGY45" s="1605"/>
      <c r="JGZ45" s="1605"/>
      <c r="JHA45" s="1605"/>
      <c r="JHB45" s="1605"/>
      <c r="JHC45" s="1512"/>
      <c r="JHD45" s="1605"/>
      <c r="JHE45" s="1605"/>
      <c r="JHF45" s="1605"/>
      <c r="JHG45" s="1605"/>
      <c r="JHH45" s="1605"/>
      <c r="JHI45" s="1605"/>
      <c r="JHJ45" s="1605"/>
      <c r="JHK45" s="1605"/>
      <c r="JHL45" s="1512"/>
      <c r="JHM45" s="1605"/>
      <c r="JHN45" s="1605"/>
      <c r="JHO45" s="1605"/>
      <c r="JHP45" s="1605"/>
      <c r="JHQ45" s="1605"/>
      <c r="JHR45" s="1605"/>
      <c r="JHS45" s="1605"/>
      <c r="JHT45" s="1605"/>
      <c r="JHU45" s="1512"/>
      <c r="JHV45" s="1605"/>
      <c r="JHW45" s="1605"/>
      <c r="JHX45" s="1605"/>
      <c r="JHY45" s="1605"/>
      <c r="JHZ45" s="1605"/>
      <c r="JIA45" s="1605"/>
      <c r="JIB45" s="1605"/>
      <c r="JIC45" s="1605"/>
      <c r="JID45" s="1512"/>
      <c r="JIE45" s="1605"/>
      <c r="JIF45" s="1605"/>
      <c r="JIG45" s="1605"/>
      <c r="JIH45" s="1605"/>
      <c r="JII45" s="1605"/>
      <c r="JIJ45" s="1605"/>
      <c r="JIK45" s="1605"/>
      <c r="JIL45" s="1605"/>
      <c r="JIM45" s="1512"/>
      <c r="JIN45" s="1605"/>
      <c r="JIO45" s="1605"/>
      <c r="JIP45" s="1605"/>
      <c r="JIQ45" s="1605"/>
      <c r="JIR45" s="1605"/>
      <c r="JIS45" s="1605"/>
      <c r="JIT45" s="1605"/>
      <c r="JIU45" s="1605"/>
      <c r="JIV45" s="1512"/>
      <c r="JIW45" s="1605"/>
      <c r="JIX45" s="1605"/>
      <c r="JIY45" s="1605"/>
      <c r="JIZ45" s="1605"/>
      <c r="JJA45" s="1605"/>
      <c r="JJB45" s="1605"/>
      <c r="JJC45" s="1605"/>
      <c r="JJD45" s="1605"/>
      <c r="JJE45" s="1512"/>
      <c r="JJF45" s="1605"/>
      <c r="JJG45" s="1605"/>
      <c r="JJH45" s="1605"/>
      <c r="JJI45" s="1605"/>
      <c r="JJJ45" s="1605"/>
      <c r="JJK45" s="1605"/>
      <c r="JJL45" s="1605"/>
      <c r="JJM45" s="1605"/>
      <c r="JJN45" s="1512"/>
      <c r="JJO45" s="1605"/>
      <c r="JJP45" s="1605"/>
      <c r="JJQ45" s="1605"/>
      <c r="JJR45" s="1605"/>
      <c r="JJS45" s="1605"/>
      <c r="JJT45" s="1605"/>
      <c r="JJU45" s="1605"/>
      <c r="JJV45" s="1605"/>
      <c r="JJW45" s="1512"/>
      <c r="JJX45" s="1605"/>
      <c r="JJY45" s="1605"/>
      <c r="JJZ45" s="1605"/>
      <c r="JKA45" s="1605"/>
      <c r="JKB45" s="1605"/>
      <c r="JKC45" s="1605"/>
      <c r="JKD45" s="1605"/>
      <c r="JKE45" s="1605"/>
      <c r="JKF45" s="1512"/>
      <c r="JKG45" s="1605"/>
      <c r="JKH45" s="1605"/>
      <c r="JKI45" s="1605"/>
      <c r="JKJ45" s="1605"/>
      <c r="JKK45" s="1605"/>
      <c r="JKL45" s="1605"/>
      <c r="JKM45" s="1605"/>
      <c r="JKN45" s="1605"/>
      <c r="JKO45" s="1512"/>
      <c r="JKP45" s="1605"/>
      <c r="JKQ45" s="1605"/>
      <c r="JKR45" s="1605"/>
      <c r="JKS45" s="1605"/>
      <c r="JKT45" s="1605"/>
      <c r="JKU45" s="1605"/>
      <c r="JKV45" s="1605"/>
      <c r="JKW45" s="1605"/>
      <c r="JKX45" s="1512"/>
      <c r="JKY45" s="1605"/>
      <c r="JKZ45" s="1605"/>
      <c r="JLA45" s="1605"/>
      <c r="JLB45" s="1605"/>
      <c r="JLC45" s="1605"/>
      <c r="JLD45" s="1605"/>
      <c r="JLE45" s="1605"/>
      <c r="JLF45" s="1605"/>
      <c r="JLG45" s="1512"/>
      <c r="JLH45" s="1605"/>
      <c r="JLI45" s="1605"/>
      <c r="JLJ45" s="1605"/>
      <c r="JLK45" s="1605"/>
      <c r="JLL45" s="1605"/>
      <c r="JLM45" s="1605"/>
      <c r="JLN45" s="1605"/>
      <c r="JLO45" s="1605"/>
      <c r="JLP45" s="1512"/>
      <c r="JLQ45" s="1605"/>
      <c r="JLR45" s="1605"/>
      <c r="JLS45" s="1605"/>
      <c r="JLT45" s="1605"/>
      <c r="JLU45" s="1605"/>
      <c r="JLV45" s="1605"/>
      <c r="JLW45" s="1605"/>
      <c r="JLX45" s="1605"/>
      <c r="JLY45" s="1512"/>
      <c r="JLZ45" s="1605"/>
      <c r="JMA45" s="1605"/>
      <c r="JMB45" s="1605"/>
      <c r="JMC45" s="1605"/>
      <c r="JMD45" s="1605"/>
      <c r="JME45" s="1605"/>
      <c r="JMF45" s="1605"/>
      <c r="JMG45" s="1605"/>
      <c r="JMH45" s="1512"/>
      <c r="JMI45" s="1605"/>
      <c r="JMJ45" s="1605"/>
      <c r="JMK45" s="1605"/>
      <c r="JML45" s="1605"/>
      <c r="JMM45" s="1605"/>
      <c r="JMN45" s="1605"/>
      <c r="JMO45" s="1605"/>
      <c r="JMP45" s="1605"/>
      <c r="JMQ45" s="1512"/>
      <c r="JMR45" s="1605"/>
      <c r="JMS45" s="1605"/>
      <c r="JMT45" s="1605"/>
      <c r="JMU45" s="1605"/>
      <c r="JMV45" s="1605"/>
      <c r="JMW45" s="1605"/>
      <c r="JMX45" s="1605"/>
      <c r="JMY45" s="1605"/>
      <c r="JMZ45" s="1512"/>
      <c r="JNA45" s="1605"/>
      <c r="JNB45" s="1605"/>
      <c r="JNC45" s="1605"/>
      <c r="JND45" s="1605"/>
      <c r="JNE45" s="1605"/>
      <c r="JNF45" s="1605"/>
      <c r="JNG45" s="1605"/>
      <c r="JNH45" s="1605"/>
      <c r="JNI45" s="1512"/>
      <c r="JNJ45" s="1605"/>
      <c r="JNK45" s="1605"/>
      <c r="JNL45" s="1605"/>
      <c r="JNM45" s="1605"/>
      <c r="JNN45" s="1605"/>
      <c r="JNO45" s="1605"/>
      <c r="JNP45" s="1605"/>
      <c r="JNQ45" s="1605"/>
      <c r="JNR45" s="1512"/>
      <c r="JNS45" s="1605"/>
      <c r="JNT45" s="1605"/>
      <c r="JNU45" s="1605"/>
      <c r="JNV45" s="1605"/>
      <c r="JNW45" s="1605"/>
      <c r="JNX45" s="1605"/>
      <c r="JNY45" s="1605"/>
      <c r="JNZ45" s="1605"/>
      <c r="JOA45" s="1512"/>
      <c r="JOB45" s="1605"/>
      <c r="JOC45" s="1605"/>
      <c r="JOD45" s="1605"/>
      <c r="JOE45" s="1605"/>
      <c r="JOF45" s="1605"/>
      <c r="JOG45" s="1605"/>
      <c r="JOH45" s="1605"/>
      <c r="JOI45" s="1605"/>
      <c r="JOJ45" s="1512"/>
      <c r="JOK45" s="1605"/>
      <c r="JOL45" s="1605"/>
      <c r="JOM45" s="1605"/>
      <c r="JON45" s="1605"/>
      <c r="JOO45" s="1605"/>
      <c r="JOP45" s="1605"/>
      <c r="JOQ45" s="1605"/>
      <c r="JOR45" s="1605"/>
      <c r="JOS45" s="1512"/>
      <c r="JOT45" s="1605"/>
      <c r="JOU45" s="1605"/>
      <c r="JOV45" s="1605"/>
      <c r="JOW45" s="1605"/>
      <c r="JOX45" s="1605"/>
      <c r="JOY45" s="1605"/>
      <c r="JOZ45" s="1605"/>
      <c r="JPA45" s="1605"/>
      <c r="JPB45" s="1512"/>
      <c r="JPC45" s="1605"/>
      <c r="JPD45" s="1605"/>
      <c r="JPE45" s="1605"/>
      <c r="JPF45" s="1605"/>
      <c r="JPG45" s="1605"/>
      <c r="JPH45" s="1605"/>
      <c r="JPI45" s="1605"/>
      <c r="JPJ45" s="1605"/>
      <c r="JPK45" s="1512"/>
      <c r="JPL45" s="1605"/>
      <c r="JPM45" s="1605"/>
      <c r="JPN45" s="1605"/>
      <c r="JPO45" s="1605"/>
      <c r="JPP45" s="1605"/>
      <c r="JPQ45" s="1605"/>
      <c r="JPR45" s="1605"/>
      <c r="JPS45" s="1605"/>
      <c r="JPT45" s="1512"/>
      <c r="JPU45" s="1605"/>
      <c r="JPV45" s="1605"/>
      <c r="JPW45" s="1605"/>
      <c r="JPX45" s="1605"/>
      <c r="JPY45" s="1605"/>
      <c r="JPZ45" s="1605"/>
      <c r="JQA45" s="1605"/>
      <c r="JQB45" s="1605"/>
      <c r="JQC45" s="1512"/>
      <c r="JQD45" s="1605"/>
      <c r="JQE45" s="1605"/>
      <c r="JQF45" s="1605"/>
      <c r="JQG45" s="1605"/>
      <c r="JQH45" s="1605"/>
      <c r="JQI45" s="1605"/>
      <c r="JQJ45" s="1605"/>
      <c r="JQK45" s="1605"/>
      <c r="JQL45" s="1512"/>
      <c r="JQM45" s="1605"/>
      <c r="JQN45" s="1605"/>
      <c r="JQO45" s="1605"/>
      <c r="JQP45" s="1605"/>
      <c r="JQQ45" s="1605"/>
      <c r="JQR45" s="1605"/>
      <c r="JQS45" s="1605"/>
      <c r="JQT45" s="1605"/>
      <c r="JQU45" s="1512"/>
      <c r="JQV45" s="1605"/>
      <c r="JQW45" s="1605"/>
      <c r="JQX45" s="1605"/>
      <c r="JQY45" s="1605"/>
      <c r="JQZ45" s="1605"/>
      <c r="JRA45" s="1605"/>
      <c r="JRB45" s="1605"/>
      <c r="JRC45" s="1605"/>
      <c r="JRD45" s="1512"/>
      <c r="JRE45" s="1605"/>
      <c r="JRF45" s="1605"/>
      <c r="JRG45" s="1605"/>
      <c r="JRH45" s="1605"/>
      <c r="JRI45" s="1605"/>
      <c r="JRJ45" s="1605"/>
      <c r="JRK45" s="1605"/>
      <c r="JRL45" s="1605"/>
      <c r="JRM45" s="1512"/>
      <c r="JRN45" s="1605"/>
      <c r="JRO45" s="1605"/>
      <c r="JRP45" s="1605"/>
      <c r="JRQ45" s="1605"/>
      <c r="JRR45" s="1605"/>
      <c r="JRS45" s="1605"/>
      <c r="JRT45" s="1605"/>
      <c r="JRU45" s="1605"/>
      <c r="JRV45" s="1512"/>
      <c r="JRW45" s="1605"/>
      <c r="JRX45" s="1605"/>
      <c r="JRY45" s="1605"/>
      <c r="JRZ45" s="1605"/>
      <c r="JSA45" s="1605"/>
      <c r="JSB45" s="1605"/>
      <c r="JSC45" s="1605"/>
      <c r="JSD45" s="1605"/>
      <c r="JSE45" s="1512"/>
      <c r="JSF45" s="1605"/>
      <c r="JSG45" s="1605"/>
      <c r="JSH45" s="1605"/>
      <c r="JSI45" s="1605"/>
      <c r="JSJ45" s="1605"/>
      <c r="JSK45" s="1605"/>
      <c r="JSL45" s="1605"/>
      <c r="JSM45" s="1605"/>
      <c r="JSN45" s="1512"/>
      <c r="JSO45" s="1605"/>
      <c r="JSP45" s="1605"/>
      <c r="JSQ45" s="1605"/>
      <c r="JSR45" s="1605"/>
      <c r="JSS45" s="1605"/>
      <c r="JST45" s="1605"/>
      <c r="JSU45" s="1605"/>
      <c r="JSV45" s="1605"/>
      <c r="JSW45" s="1512"/>
      <c r="JSX45" s="1605"/>
      <c r="JSY45" s="1605"/>
      <c r="JSZ45" s="1605"/>
      <c r="JTA45" s="1605"/>
      <c r="JTB45" s="1605"/>
      <c r="JTC45" s="1605"/>
      <c r="JTD45" s="1605"/>
      <c r="JTE45" s="1605"/>
      <c r="JTF45" s="1512"/>
      <c r="JTG45" s="1605"/>
      <c r="JTH45" s="1605"/>
      <c r="JTI45" s="1605"/>
      <c r="JTJ45" s="1605"/>
      <c r="JTK45" s="1605"/>
      <c r="JTL45" s="1605"/>
      <c r="JTM45" s="1605"/>
      <c r="JTN45" s="1605"/>
      <c r="JTO45" s="1512"/>
      <c r="JTP45" s="1605"/>
      <c r="JTQ45" s="1605"/>
      <c r="JTR45" s="1605"/>
      <c r="JTS45" s="1605"/>
      <c r="JTT45" s="1605"/>
      <c r="JTU45" s="1605"/>
      <c r="JTV45" s="1605"/>
      <c r="JTW45" s="1605"/>
      <c r="JTX45" s="1512"/>
      <c r="JTY45" s="1605"/>
      <c r="JTZ45" s="1605"/>
      <c r="JUA45" s="1605"/>
      <c r="JUB45" s="1605"/>
      <c r="JUC45" s="1605"/>
      <c r="JUD45" s="1605"/>
      <c r="JUE45" s="1605"/>
      <c r="JUF45" s="1605"/>
      <c r="JUG45" s="1512"/>
      <c r="JUH45" s="1605"/>
      <c r="JUI45" s="1605"/>
      <c r="JUJ45" s="1605"/>
      <c r="JUK45" s="1605"/>
      <c r="JUL45" s="1605"/>
      <c r="JUM45" s="1605"/>
      <c r="JUN45" s="1605"/>
      <c r="JUO45" s="1605"/>
      <c r="JUP45" s="1512"/>
      <c r="JUQ45" s="1605"/>
      <c r="JUR45" s="1605"/>
      <c r="JUS45" s="1605"/>
      <c r="JUT45" s="1605"/>
      <c r="JUU45" s="1605"/>
      <c r="JUV45" s="1605"/>
      <c r="JUW45" s="1605"/>
      <c r="JUX45" s="1605"/>
      <c r="JUY45" s="1512"/>
      <c r="JUZ45" s="1605"/>
      <c r="JVA45" s="1605"/>
      <c r="JVB45" s="1605"/>
      <c r="JVC45" s="1605"/>
      <c r="JVD45" s="1605"/>
      <c r="JVE45" s="1605"/>
      <c r="JVF45" s="1605"/>
      <c r="JVG45" s="1605"/>
      <c r="JVH45" s="1512"/>
      <c r="JVI45" s="1605"/>
      <c r="JVJ45" s="1605"/>
      <c r="JVK45" s="1605"/>
      <c r="JVL45" s="1605"/>
      <c r="JVM45" s="1605"/>
      <c r="JVN45" s="1605"/>
      <c r="JVO45" s="1605"/>
      <c r="JVP45" s="1605"/>
      <c r="JVQ45" s="1512"/>
      <c r="JVR45" s="1605"/>
      <c r="JVS45" s="1605"/>
      <c r="JVT45" s="1605"/>
      <c r="JVU45" s="1605"/>
      <c r="JVV45" s="1605"/>
      <c r="JVW45" s="1605"/>
      <c r="JVX45" s="1605"/>
      <c r="JVY45" s="1605"/>
      <c r="JVZ45" s="1512"/>
      <c r="JWA45" s="1605"/>
      <c r="JWB45" s="1605"/>
      <c r="JWC45" s="1605"/>
      <c r="JWD45" s="1605"/>
      <c r="JWE45" s="1605"/>
      <c r="JWF45" s="1605"/>
      <c r="JWG45" s="1605"/>
      <c r="JWH45" s="1605"/>
      <c r="JWI45" s="1512"/>
      <c r="JWJ45" s="1605"/>
      <c r="JWK45" s="1605"/>
      <c r="JWL45" s="1605"/>
      <c r="JWM45" s="1605"/>
      <c r="JWN45" s="1605"/>
      <c r="JWO45" s="1605"/>
      <c r="JWP45" s="1605"/>
      <c r="JWQ45" s="1605"/>
      <c r="JWR45" s="1512"/>
      <c r="JWS45" s="1605"/>
      <c r="JWT45" s="1605"/>
      <c r="JWU45" s="1605"/>
      <c r="JWV45" s="1605"/>
      <c r="JWW45" s="1605"/>
      <c r="JWX45" s="1605"/>
      <c r="JWY45" s="1605"/>
      <c r="JWZ45" s="1605"/>
      <c r="JXA45" s="1512"/>
      <c r="JXB45" s="1605"/>
      <c r="JXC45" s="1605"/>
      <c r="JXD45" s="1605"/>
      <c r="JXE45" s="1605"/>
      <c r="JXF45" s="1605"/>
      <c r="JXG45" s="1605"/>
      <c r="JXH45" s="1605"/>
      <c r="JXI45" s="1605"/>
      <c r="JXJ45" s="1512"/>
      <c r="JXK45" s="1605"/>
      <c r="JXL45" s="1605"/>
      <c r="JXM45" s="1605"/>
      <c r="JXN45" s="1605"/>
      <c r="JXO45" s="1605"/>
      <c r="JXP45" s="1605"/>
      <c r="JXQ45" s="1605"/>
      <c r="JXR45" s="1605"/>
      <c r="JXS45" s="1512"/>
      <c r="JXT45" s="1605"/>
      <c r="JXU45" s="1605"/>
      <c r="JXV45" s="1605"/>
      <c r="JXW45" s="1605"/>
      <c r="JXX45" s="1605"/>
      <c r="JXY45" s="1605"/>
      <c r="JXZ45" s="1605"/>
      <c r="JYA45" s="1605"/>
      <c r="JYB45" s="1512"/>
      <c r="JYC45" s="1605"/>
      <c r="JYD45" s="1605"/>
      <c r="JYE45" s="1605"/>
      <c r="JYF45" s="1605"/>
      <c r="JYG45" s="1605"/>
      <c r="JYH45" s="1605"/>
      <c r="JYI45" s="1605"/>
      <c r="JYJ45" s="1605"/>
      <c r="JYK45" s="1512"/>
      <c r="JYL45" s="1605"/>
      <c r="JYM45" s="1605"/>
      <c r="JYN45" s="1605"/>
      <c r="JYO45" s="1605"/>
      <c r="JYP45" s="1605"/>
      <c r="JYQ45" s="1605"/>
      <c r="JYR45" s="1605"/>
      <c r="JYS45" s="1605"/>
      <c r="JYT45" s="1512"/>
      <c r="JYU45" s="1605"/>
      <c r="JYV45" s="1605"/>
      <c r="JYW45" s="1605"/>
      <c r="JYX45" s="1605"/>
      <c r="JYY45" s="1605"/>
      <c r="JYZ45" s="1605"/>
      <c r="JZA45" s="1605"/>
      <c r="JZB45" s="1605"/>
      <c r="JZC45" s="1512"/>
      <c r="JZD45" s="1605"/>
      <c r="JZE45" s="1605"/>
      <c r="JZF45" s="1605"/>
      <c r="JZG45" s="1605"/>
      <c r="JZH45" s="1605"/>
      <c r="JZI45" s="1605"/>
      <c r="JZJ45" s="1605"/>
      <c r="JZK45" s="1605"/>
      <c r="JZL45" s="1512"/>
      <c r="JZM45" s="1605"/>
      <c r="JZN45" s="1605"/>
      <c r="JZO45" s="1605"/>
      <c r="JZP45" s="1605"/>
      <c r="JZQ45" s="1605"/>
      <c r="JZR45" s="1605"/>
      <c r="JZS45" s="1605"/>
      <c r="JZT45" s="1605"/>
      <c r="JZU45" s="1512"/>
      <c r="JZV45" s="1605"/>
      <c r="JZW45" s="1605"/>
      <c r="JZX45" s="1605"/>
      <c r="JZY45" s="1605"/>
      <c r="JZZ45" s="1605"/>
      <c r="KAA45" s="1605"/>
      <c r="KAB45" s="1605"/>
      <c r="KAC45" s="1605"/>
      <c r="KAD45" s="1512"/>
      <c r="KAE45" s="1605"/>
      <c r="KAF45" s="1605"/>
      <c r="KAG45" s="1605"/>
      <c r="KAH45" s="1605"/>
      <c r="KAI45" s="1605"/>
      <c r="KAJ45" s="1605"/>
      <c r="KAK45" s="1605"/>
      <c r="KAL45" s="1605"/>
      <c r="KAM45" s="1512"/>
      <c r="KAN45" s="1605"/>
      <c r="KAO45" s="1605"/>
      <c r="KAP45" s="1605"/>
      <c r="KAQ45" s="1605"/>
      <c r="KAR45" s="1605"/>
      <c r="KAS45" s="1605"/>
      <c r="KAT45" s="1605"/>
      <c r="KAU45" s="1605"/>
      <c r="KAV45" s="1512"/>
      <c r="KAW45" s="1605"/>
      <c r="KAX45" s="1605"/>
      <c r="KAY45" s="1605"/>
      <c r="KAZ45" s="1605"/>
      <c r="KBA45" s="1605"/>
      <c r="KBB45" s="1605"/>
      <c r="KBC45" s="1605"/>
      <c r="KBD45" s="1605"/>
      <c r="KBE45" s="1512"/>
      <c r="KBF45" s="1605"/>
      <c r="KBG45" s="1605"/>
      <c r="KBH45" s="1605"/>
      <c r="KBI45" s="1605"/>
      <c r="KBJ45" s="1605"/>
      <c r="KBK45" s="1605"/>
      <c r="KBL45" s="1605"/>
      <c r="KBM45" s="1605"/>
      <c r="KBN45" s="1512"/>
      <c r="KBO45" s="1605"/>
      <c r="KBP45" s="1605"/>
      <c r="KBQ45" s="1605"/>
      <c r="KBR45" s="1605"/>
      <c r="KBS45" s="1605"/>
      <c r="KBT45" s="1605"/>
      <c r="KBU45" s="1605"/>
      <c r="KBV45" s="1605"/>
      <c r="KBW45" s="1512"/>
      <c r="KBX45" s="1605"/>
      <c r="KBY45" s="1605"/>
      <c r="KBZ45" s="1605"/>
      <c r="KCA45" s="1605"/>
      <c r="KCB45" s="1605"/>
      <c r="KCC45" s="1605"/>
      <c r="KCD45" s="1605"/>
      <c r="KCE45" s="1605"/>
      <c r="KCF45" s="1512"/>
      <c r="KCG45" s="1605"/>
      <c r="KCH45" s="1605"/>
      <c r="KCI45" s="1605"/>
      <c r="KCJ45" s="1605"/>
      <c r="KCK45" s="1605"/>
      <c r="KCL45" s="1605"/>
      <c r="KCM45" s="1605"/>
      <c r="KCN45" s="1605"/>
      <c r="KCO45" s="1512"/>
      <c r="KCP45" s="1605"/>
      <c r="KCQ45" s="1605"/>
      <c r="KCR45" s="1605"/>
      <c r="KCS45" s="1605"/>
      <c r="KCT45" s="1605"/>
      <c r="KCU45" s="1605"/>
      <c r="KCV45" s="1605"/>
      <c r="KCW45" s="1605"/>
      <c r="KCX45" s="1512"/>
      <c r="KCY45" s="1605"/>
      <c r="KCZ45" s="1605"/>
      <c r="KDA45" s="1605"/>
      <c r="KDB45" s="1605"/>
      <c r="KDC45" s="1605"/>
      <c r="KDD45" s="1605"/>
      <c r="KDE45" s="1605"/>
      <c r="KDF45" s="1605"/>
      <c r="KDG45" s="1512"/>
      <c r="KDH45" s="1605"/>
      <c r="KDI45" s="1605"/>
      <c r="KDJ45" s="1605"/>
      <c r="KDK45" s="1605"/>
      <c r="KDL45" s="1605"/>
      <c r="KDM45" s="1605"/>
      <c r="KDN45" s="1605"/>
      <c r="KDO45" s="1605"/>
      <c r="KDP45" s="1512"/>
      <c r="KDQ45" s="1605"/>
      <c r="KDR45" s="1605"/>
      <c r="KDS45" s="1605"/>
      <c r="KDT45" s="1605"/>
      <c r="KDU45" s="1605"/>
      <c r="KDV45" s="1605"/>
      <c r="KDW45" s="1605"/>
      <c r="KDX45" s="1605"/>
      <c r="KDY45" s="1512"/>
      <c r="KDZ45" s="1605"/>
      <c r="KEA45" s="1605"/>
      <c r="KEB45" s="1605"/>
      <c r="KEC45" s="1605"/>
      <c r="KED45" s="1605"/>
      <c r="KEE45" s="1605"/>
      <c r="KEF45" s="1605"/>
      <c r="KEG45" s="1605"/>
      <c r="KEH45" s="1512"/>
      <c r="KEI45" s="1605"/>
      <c r="KEJ45" s="1605"/>
      <c r="KEK45" s="1605"/>
      <c r="KEL45" s="1605"/>
      <c r="KEM45" s="1605"/>
      <c r="KEN45" s="1605"/>
      <c r="KEO45" s="1605"/>
      <c r="KEP45" s="1605"/>
      <c r="KEQ45" s="1512"/>
      <c r="KER45" s="1605"/>
      <c r="KES45" s="1605"/>
      <c r="KET45" s="1605"/>
      <c r="KEU45" s="1605"/>
      <c r="KEV45" s="1605"/>
      <c r="KEW45" s="1605"/>
      <c r="KEX45" s="1605"/>
      <c r="KEY45" s="1605"/>
      <c r="KEZ45" s="1512"/>
      <c r="KFA45" s="1605"/>
      <c r="KFB45" s="1605"/>
      <c r="KFC45" s="1605"/>
      <c r="KFD45" s="1605"/>
      <c r="KFE45" s="1605"/>
      <c r="KFF45" s="1605"/>
      <c r="KFG45" s="1605"/>
      <c r="KFH45" s="1605"/>
      <c r="KFI45" s="1512"/>
      <c r="KFJ45" s="1605"/>
      <c r="KFK45" s="1605"/>
      <c r="KFL45" s="1605"/>
      <c r="KFM45" s="1605"/>
      <c r="KFN45" s="1605"/>
      <c r="KFO45" s="1605"/>
      <c r="KFP45" s="1605"/>
      <c r="KFQ45" s="1605"/>
      <c r="KFR45" s="1512"/>
      <c r="KFS45" s="1605"/>
      <c r="KFT45" s="1605"/>
      <c r="KFU45" s="1605"/>
      <c r="KFV45" s="1605"/>
      <c r="KFW45" s="1605"/>
      <c r="KFX45" s="1605"/>
      <c r="KFY45" s="1605"/>
      <c r="KFZ45" s="1605"/>
      <c r="KGA45" s="1512"/>
      <c r="KGB45" s="1605"/>
      <c r="KGC45" s="1605"/>
      <c r="KGD45" s="1605"/>
      <c r="KGE45" s="1605"/>
      <c r="KGF45" s="1605"/>
      <c r="KGG45" s="1605"/>
      <c r="KGH45" s="1605"/>
      <c r="KGI45" s="1605"/>
      <c r="KGJ45" s="1512"/>
      <c r="KGK45" s="1605"/>
      <c r="KGL45" s="1605"/>
      <c r="KGM45" s="1605"/>
      <c r="KGN45" s="1605"/>
      <c r="KGO45" s="1605"/>
      <c r="KGP45" s="1605"/>
      <c r="KGQ45" s="1605"/>
      <c r="KGR45" s="1605"/>
      <c r="KGS45" s="1512"/>
      <c r="KGT45" s="1605"/>
      <c r="KGU45" s="1605"/>
      <c r="KGV45" s="1605"/>
      <c r="KGW45" s="1605"/>
      <c r="KGX45" s="1605"/>
      <c r="KGY45" s="1605"/>
      <c r="KGZ45" s="1605"/>
      <c r="KHA45" s="1605"/>
      <c r="KHB45" s="1512"/>
      <c r="KHC45" s="1605"/>
      <c r="KHD45" s="1605"/>
      <c r="KHE45" s="1605"/>
      <c r="KHF45" s="1605"/>
      <c r="KHG45" s="1605"/>
      <c r="KHH45" s="1605"/>
      <c r="KHI45" s="1605"/>
      <c r="KHJ45" s="1605"/>
      <c r="KHK45" s="1512"/>
      <c r="KHL45" s="1605"/>
      <c r="KHM45" s="1605"/>
      <c r="KHN45" s="1605"/>
      <c r="KHO45" s="1605"/>
      <c r="KHP45" s="1605"/>
      <c r="KHQ45" s="1605"/>
      <c r="KHR45" s="1605"/>
      <c r="KHS45" s="1605"/>
      <c r="KHT45" s="1512"/>
      <c r="KHU45" s="1605"/>
      <c r="KHV45" s="1605"/>
      <c r="KHW45" s="1605"/>
      <c r="KHX45" s="1605"/>
      <c r="KHY45" s="1605"/>
      <c r="KHZ45" s="1605"/>
      <c r="KIA45" s="1605"/>
      <c r="KIB45" s="1605"/>
      <c r="KIC45" s="1512"/>
      <c r="KID45" s="1605"/>
      <c r="KIE45" s="1605"/>
      <c r="KIF45" s="1605"/>
      <c r="KIG45" s="1605"/>
      <c r="KIH45" s="1605"/>
      <c r="KII45" s="1605"/>
      <c r="KIJ45" s="1605"/>
      <c r="KIK45" s="1605"/>
      <c r="KIL45" s="1512"/>
      <c r="KIM45" s="1605"/>
      <c r="KIN45" s="1605"/>
      <c r="KIO45" s="1605"/>
      <c r="KIP45" s="1605"/>
      <c r="KIQ45" s="1605"/>
      <c r="KIR45" s="1605"/>
      <c r="KIS45" s="1605"/>
      <c r="KIT45" s="1605"/>
      <c r="KIU45" s="1512"/>
      <c r="KIV45" s="1605"/>
      <c r="KIW45" s="1605"/>
      <c r="KIX45" s="1605"/>
      <c r="KIY45" s="1605"/>
      <c r="KIZ45" s="1605"/>
      <c r="KJA45" s="1605"/>
      <c r="KJB45" s="1605"/>
      <c r="KJC45" s="1605"/>
      <c r="KJD45" s="1512"/>
      <c r="KJE45" s="1605"/>
      <c r="KJF45" s="1605"/>
      <c r="KJG45" s="1605"/>
      <c r="KJH45" s="1605"/>
      <c r="KJI45" s="1605"/>
      <c r="KJJ45" s="1605"/>
      <c r="KJK45" s="1605"/>
      <c r="KJL45" s="1605"/>
      <c r="KJM45" s="1512"/>
      <c r="KJN45" s="1605"/>
      <c r="KJO45" s="1605"/>
      <c r="KJP45" s="1605"/>
      <c r="KJQ45" s="1605"/>
      <c r="KJR45" s="1605"/>
      <c r="KJS45" s="1605"/>
      <c r="KJT45" s="1605"/>
      <c r="KJU45" s="1605"/>
      <c r="KJV45" s="1512"/>
      <c r="KJW45" s="1605"/>
      <c r="KJX45" s="1605"/>
      <c r="KJY45" s="1605"/>
      <c r="KJZ45" s="1605"/>
      <c r="KKA45" s="1605"/>
      <c r="KKB45" s="1605"/>
      <c r="KKC45" s="1605"/>
      <c r="KKD45" s="1605"/>
      <c r="KKE45" s="1512"/>
      <c r="KKF45" s="1605"/>
      <c r="KKG45" s="1605"/>
      <c r="KKH45" s="1605"/>
      <c r="KKI45" s="1605"/>
      <c r="KKJ45" s="1605"/>
      <c r="KKK45" s="1605"/>
      <c r="KKL45" s="1605"/>
      <c r="KKM45" s="1605"/>
      <c r="KKN45" s="1512"/>
      <c r="KKO45" s="1605"/>
      <c r="KKP45" s="1605"/>
      <c r="KKQ45" s="1605"/>
      <c r="KKR45" s="1605"/>
      <c r="KKS45" s="1605"/>
      <c r="KKT45" s="1605"/>
      <c r="KKU45" s="1605"/>
      <c r="KKV45" s="1605"/>
      <c r="KKW45" s="1512"/>
      <c r="KKX45" s="1605"/>
      <c r="KKY45" s="1605"/>
      <c r="KKZ45" s="1605"/>
      <c r="KLA45" s="1605"/>
      <c r="KLB45" s="1605"/>
      <c r="KLC45" s="1605"/>
      <c r="KLD45" s="1605"/>
      <c r="KLE45" s="1605"/>
      <c r="KLF45" s="1512"/>
      <c r="KLG45" s="1605"/>
      <c r="KLH45" s="1605"/>
      <c r="KLI45" s="1605"/>
      <c r="KLJ45" s="1605"/>
      <c r="KLK45" s="1605"/>
      <c r="KLL45" s="1605"/>
      <c r="KLM45" s="1605"/>
      <c r="KLN45" s="1605"/>
      <c r="KLO45" s="1512"/>
      <c r="KLP45" s="1605"/>
      <c r="KLQ45" s="1605"/>
      <c r="KLR45" s="1605"/>
      <c r="KLS45" s="1605"/>
      <c r="KLT45" s="1605"/>
      <c r="KLU45" s="1605"/>
      <c r="KLV45" s="1605"/>
      <c r="KLW45" s="1605"/>
      <c r="KLX45" s="1512"/>
      <c r="KLY45" s="1605"/>
      <c r="KLZ45" s="1605"/>
      <c r="KMA45" s="1605"/>
      <c r="KMB45" s="1605"/>
      <c r="KMC45" s="1605"/>
      <c r="KMD45" s="1605"/>
      <c r="KME45" s="1605"/>
      <c r="KMF45" s="1605"/>
      <c r="KMG45" s="1512"/>
      <c r="KMH45" s="1605"/>
      <c r="KMI45" s="1605"/>
      <c r="KMJ45" s="1605"/>
      <c r="KMK45" s="1605"/>
      <c r="KML45" s="1605"/>
      <c r="KMM45" s="1605"/>
      <c r="KMN45" s="1605"/>
      <c r="KMO45" s="1605"/>
      <c r="KMP45" s="1512"/>
      <c r="KMQ45" s="1605"/>
      <c r="KMR45" s="1605"/>
      <c r="KMS45" s="1605"/>
      <c r="KMT45" s="1605"/>
      <c r="KMU45" s="1605"/>
      <c r="KMV45" s="1605"/>
      <c r="KMW45" s="1605"/>
      <c r="KMX45" s="1605"/>
      <c r="KMY45" s="1512"/>
      <c r="KMZ45" s="1605"/>
      <c r="KNA45" s="1605"/>
      <c r="KNB45" s="1605"/>
      <c r="KNC45" s="1605"/>
      <c r="KND45" s="1605"/>
      <c r="KNE45" s="1605"/>
      <c r="KNF45" s="1605"/>
      <c r="KNG45" s="1605"/>
      <c r="KNH45" s="1512"/>
      <c r="KNI45" s="1605"/>
      <c r="KNJ45" s="1605"/>
      <c r="KNK45" s="1605"/>
      <c r="KNL45" s="1605"/>
      <c r="KNM45" s="1605"/>
      <c r="KNN45" s="1605"/>
      <c r="KNO45" s="1605"/>
      <c r="KNP45" s="1605"/>
      <c r="KNQ45" s="1512"/>
      <c r="KNR45" s="1605"/>
      <c r="KNS45" s="1605"/>
      <c r="KNT45" s="1605"/>
      <c r="KNU45" s="1605"/>
      <c r="KNV45" s="1605"/>
      <c r="KNW45" s="1605"/>
      <c r="KNX45" s="1605"/>
      <c r="KNY45" s="1605"/>
      <c r="KNZ45" s="1512"/>
      <c r="KOA45" s="1605"/>
      <c r="KOB45" s="1605"/>
      <c r="KOC45" s="1605"/>
      <c r="KOD45" s="1605"/>
      <c r="KOE45" s="1605"/>
      <c r="KOF45" s="1605"/>
      <c r="KOG45" s="1605"/>
      <c r="KOH45" s="1605"/>
      <c r="KOI45" s="1512"/>
      <c r="KOJ45" s="1605"/>
      <c r="KOK45" s="1605"/>
      <c r="KOL45" s="1605"/>
      <c r="KOM45" s="1605"/>
      <c r="KON45" s="1605"/>
      <c r="KOO45" s="1605"/>
      <c r="KOP45" s="1605"/>
      <c r="KOQ45" s="1605"/>
      <c r="KOR45" s="1512"/>
      <c r="KOS45" s="1605"/>
      <c r="KOT45" s="1605"/>
      <c r="KOU45" s="1605"/>
      <c r="KOV45" s="1605"/>
      <c r="KOW45" s="1605"/>
      <c r="KOX45" s="1605"/>
      <c r="KOY45" s="1605"/>
      <c r="KOZ45" s="1605"/>
      <c r="KPA45" s="1512"/>
      <c r="KPB45" s="1605"/>
      <c r="KPC45" s="1605"/>
      <c r="KPD45" s="1605"/>
      <c r="KPE45" s="1605"/>
      <c r="KPF45" s="1605"/>
      <c r="KPG45" s="1605"/>
      <c r="KPH45" s="1605"/>
      <c r="KPI45" s="1605"/>
      <c r="KPJ45" s="1512"/>
      <c r="KPK45" s="1605"/>
      <c r="KPL45" s="1605"/>
      <c r="KPM45" s="1605"/>
      <c r="KPN45" s="1605"/>
      <c r="KPO45" s="1605"/>
      <c r="KPP45" s="1605"/>
      <c r="KPQ45" s="1605"/>
      <c r="KPR45" s="1605"/>
      <c r="KPS45" s="1512"/>
      <c r="KPT45" s="1605"/>
      <c r="KPU45" s="1605"/>
      <c r="KPV45" s="1605"/>
      <c r="KPW45" s="1605"/>
      <c r="KPX45" s="1605"/>
      <c r="KPY45" s="1605"/>
      <c r="KPZ45" s="1605"/>
      <c r="KQA45" s="1605"/>
      <c r="KQB45" s="1512"/>
      <c r="KQC45" s="1605"/>
      <c r="KQD45" s="1605"/>
      <c r="KQE45" s="1605"/>
      <c r="KQF45" s="1605"/>
      <c r="KQG45" s="1605"/>
      <c r="KQH45" s="1605"/>
      <c r="KQI45" s="1605"/>
      <c r="KQJ45" s="1605"/>
      <c r="KQK45" s="1512"/>
      <c r="KQL45" s="1605"/>
      <c r="KQM45" s="1605"/>
      <c r="KQN45" s="1605"/>
      <c r="KQO45" s="1605"/>
      <c r="KQP45" s="1605"/>
      <c r="KQQ45" s="1605"/>
      <c r="KQR45" s="1605"/>
      <c r="KQS45" s="1605"/>
      <c r="KQT45" s="1512"/>
      <c r="KQU45" s="1605"/>
      <c r="KQV45" s="1605"/>
      <c r="KQW45" s="1605"/>
      <c r="KQX45" s="1605"/>
      <c r="KQY45" s="1605"/>
      <c r="KQZ45" s="1605"/>
      <c r="KRA45" s="1605"/>
      <c r="KRB45" s="1605"/>
      <c r="KRC45" s="1512"/>
      <c r="KRD45" s="1605"/>
      <c r="KRE45" s="1605"/>
      <c r="KRF45" s="1605"/>
      <c r="KRG45" s="1605"/>
      <c r="KRH45" s="1605"/>
      <c r="KRI45" s="1605"/>
      <c r="KRJ45" s="1605"/>
      <c r="KRK45" s="1605"/>
      <c r="KRL45" s="1512"/>
      <c r="KRM45" s="1605"/>
      <c r="KRN45" s="1605"/>
      <c r="KRO45" s="1605"/>
      <c r="KRP45" s="1605"/>
      <c r="KRQ45" s="1605"/>
      <c r="KRR45" s="1605"/>
      <c r="KRS45" s="1605"/>
      <c r="KRT45" s="1605"/>
      <c r="KRU45" s="1512"/>
      <c r="KRV45" s="1605"/>
      <c r="KRW45" s="1605"/>
      <c r="KRX45" s="1605"/>
      <c r="KRY45" s="1605"/>
      <c r="KRZ45" s="1605"/>
      <c r="KSA45" s="1605"/>
      <c r="KSB45" s="1605"/>
      <c r="KSC45" s="1605"/>
      <c r="KSD45" s="1512"/>
      <c r="KSE45" s="1605"/>
      <c r="KSF45" s="1605"/>
      <c r="KSG45" s="1605"/>
      <c r="KSH45" s="1605"/>
      <c r="KSI45" s="1605"/>
      <c r="KSJ45" s="1605"/>
      <c r="KSK45" s="1605"/>
      <c r="KSL45" s="1605"/>
      <c r="KSM45" s="1512"/>
      <c r="KSN45" s="1605"/>
      <c r="KSO45" s="1605"/>
      <c r="KSP45" s="1605"/>
      <c r="KSQ45" s="1605"/>
      <c r="KSR45" s="1605"/>
      <c r="KSS45" s="1605"/>
      <c r="KST45" s="1605"/>
      <c r="KSU45" s="1605"/>
      <c r="KSV45" s="1512"/>
      <c r="KSW45" s="1605"/>
      <c r="KSX45" s="1605"/>
      <c r="KSY45" s="1605"/>
      <c r="KSZ45" s="1605"/>
      <c r="KTA45" s="1605"/>
      <c r="KTB45" s="1605"/>
      <c r="KTC45" s="1605"/>
      <c r="KTD45" s="1605"/>
      <c r="KTE45" s="1512"/>
      <c r="KTF45" s="1605"/>
      <c r="KTG45" s="1605"/>
      <c r="KTH45" s="1605"/>
      <c r="KTI45" s="1605"/>
      <c r="KTJ45" s="1605"/>
      <c r="KTK45" s="1605"/>
      <c r="KTL45" s="1605"/>
      <c r="KTM45" s="1605"/>
      <c r="KTN45" s="1512"/>
      <c r="KTO45" s="1605"/>
      <c r="KTP45" s="1605"/>
      <c r="KTQ45" s="1605"/>
      <c r="KTR45" s="1605"/>
      <c r="KTS45" s="1605"/>
      <c r="KTT45" s="1605"/>
      <c r="KTU45" s="1605"/>
      <c r="KTV45" s="1605"/>
      <c r="KTW45" s="1512"/>
      <c r="KTX45" s="1605"/>
      <c r="KTY45" s="1605"/>
      <c r="KTZ45" s="1605"/>
      <c r="KUA45" s="1605"/>
      <c r="KUB45" s="1605"/>
      <c r="KUC45" s="1605"/>
      <c r="KUD45" s="1605"/>
      <c r="KUE45" s="1605"/>
      <c r="KUF45" s="1512"/>
      <c r="KUG45" s="1605"/>
      <c r="KUH45" s="1605"/>
      <c r="KUI45" s="1605"/>
      <c r="KUJ45" s="1605"/>
      <c r="KUK45" s="1605"/>
      <c r="KUL45" s="1605"/>
      <c r="KUM45" s="1605"/>
      <c r="KUN45" s="1605"/>
      <c r="KUO45" s="1512"/>
      <c r="KUP45" s="1605"/>
      <c r="KUQ45" s="1605"/>
      <c r="KUR45" s="1605"/>
      <c r="KUS45" s="1605"/>
      <c r="KUT45" s="1605"/>
      <c r="KUU45" s="1605"/>
      <c r="KUV45" s="1605"/>
      <c r="KUW45" s="1605"/>
      <c r="KUX45" s="1512"/>
      <c r="KUY45" s="1605"/>
      <c r="KUZ45" s="1605"/>
      <c r="KVA45" s="1605"/>
      <c r="KVB45" s="1605"/>
      <c r="KVC45" s="1605"/>
      <c r="KVD45" s="1605"/>
      <c r="KVE45" s="1605"/>
      <c r="KVF45" s="1605"/>
      <c r="KVG45" s="1512"/>
      <c r="KVH45" s="1605"/>
      <c r="KVI45" s="1605"/>
      <c r="KVJ45" s="1605"/>
      <c r="KVK45" s="1605"/>
      <c r="KVL45" s="1605"/>
      <c r="KVM45" s="1605"/>
      <c r="KVN45" s="1605"/>
      <c r="KVO45" s="1605"/>
      <c r="KVP45" s="1512"/>
      <c r="KVQ45" s="1605"/>
      <c r="KVR45" s="1605"/>
      <c r="KVS45" s="1605"/>
      <c r="KVT45" s="1605"/>
      <c r="KVU45" s="1605"/>
      <c r="KVV45" s="1605"/>
      <c r="KVW45" s="1605"/>
      <c r="KVX45" s="1605"/>
      <c r="KVY45" s="1512"/>
      <c r="KVZ45" s="1605"/>
      <c r="KWA45" s="1605"/>
      <c r="KWB45" s="1605"/>
      <c r="KWC45" s="1605"/>
      <c r="KWD45" s="1605"/>
      <c r="KWE45" s="1605"/>
      <c r="KWF45" s="1605"/>
      <c r="KWG45" s="1605"/>
      <c r="KWH45" s="1512"/>
      <c r="KWI45" s="1605"/>
      <c r="KWJ45" s="1605"/>
      <c r="KWK45" s="1605"/>
      <c r="KWL45" s="1605"/>
      <c r="KWM45" s="1605"/>
      <c r="KWN45" s="1605"/>
      <c r="KWO45" s="1605"/>
      <c r="KWP45" s="1605"/>
      <c r="KWQ45" s="1512"/>
      <c r="KWR45" s="1605"/>
      <c r="KWS45" s="1605"/>
      <c r="KWT45" s="1605"/>
      <c r="KWU45" s="1605"/>
      <c r="KWV45" s="1605"/>
      <c r="KWW45" s="1605"/>
      <c r="KWX45" s="1605"/>
      <c r="KWY45" s="1605"/>
      <c r="KWZ45" s="1512"/>
      <c r="KXA45" s="1605"/>
      <c r="KXB45" s="1605"/>
      <c r="KXC45" s="1605"/>
      <c r="KXD45" s="1605"/>
      <c r="KXE45" s="1605"/>
      <c r="KXF45" s="1605"/>
      <c r="KXG45" s="1605"/>
      <c r="KXH45" s="1605"/>
      <c r="KXI45" s="1512"/>
      <c r="KXJ45" s="1605"/>
      <c r="KXK45" s="1605"/>
      <c r="KXL45" s="1605"/>
      <c r="KXM45" s="1605"/>
      <c r="KXN45" s="1605"/>
      <c r="KXO45" s="1605"/>
      <c r="KXP45" s="1605"/>
      <c r="KXQ45" s="1605"/>
      <c r="KXR45" s="1512"/>
      <c r="KXS45" s="1605"/>
      <c r="KXT45" s="1605"/>
      <c r="KXU45" s="1605"/>
      <c r="KXV45" s="1605"/>
      <c r="KXW45" s="1605"/>
      <c r="KXX45" s="1605"/>
      <c r="KXY45" s="1605"/>
      <c r="KXZ45" s="1605"/>
      <c r="KYA45" s="1512"/>
      <c r="KYB45" s="1605"/>
      <c r="KYC45" s="1605"/>
      <c r="KYD45" s="1605"/>
      <c r="KYE45" s="1605"/>
      <c r="KYF45" s="1605"/>
      <c r="KYG45" s="1605"/>
      <c r="KYH45" s="1605"/>
      <c r="KYI45" s="1605"/>
      <c r="KYJ45" s="1512"/>
      <c r="KYK45" s="1605"/>
      <c r="KYL45" s="1605"/>
      <c r="KYM45" s="1605"/>
      <c r="KYN45" s="1605"/>
      <c r="KYO45" s="1605"/>
      <c r="KYP45" s="1605"/>
      <c r="KYQ45" s="1605"/>
      <c r="KYR45" s="1605"/>
      <c r="KYS45" s="1512"/>
      <c r="KYT45" s="1605"/>
      <c r="KYU45" s="1605"/>
      <c r="KYV45" s="1605"/>
      <c r="KYW45" s="1605"/>
      <c r="KYX45" s="1605"/>
      <c r="KYY45" s="1605"/>
      <c r="KYZ45" s="1605"/>
      <c r="KZA45" s="1605"/>
      <c r="KZB45" s="1512"/>
      <c r="KZC45" s="1605"/>
      <c r="KZD45" s="1605"/>
      <c r="KZE45" s="1605"/>
      <c r="KZF45" s="1605"/>
      <c r="KZG45" s="1605"/>
      <c r="KZH45" s="1605"/>
      <c r="KZI45" s="1605"/>
      <c r="KZJ45" s="1605"/>
      <c r="KZK45" s="1512"/>
      <c r="KZL45" s="1605"/>
      <c r="KZM45" s="1605"/>
      <c r="KZN45" s="1605"/>
      <c r="KZO45" s="1605"/>
      <c r="KZP45" s="1605"/>
      <c r="KZQ45" s="1605"/>
      <c r="KZR45" s="1605"/>
      <c r="KZS45" s="1605"/>
      <c r="KZT45" s="1512"/>
      <c r="KZU45" s="1605"/>
      <c r="KZV45" s="1605"/>
      <c r="KZW45" s="1605"/>
      <c r="KZX45" s="1605"/>
      <c r="KZY45" s="1605"/>
      <c r="KZZ45" s="1605"/>
      <c r="LAA45" s="1605"/>
      <c r="LAB45" s="1605"/>
      <c r="LAC45" s="1512"/>
      <c r="LAD45" s="1605"/>
      <c r="LAE45" s="1605"/>
      <c r="LAF45" s="1605"/>
      <c r="LAG45" s="1605"/>
      <c r="LAH45" s="1605"/>
      <c r="LAI45" s="1605"/>
      <c r="LAJ45" s="1605"/>
      <c r="LAK45" s="1605"/>
      <c r="LAL45" s="1512"/>
      <c r="LAM45" s="1605"/>
      <c r="LAN45" s="1605"/>
      <c r="LAO45" s="1605"/>
      <c r="LAP45" s="1605"/>
      <c r="LAQ45" s="1605"/>
      <c r="LAR45" s="1605"/>
      <c r="LAS45" s="1605"/>
      <c r="LAT45" s="1605"/>
      <c r="LAU45" s="1512"/>
      <c r="LAV45" s="1605"/>
      <c r="LAW45" s="1605"/>
      <c r="LAX45" s="1605"/>
      <c r="LAY45" s="1605"/>
      <c r="LAZ45" s="1605"/>
      <c r="LBA45" s="1605"/>
      <c r="LBB45" s="1605"/>
      <c r="LBC45" s="1605"/>
      <c r="LBD45" s="1512"/>
      <c r="LBE45" s="1605"/>
      <c r="LBF45" s="1605"/>
      <c r="LBG45" s="1605"/>
      <c r="LBH45" s="1605"/>
      <c r="LBI45" s="1605"/>
      <c r="LBJ45" s="1605"/>
      <c r="LBK45" s="1605"/>
      <c r="LBL45" s="1605"/>
      <c r="LBM45" s="1512"/>
      <c r="LBN45" s="1605"/>
      <c r="LBO45" s="1605"/>
      <c r="LBP45" s="1605"/>
      <c r="LBQ45" s="1605"/>
      <c r="LBR45" s="1605"/>
      <c r="LBS45" s="1605"/>
      <c r="LBT45" s="1605"/>
      <c r="LBU45" s="1605"/>
      <c r="LBV45" s="1512"/>
      <c r="LBW45" s="1605"/>
      <c r="LBX45" s="1605"/>
      <c r="LBY45" s="1605"/>
      <c r="LBZ45" s="1605"/>
      <c r="LCA45" s="1605"/>
      <c r="LCB45" s="1605"/>
      <c r="LCC45" s="1605"/>
      <c r="LCD45" s="1605"/>
      <c r="LCE45" s="1512"/>
      <c r="LCF45" s="1605"/>
      <c r="LCG45" s="1605"/>
      <c r="LCH45" s="1605"/>
      <c r="LCI45" s="1605"/>
      <c r="LCJ45" s="1605"/>
      <c r="LCK45" s="1605"/>
      <c r="LCL45" s="1605"/>
      <c r="LCM45" s="1605"/>
      <c r="LCN45" s="1512"/>
      <c r="LCO45" s="1605"/>
      <c r="LCP45" s="1605"/>
      <c r="LCQ45" s="1605"/>
      <c r="LCR45" s="1605"/>
      <c r="LCS45" s="1605"/>
      <c r="LCT45" s="1605"/>
      <c r="LCU45" s="1605"/>
      <c r="LCV45" s="1605"/>
      <c r="LCW45" s="1512"/>
      <c r="LCX45" s="1605"/>
      <c r="LCY45" s="1605"/>
      <c r="LCZ45" s="1605"/>
      <c r="LDA45" s="1605"/>
      <c r="LDB45" s="1605"/>
      <c r="LDC45" s="1605"/>
      <c r="LDD45" s="1605"/>
      <c r="LDE45" s="1605"/>
      <c r="LDF45" s="1512"/>
      <c r="LDG45" s="1605"/>
      <c r="LDH45" s="1605"/>
      <c r="LDI45" s="1605"/>
      <c r="LDJ45" s="1605"/>
      <c r="LDK45" s="1605"/>
      <c r="LDL45" s="1605"/>
      <c r="LDM45" s="1605"/>
      <c r="LDN45" s="1605"/>
      <c r="LDO45" s="1512"/>
      <c r="LDP45" s="1605"/>
      <c r="LDQ45" s="1605"/>
      <c r="LDR45" s="1605"/>
      <c r="LDS45" s="1605"/>
      <c r="LDT45" s="1605"/>
      <c r="LDU45" s="1605"/>
      <c r="LDV45" s="1605"/>
      <c r="LDW45" s="1605"/>
      <c r="LDX45" s="1512"/>
      <c r="LDY45" s="1605"/>
      <c r="LDZ45" s="1605"/>
      <c r="LEA45" s="1605"/>
      <c r="LEB45" s="1605"/>
      <c r="LEC45" s="1605"/>
      <c r="LED45" s="1605"/>
      <c r="LEE45" s="1605"/>
      <c r="LEF45" s="1605"/>
      <c r="LEG45" s="1512"/>
      <c r="LEH45" s="1605"/>
      <c r="LEI45" s="1605"/>
      <c r="LEJ45" s="1605"/>
      <c r="LEK45" s="1605"/>
      <c r="LEL45" s="1605"/>
      <c r="LEM45" s="1605"/>
      <c r="LEN45" s="1605"/>
      <c r="LEO45" s="1605"/>
      <c r="LEP45" s="1512"/>
      <c r="LEQ45" s="1605"/>
      <c r="LER45" s="1605"/>
      <c r="LES45" s="1605"/>
      <c r="LET45" s="1605"/>
      <c r="LEU45" s="1605"/>
      <c r="LEV45" s="1605"/>
      <c r="LEW45" s="1605"/>
      <c r="LEX45" s="1605"/>
      <c r="LEY45" s="1512"/>
      <c r="LEZ45" s="1605"/>
      <c r="LFA45" s="1605"/>
      <c r="LFB45" s="1605"/>
      <c r="LFC45" s="1605"/>
      <c r="LFD45" s="1605"/>
      <c r="LFE45" s="1605"/>
      <c r="LFF45" s="1605"/>
      <c r="LFG45" s="1605"/>
      <c r="LFH45" s="1512"/>
      <c r="LFI45" s="1605"/>
      <c r="LFJ45" s="1605"/>
      <c r="LFK45" s="1605"/>
      <c r="LFL45" s="1605"/>
      <c r="LFM45" s="1605"/>
      <c r="LFN45" s="1605"/>
      <c r="LFO45" s="1605"/>
      <c r="LFP45" s="1605"/>
      <c r="LFQ45" s="1512"/>
      <c r="LFR45" s="1605"/>
      <c r="LFS45" s="1605"/>
      <c r="LFT45" s="1605"/>
      <c r="LFU45" s="1605"/>
      <c r="LFV45" s="1605"/>
      <c r="LFW45" s="1605"/>
      <c r="LFX45" s="1605"/>
      <c r="LFY45" s="1605"/>
      <c r="LFZ45" s="1512"/>
      <c r="LGA45" s="1605"/>
      <c r="LGB45" s="1605"/>
      <c r="LGC45" s="1605"/>
      <c r="LGD45" s="1605"/>
      <c r="LGE45" s="1605"/>
      <c r="LGF45" s="1605"/>
      <c r="LGG45" s="1605"/>
      <c r="LGH45" s="1605"/>
      <c r="LGI45" s="1512"/>
      <c r="LGJ45" s="1605"/>
      <c r="LGK45" s="1605"/>
      <c r="LGL45" s="1605"/>
      <c r="LGM45" s="1605"/>
      <c r="LGN45" s="1605"/>
      <c r="LGO45" s="1605"/>
      <c r="LGP45" s="1605"/>
      <c r="LGQ45" s="1605"/>
      <c r="LGR45" s="1512"/>
      <c r="LGS45" s="1605"/>
      <c r="LGT45" s="1605"/>
      <c r="LGU45" s="1605"/>
      <c r="LGV45" s="1605"/>
      <c r="LGW45" s="1605"/>
      <c r="LGX45" s="1605"/>
      <c r="LGY45" s="1605"/>
      <c r="LGZ45" s="1605"/>
      <c r="LHA45" s="1512"/>
      <c r="LHB45" s="1605"/>
      <c r="LHC45" s="1605"/>
      <c r="LHD45" s="1605"/>
      <c r="LHE45" s="1605"/>
      <c r="LHF45" s="1605"/>
      <c r="LHG45" s="1605"/>
      <c r="LHH45" s="1605"/>
      <c r="LHI45" s="1605"/>
      <c r="LHJ45" s="1512"/>
      <c r="LHK45" s="1605"/>
      <c r="LHL45" s="1605"/>
      <c r="LHM45" s="1605"/>
      <c r="LHN45" s="1605"/>
      <c r="LHO45" s="1605"/>
      <c r="LHP45" s="1605"/>
      <c r="LHQ45" s="1605"/>
      <c r="LHR45" s="1605"/>
      <c r="LHS45" s="1512"/>
      <c r="LHT45" s="1605"/>
      <c r="LHU45" s="1605"/>
      <c r="LHV45" s="1605"/>
      <c r="LHW45" s="1605"/>
      <c r="LHX45" s="1605"/>
      <c r="LHY45" s="1605"/>
      <c r="LHZ45" s="1605"/>
      <c r="LIA45" s="1605"/>
      <c r="LIB45" s="1512"/>
      <c r="LIC45" s="1605"/>
      <c r="LID45" s="1605"/>
      <c r="LIE45" s="1605"/>
      <c r="LIF45" s="1605"/>
      <c r="LIG45" s="1605"/>
      <c r="LIH45" s="1605"/>
      <c r="LII45" s="1605"/>
      <c r="LIJ45" s="1605"/>
      <c r="LIK45" s="1512"/>
      <c r="LIL45" s="1605"/>
      <c r="LIM45" s="1605"/>
      <c r="LIN45" s="1605"/>
      <c r="LIO45" s="1605"/>
      <c r="LIP45" s="1605"/>
      <c r="LIQ45" s="1605"/>
      <c r="LIR45" s="1605"/>
      <c r="LIS45" s="1605"/>
      <c r="LIT45" s="1512"/>
      <c r="LIU45" s="1605"/>
      <c r="LIV45" s="1605"/>
      <c r="LIW45" s="1605"/>
      <c r="LIX45" s="1605"/>
      <c r="LIY45" s="1605"/>
      <c r="LIZ45" s="1605"/>
      <c r="LJA45" s="1605"/>
      <c r="LJB45" s="1605"/>
      <c r="LJC45" s="1512"/>
      <c r="LJD45" s="1605"/>
      <c r="LJE45" s="1605"/>
      <c r="LJF45" s="1605"/>
      <c r="LJG45" s="1605"/>
      <c r="LJH45" s="1605"/>
      <c r="LJI45" s="1605"/>
      <c r="LJJ45" s="1605"/>
      <c r="LJK45" s="1605"/>
      <c r="LJL45" s="1512"/>
      <c r="LJM45" s="1605"/>
      <c r="LJN45" s="1605"/>
      <c r="LJO45" s="1605"/>
      <c r="LJP45" s="1605"/>
      <c r="LJQ45" s="1605"/>
      <c r="LJR45" s="1605"/>
      <c r="LJS45" s="1605"/>
      <c r="LJT45" s="1605"/>
      <c r="LJU45" s="1512"/>
      <c r="LJV45" s="1605"/>
      <c r="LJW45" s="1605"/>
      <c r="LJX45" s="1605"/>
      <c r="LJY45" s="1605"/>
      <c r="LJZ45" s="1605"/>
      <c r="LKA45" s="1605"/>
      <c r="LKB45" s="1605"/>
      <c r="LKC45" s="1605"/>
      <c r="LKD45" s="1512"/>
      <c r="LKE45" s="1605"/>
      <c r="LKF45" s="1605"/>
      <c r="LKG45" s="1605"/>
      <c r="LKH45" s="1605"/>
      <c r="LKI45" s="1605"/>
      <c r="LKJ45" s="1605"/>
      <c r="LKK45" s="1605"/>
      <c r="LKL45" s="1605"/>
      <c r="LKM45" s="1512"/>
      <c r="LKN45" s="1605"/>
      <c r="LKO45" s="1605"/>
      <c r="LKP45" s="1605"/>
      <c r="LKQ45" s="1605"/>
      <c r="LKR45" s="1605"/>
      <c r="LKS45" s="1605"/>
      <c r="LKT45" s="1605"/>
      <c r="LKU45" s="1605"/>
      <c r="LKV45" s="1512"/>
      <c r="LKW45" s="1605"/>
      <c r="LKX45" s="1605"/>
      <c r="LKY45" s="1605"/>
      <c r="LKZ45" s="1605"/>
      <c r="LLA45" s="1605"/>
      <c r="LLB45" s="1605"/>
      <c r="LLC45" s="1605"/>
      <c r="LLD45" s="1605"/>
      <c r="LLE45" s="1512"/>
      <c r="LLF45" s="1605"/>
      <c r="LLG45" s="1605"/>
      <c r="LLH45" s="1605"/>
      <c r="LLI45" s="1605"/>
      <c r="LLJ45" s="1605"/>
      <c r="LLK45" s="1605"/>
      <c r="LLL45" s="1605"/>
      <c r="LLM45" s="1605"/>
      <c r="LLN45" s="1512"/>
      <c r="LLO45" s="1605"/>
      <c r="LLP45" s="1605"/>
      <c r="LLQ45" s="1605"/>
      <c r="LLR45" s="1605"/>
      <c r="LLS45" s="1605"/>
      <c r="LLT45" s="1605"/>
      <c r="LLU45" s="1605"/>
      <c r="LLV45" s="1605"/>
      <c r="LLW45" s="1512"/>
      <c r="LLX45" s="1605"/>
      <c r="LLY45" s="1605"/>
      <c r="LLZ45" s="1605"/>
      <c r="LMA45" s="1605"/>
      <c r="LMB45" s="1605"/>
      <c r="LMC45" s="1605"/>
      <c r="LMD45" s="1605"/>
      <c r="LME45" s="1605"/>
      <c r="LMF45" s="1512"/>
      <c r="LMG45" s="1605"/>
      <c r="LMH45" s="1605"/>
      <c r="LMI45" s="1605"/>
      <c r="LMJ45" s="1605"/>
      <c r="LMK45" s="1605"/>
      <c r="LML45" s="1605"/>
      <c r="LMM45" s="1605"/>
      <c r="LMN45" s="1605"/>
      <c r="LMO45" s="1512"/>
      <c r="LMP45" s="1605"/>
      <c r="LMQ45" s="1605"/>
      <c r="LMR45" s="1605"/>
      <c r="LMS45" s="1605"/>
      <c r="LMT45" s="1605"/>
      <c r="LMU45" s="1605"/>
      <c r="LMV45" s="1605"/>
      <c r="LMW45" s="1605"/>
      <c r="LMX45" s="1512"/>
      <c r="LMY45" s="1605"/>
      <c r="LMZ45" s="1605"/>
      <c r="LNA45" s="1605"/>
      <c r="LNB45" s="1605"/>
      <c r="LNC45" s="1605"/>
      <c r="LND45" s="1605"/>
      <c r="LNE45" s="1605"/>
      <c r="LNF45" s="1605"/>
      <c r="LNG45" s="1512"/>
      <c r="LNH45" s="1605"/>
      <c r="LNI45" s="1605"/>
      <c r="LNJ45" s="1605"/>
      <c r="LNK45" s="1605"/>
      <c r="LNL45" s="1605"/>
      <c r="LNM45" s="1605"/>
      <c r="LNN45" s="1605"/>
      <c r="LNO45" s="1605"/>
      <c r="LNP45" s="1512"/>
      <c r="LNQ45" s="1605"/>
      <c r="LNR45" s="1605"/>
      <c r="LNS45" s="1605"/>
      <c r="LNT45" s="1605"/>
      <c r="LNU45" s="1605"/>
      <c r="LNV45" s="1605"/>
      <c r="LNW45" s="1605"/>
      <c r="LNX45" s="1605"/>
      <c r="LNY45" s="1512"/>
      <c r="LNZ45" s="1605"/>
      <c r="LOA45" s="1605"/>
      <c r="LOB45" s="1605"/>
      <c r="LOC45" s="1605"/>
      <c r="LOD45" s="1605"/>
      <c r="LOE45" s="1605"/>
      <c r="LOF45" s="1605"/>
      <c r="LOG45" s="1605"/>
      <c r="LOH45" s="1512"/>
      <c r="LOI45" s="1605"/>
      <c r="LOJ45" s="1605"/>
      <c r="LOK45" s="1605"/>
      <c r="LOL45" s="1605"/>
      <c r="LOM45" s="1605"/>
      <c r="LON45" s="1605"/>
      <c r="LOO45" s="1605"/>
      <c r="LOP45" s="1605"/>
      <c r="LOQ45" s="1512"/>
      <c r="LOR45" s="1605"/>
      <c r="LOS45" s="1605"/>
      <c r="LOT45" s="1605"/>
      <c r="LOU45" s="1605"/>
      <c r="LOV45" s="1605"/>
      <c r="LOW45" s="1605"/>
      <c r="LOX45" s="1605"/>
      <c r="LOY45" s="1605"/>
      <c r="LOZ45" s="1512"/>
      <c r="LPA45" s="1605"/>
      <c r="LPB45" s="1605"/>
      <c r="LPC45" s="1605"/>
      <c r="LPD45" s="1605"/>
      <c r="LPE45" s="1605"/>
      <c r="LPF45" s="1605"/>
      <c r="LPG45" s="1605"/>
      <c r="LPH45" s="1605"/>
      <c r="LPI45" s="1512"/>
      <c r="LPJ45" s="1605"/>
      <c r="LPK45" s="1605"/>
      <c r="LPL45" s="1605"/>
      <c r="LPM45" s="1605"/>
      <c r="LPN45" s="1605"/>
      <c r="LPO45" s="1605"/>
      <c r="LPP45" s="1605"/>
      <c r="LPQ45" s="1605"/>
      <c r="LPR45" s="1512"/>
      <c r="LPS45" s="1605"/>
      <c r="LPT45" s="1605"/>
      <c r="LPU45" s="1605"/>
      <c r="LPV45" s="1605"/>
      <c r="LPW45" s="1605"/>
      <c r="LPX45" s="1605"/>
      <c r="LPY45" s="1605"/>
      <c r="LPZ45" s="1605"/>
      <c r="LQA45" s="1512"/>
      <c r="LQB45" s="1605"/>
      <c r="LQC45" s="1605"/>
      <c r="LQD45" s="1605"/>
      <c r="LQE45" s="1605"/>
      <c r="LQF45" s="1605"/>
      <c r="LQG45" s="1605"/>
      <c r="LQH45" s="1605"/>
      <c r="LQI45" s="1605"/>
      <c r="LQJ45" s="1512"/>
      <c r="LQK45" s="1605"/>
      <c r="LQL45" s="1605"/>
      <c r="LQM45" s="1605"/>
      <c r="LQN45" s="1605"/>
      <c r="LQO45" s="1605"/>
      <c r="LQP45" s="1605"/>
      <c r="LQQ45" s="1605"/>
      <c r="LQR45" s="1605"/>
      <c r="LQS45" s="1512"/>
      <c r="LQT45" s="1605"/>
      <c r="LQU45" s="1605"/>
      <c r="LQV45" s="1605"/>
      <c r="LQW45" s="1605"/>
      <c r="LQX45" s="1605"/>
      <c r="LQY45" s="1605"/>
      <c r="LQZ45" s="1605"/>
      <c r="LRA45" s="1605"/>
      <c r="LRB45" s="1512"/>
      <c r="LRC45" s="1605"/>
      <c r="LRD45" s="1605"/>
      <c r="LRE45" s="1605"/>
      <c r="LRF45" s="1605"/>
      <c r="LRG45" s="1605"/>
      <c r="LRH45" s="1605"/>
      <c r="LRI45" s="1605"/>
      <c r="LRJ45" s="1605"/>
      <c r="LRK45" s="1512"/>
      <c r="LRL45" s="1605"/>
      <c r="LRM45" s="1605"/>
      <c r="LRN45" s="1605"/>
      <c r="LRO45" s="1605"/>
      <c r="LRP45" s="1605"/>
      <c r="LRQ45" s="1605"/>
      <c r="LRR45" s="1605"/>
      <c r="LRS45" s="1605"/>
      <c r="LRT45" s="1512"/>
      <c r="LRU45" s="1605"/>
      <c r="LRV45" s="1605"/>
      <c r="LRW45" s="1605"/>
      <c r="LRX45" s="1605"/>
      <c r="LRY45" s="1605"/>
      <c r="LRZ45" s="1605"/>
      <c r="LSA45" s="1605"/>
      <c r="LSB45" s="1605"/>
      <c r="LSC45" s="1512"/>
      <c r="LSD45" s="1605"/>
      <c r="LSE45" s="1605"/>
      <c r="LSF45" s="1605"/>
      <c r="LSG45" s="1605"/>
      <c r="LSH45" s="1605"/>
      <c r="LSI45" s="1605"/>
      <c r="LSJ45" s="1605"/>
      <c r="LSK45" s="1605"/>
      <c r="LSL45" s="1512"/>
      <c r="LSM45" s="1605"/>
      <c r="LSN45" s="1605"/>
      <c r="LSO45" s="1605"/>
      <c r="LSP45" s="1605"/>
      <c r="LSQ45" s="1605"/>
      <c r="LSR45" s="1605"/>
      <c r="LSS45" s="1605"/>
      <c r="LST45" s="1605"/>
      <c r="LSU45" s="1512"/>
      <c r="LSV45" s="1605"/>
      <c r="LSW45" s="1605"/>
      <c r="LSX45" s="1605"/>
      <c r="LSY45" s="1605"/>
      <c r="LSZ45" s="1605"/>
      <c r="LTA45" s="1605"/>
      <c r="LTB45" s="1605"/>
      <c r="LTC45" s="1605"/>
      <c r="LTD45" s="1512"/>
      <c r="LTE45" s="1605"/>
      <c r="LTF45" s="1605"/>
      <c r="LTG45" s="1605"/>
      <c r="LTH45" s="1605"/>
      <c r="LTI45" s="1605"/>
      <c r="LTJ45" s="1605"/>
      <c r="LTK45" s="1605"/>
      <c r="LTL45" s="1605"/>
      <c r="LTM45" s="1512"/>
      <c r="LTN45" s="1605"/>
      <c r="LTO45" s="1605"/>
      <c r="LTP45" s="1605"/>
      <c r="LTQ45" s="1605"/>
      <c r="LTR45" s="1605"/>
      <c r="LTS45" s="1605"/>
      <c r="LTT45" s="1605"/>
      <c r="LTU45" s="1605"/>
      <c r="LTV45" s="1512"/>
      <c r="LTW45" s="1605"/>
      <c r="LTX45" s="1605"/>
      <c r="LTY45" s="1605"/>
      <c r="LTZ45" s="1605"/>
      <c r="LUA45" s="1605"/>
      <c r="LUB45" s="1605"/>
      <c r="LUC45" s="1605"/>
      <c r="LUD45" s="1605"/>
      <c r="LUE45" s="1512"/>
      <c r="LUF45" s="1605"/>
      <c r="LUG45" s="1605"/>
      <c r="LUH45" s="1605"/>
      <c r="LUI45" s="1605"/>
      <c r="LUJ45" s="1605"/>
      <c r="LUK45" s="1605"/>
      <c r="LUL45" s="1605"/>
      <c r="LUM45" s="1605"/>
      <c r="LUN45" s="1512"/>
      <c r="LUO45" s="1605"/>
      <c r="LUP45" s="1605"/>
      <c r="LUQ45" s="1605"/>
      <c r="LUR45" s="1605"/>
      <c r="LUS45" s="1605"/>
      <c r="LUT45" s="1605"/>
      <c r="LUU45" s="1605"/>
      <c r="LUV45" s="1605"/>
      <c r="LUW45" s="1512"/>
      <c r="LUX45" s="1605"/>
      <c r="LUY45" s="1605"/>
      <c r="LUZ45" s="1605"/>
      <c r="LVA45" s="1605"/>
      <c r="LVB45" s="1605"/>
      <c r="LVC45" s="1605"/>
      <c r="LVD45" s="1605"/>
      <c r="LVE45" s="1605"/>
      <c r="LVF45" s="1512"/>
      <c r="LVG45" s="1605"/>
      <c r="LVH45" s="1605"/>
      <c r="LVI45" s="1605"/>
      <c r="LVJ45" s="1605"/>
      <c r="LVK45" s="1605"/>
      <c r="LVL45" s="1605"/>
      <c r="LVM45" s="1605"/>
      <c r="LVN45" s="1605"/>
      <c r="LVO45" s="1512"/>
      <c r="LVP45" s="1605"/>
      <c r="LVQ45" s="1605"/>
      <c r="LVR45" s="1605"/>
      <c r="LVS45" s="1605"/>
      <c r="LVT45" s="1605"/>
      <c r="LVU45" s="1605"/>
      <c r="LVV45" s="1605"/>
      <c r="LVW45" s="1605"/>
      <c r="LVX45" s="1512"/>
      <c r="LVY45" s="1605"/>
      <c r="LVZ45" s="1605"/>
      <c r="LWA45" s="1605"/>
      <c r="LWB45" s="1605"/>
      <c r="LWC45" s="1605"/>
      <c r="LWD45" s="1605"/>
      <c r="LWE45" s="1605"/>
      <c r="LWF45" s="1605"/>
      <c r="LWG45" s="1512"/>
      <c r="LWH45" s="1605"/>
      <c r="LWI45" s="1605"/>
      <c r="LWJ45" s="1605"/>
      <c r="LWK45" s="1605"/>
      <c r="LWL45" s="1605"/>
      <c r="LWM45" s="1605"/>
      <c r="LWN45" s="1605"/>
      <c r="LWO45" s="1605"/>
      <c r="LWP45" s="1512"/>
      <c r="LWQ45" s="1605"/>
      <c r="LWR45" s="1605"/>
      <c r="LWS45" s="1605"/>
      <c r="LWT45" s="1605"/>
      <c r="LWU45" s="1605"/>
      <c r="LWV45" s="1605"/>
      <c r="LWW45" s="1605"/>
      <c r="LWX45" s="1605"/>
      <c r="LWY45" s="1512"/>
      <c r="LWZ45" s="1605"/>
      <c r="LXA45" s="1605"/>
      <c r="LXB45" s="1605"/>
      <c r="LXC45" s="1605"/>
      <c r="LXD45" s="1605"/>
      <c r="LXE45" s="1605"/>
      <c r="LXF45" s="1605"/>
      <c r="LXG45" s="1605"/>
      <c r="LXH45" s="1512"/>
      <c r="LXI45" s="1605"/>
      <c r="LXJ45" s="1605"/>
      <c r="LXK45" s="1605"/>
      <c r="LXL45" s="1605"/>
      <c r="LXM45" s="1605"/>
      <c r="LXN45" s="1605"/>
      <c r="LXO45" s="1605"/>
      <c r="LXP45" s="1605"/>
      <c r="LXQ45" s="1512"/>
      <c r="LXR45" s="1605"/>
      <c r="LXS45" s="1605"/>
      <c r="LXT45" s="1605"/>
      <c r="LXU45" s="1605"/>
      <c r="LXV45" s="1605"/>
      <c r="LXW45" s="1605"/>
      <c r="LXX45" s="1605"/>
      <c r="LXY45" s="1605"/>
      <c r="LXZ45" s="1512"/>
      <c r="LYA45" s="1605"/>
      <c r="LYB45" s="1605"/>
      <c r="LYC45" s="1605"/>
      <c r="LYD45" s="1605"/>
      <c r="LYE45" s="1605"/>
      <c r="LYF45" s="1605"/>
      <c r="LYG45" s="1605"/>
      <c r="LYH45" s="1605"/>
      <c r="LYI45" s="1512"/>
      <c r="LYJ45" s="1605"/>
      <c r="LYK45" s="1605"/>
      <c r="LYL45" s="1605"/>
      <c r="LYM45" s="1605"/>
      <c r="LYN45" s="1605"/>
      <c r="LYO45" s="1605"/>
      <c r="LYP45" s="1605"/>
      <c r="LYQ45" s="1605"/>
      <c r="LYR45" s="1512"/>
      <c r="LYS45" s="1605"/>
      <c r="LYT45" s="1605"/>
      <c r="LYU45" s="1605"/>
      <c r="LYV45" s="1605"/>
      <c r="LYW45" s="1605"/>
      <c r="LYX45" s="1605"/>
      <c r="LYY45" s="1605"/>
      <c r="LYZ45" s="1605"/>
      <c r="LZA45" s="1512"/>
      <c r="LZB45" s="1605"/>
      <c r="LZC45" s="1605"/>
      <c r="LZD45" s="1605"/>
      <c r="LZE45" s="1605"/>
      <c r="LZF45" s="1605"/>
      <c r="LZG45" s="1605"/>
      <c r="LZH45" s="1605"/>
      <c r="LZI45" s="1605"/>
      <c r="LZJ45" s="1512"/>
      <c r="LZK45" s="1605"/>
      <c r="LZL45" s="1605"/>
      <c r="LZM45" s="1605"/>
      <c r="LZN45" s="1605"/>
      <c r="LZO45" s="1605"/>
      <c r="LZP45" s="1605"/>
      <c r="LZQ45" s="1605"/>
      <c r="LZR45" s="1605"/>
      <c r="LZS45" s="1512"/>
      <c r="LZT45" s="1605"/>
      <c r="LZU45" s="1605"/>
      <c r="LZV45" s="1605"/>
      <c r="LZW45" s="1605"/>
      <c r="LZX45" s="1605"/>
      <c r="LZY45" s="1605"/>
      <c r="LZZ45" s="1605"/>
      <c r="MAA45" s="1605"/>
      <c r="MAB45" s="1512"/>
      <c r="MAC45" s="1605"/>
      <c r="MAD45" s="1605"/>
      <c r="MAE45" s="1605"/>
      <c r="MAF45" s="1605"/>
      <c r="MAG45" s="1605"/>
      <c r="MAH45" s="1605"/>
      <c r="MAI45" s="1605"/>
      <c r="MAJ45" s="1605"/>
      <c r="MAK45" s="1512"/>
      <c r="MAL45" s="1605"/>
      <c r="MAM45" s="1605"/>
      <c r="MAN45" s="1605"/>
      <c r="MAO45" s="1605"/>
      <c r="MAP45" s="1605"/>
      <c r="MAQ45" s="1605"/>
      <c r="MAR45" s="1605"/>
      <c r="MAS45" s="1605"/>
      <c r="MAT45" s="1512"/>
      <c r="MAU45" s="1605"/>
      <c r="MAV45" s="1605"/>
      <c r="MAW45" s="1605"/>
      <c r="MAX45" s="1605"/>
      <c r="MAY45" s="1605"/>
      <c r="MAZ45" s="1605"/>
      <c r="MBA45" s="1605"/>
      <c r="MBB45" s="1605"/>
      <c r="MBC45" s="1512"/>
      <c r="MBD45" s="1605"/>
      <c r="MBE45" s="1605"/>
      <c r="MBF45" s="1605"/>
      <c r="MBG45" s="1605"/>
      <c r="MBH45" s="1605"/>
      <c r="MBI45" s="1605"/>
      <c r="MBJ45" s="1605"/>
      <c r="MBK45" s="1605"/>
      <c r="MBL45" s="1512"/>
      <c r="MBM45" s="1605"/>
      <c r="MBN45" s="1605"/>
      <c r="MBO45" s="1605"/>
      <c r="MBP45" s="1605"/>
      <c r="MBQ45" s="1605"/>
      <c r="MBR45" s="1605"/>
      <c r="MBS45" s="1605"/>
      <c r="MBT45" s="1605"/>
      <c r="MBU45" s="1512"/>
      <c r="MBV45" s="1605"/>
      <c r="MBW45" s="1605"/>
      <c r="MBX45" s="1605"/>
      <c r="MBY45" s="1605"/>
      <c r="MBZ45" s="1605"/>
      <c r="MCA45" s="1605"/>
      <c r="MCB45" s="1605"/>
      <c r="MCC45" s="1605"/>
      <c r="MCD45" s="1512"/>
      <c r="MCE45" s="1605"/>
      <c r="MCF45" s="1605"/>
      <c r="MCG45" s="1605"/>
      <c r="MCH45" s="1605"/>
      <c r="MCI45" s="1605"/>
      <c r="MCJ45" s="1605"/>
      <c r="MCK45" s="1605"/>
      <c r="MCL45" s="1605"/>
      <c r="MCM45" s="1512"/>
      <c r="MCN45" s="1605"/>
      <c r="MCO45" s="1605"/>
      <c r="MCP45" s="1605"/>
      <c r="MCQ45" s="1605"/>
      <c r="MCR45" s="1605"/>
      <c r="MCS45" s="1605"/>
      <c r="MCT45" s="1605"/>
      <c r="MCU45" s="1605"/>
      <c r="MCV45" s="1512"/>
      <c r="MCW45" s="1605"/>
      <c r="MCX45" s="1605"/>
      <c r="MCY45" s="1605"/>
      <c r="MCZ45" s="1605"/>
      <c r="MDA45" s="1605"/>
      <c r="MDB45" s="1605"/>
      <c r="MDC45" s="1605"/>
      <c r="MDD45" s="1605"/>
      <c r="MDE45" s="1512"/>
      <c r="MDF45" s="1605"/>
      <c r="MDG45" s="1605"/>
      <c r="MDH45" s="1605"/>
      <c r="MDI45" s="1605"/>
      <c r="MDJ45" s="1605"/>
      <c r="MDK45" s="1605"/>
      <c r="MDL45" s="1605"/>
      <c r="MDM45" s="1605"/>
      <c r="MDN45" s="1512"/>
      <c r="MDO45" s="1605"/>
      <c r="MDP45" s="1605"/>
      <c r="MDQ45" s="1605"/>
      <c r="MDR45" s="1605"/>
      <c r="MDS45" s="1605"/>
      <c r="MDT45" s="1605"/>
      <c r="MDU45" s="1605"/>
      <c r="MDV45" s="1605"/>
      <c r="MDW45" s="1512"/>
      <c r="MDX45" s="1605"/>
      <c r="MDY45" s="1605"/>
      <c r="MDZ45" s="1605"/>
      <c r="MEA45" s="1605"/>
      <c r="MEB45" s="1605"/>
      <c r="MEC45" s="1605"/>
      <c r="MED45" s="1605"/>
      <c r="MEE45" s="1605"/>
      <c r="MEF45" s="1512"/>
      <c r="MEG45" s="1605"/>
      <c r="MEH45" s="1605"/>
      <c r="MEI45" s="1605"/>
      <c r="MEJ45" s="1605"/>
      <c r="MEK45" s="1605"/>
      <c r="MEL45" s="1605"/>
      <c r="MEM45" s="1605"/>
      <c r="MEN45" s="1605"/>
      <c r="MEO45" s="1512"/>
      <c r="MEP45" s="1605"/>
      <c r="MEQ45" s="1605"/>
      <c r="MER45" s="1605"/>
      <c r="MES45" s="1605"/>
      <c r="MET45" s="1605"/>
      <c r="MEU45" s="1605"/>
      <c r="MEV45" s="1605"/>
      <c r="MEW45" s="1605"/>
      <c r="MEX45" s="1512"/>
      <c r="MEY45" s="1605"/>
      <c r="MEZ45" s="1605"/>
      <c r="MFA45" s="1605"/>
      <c r="MFB45" s="1605"/>
      <c r="MFC45" s="1605"/>
      <c r="MFD45" s="1605"/>
      <c r="MFE45" s="1605"/>
      <c r="MFF45" s="1605"/>
      <c r="MFG45" s="1512"/>
      <c r="MFH45" s="1605"/>
      <c r="MFI45" s="1605"/>
      <c r="MFJ45" s="1605"/>
      <c r="MFK45" s="1605"/>
      <c r="MFL45" s="1605"/>
      <c r="MFM45" s="1605"/>
      <c r="MFN45" s="1605"/>
      <c r="MFO45" s="1605"/>
      <c r="MFP45" s="1512"/>
      <c r="MFQ45" s="1605"/>
      <c r="MFR45" s="1605"/>
      <c r="MFS45" s="1605"/>
      <c r="MFT45" s="1605"/>
      <c r="MFU45" s="1605"/>
      <c r="MFV45" s="1605"/>
      <c r="MFW45" s="1605"/>
      <c r="MFX45" s="1605"/>
      <c r="MFY45" s="1512"/>
      <c r="MFZ45" s="1605"/>
      <c r="MGA45" s="1605"/>
      <c r="MGB45" s="1605"/>
      <c r="MGC45" s="1605"/>
      <c r="MGD45" s="1605"/>
      <c r="MGE45" s="1605"/>
      <c r="MGF45" s="1605"/>
      <c r="MGG45" s="1605"/>
      <c r="MGH45" s="1512"/>
      <c r="MGI45" s="1605"/>
      <c r="MGJ45" s="1605"/>
      <c r="MGK45" s="1605"/>
      <c r="MGL45" s="1605"/>
      <c r="MGM45" s="1605"/>
      <c r="MGN45" s="1605"/>
      <c r="MGO45" s="1605"/>
      <c r="MGP45" s="1605"/>
      <c r="MGQ45" s="1512"/>
      <c r="MGR45" s="1605"/>
      <c r="MGS45" s="1605"/>
      <c r="MGT45" s="1605"/>
      <c r="MGU45" s="1605"/>
      <c r="MGV45" s="1605"/>
      <c r="MGW45" s="1605"/>
      <c r="MGX45" s="1605"/>
      <c r="MGY45" s="1605"/>
      <c r="MGZ45" s="1512"/>
      <c r="MHA45" s="1605"/>
      <c r="MHB45" s="1605"/>
      <c r="MHC45" s="1605"/>
      <c r="MHD45" s="1605"/>
      <c r="MHE45" s="1605"/>
      <c r="MHF45" s="1605"/>
      <c r="MHG45" s="1605"/>
      <c r="MHH45" s="1605"/>
      <c r="MHI45" s="1512"/>
      <c r="MHJ45" s="1605"/>
      <c r="MHK45" s="1605"/>
      <c r="MHL45" s="1605"/>
      <c r="MHM45" s="1605"/>
      <c r="MHN45" s="1605"/>
      <c r="MHO45" s="1605"/>
      <c r="MHP45" s="1605"/>
      <c r="MHQ45" s="1605"/>
      <c r="MHR45" s="1512"/>
      <c r="MHS45" s="1605"/>
      <c r="MHT45" s="1605"/>
      <c r="MHU45" s="1605"/>
      <c r="MHV45" s="1605"/>
      <c r="MHW45" s="1605"/>
      <c r="MHX45" s="1605"/>
      <c r="MHY45" s="1605"/>
      <c r="MHZ45" s="1605"/>
      <c r="MIA45" s="1512"/>
      <c r="MIB45" s="1605"/>
      <c r="MIC45" s="1605"/>
      <c r="MID45" s="1605"/>
      <c r="MIE45" s="1605"/>
      <c r="MIF45" s="1605"/>
      <c r="MIG45" s="1605"/>
      <c r="MIH45" s="1605"/>
      <c r="MII45" s="1605"/>
      <c r="MIJ45" s="1512"/>
      <c r="MIK45" s="1605"/>
      <c r="MIL45" s="1605"/>
      <c r="MIM45" s="1605"/>
      <c r="MIN45" s="1605"/>
      <c r="MIO45" s="1605"/>
      <c r="MIP45" s="1605"/>
      <c r="MIQ45" s="1605"/>
      <c r="MIR45" s="1605"/>
      <c r="MIS45" s="1512"/>
      <c r="MIT45" s="1605"/>
      <c r="MIU45" s="1605"/>
      <c r="MIV45" s="1605"/>
      <c r="MIW45" s="1605"/>
      <c r="MIX45" s="1605"/>
      <c r="MIY45" s="1605"/>
      <c r="MIZ45" s="1605"/>
      <c r="MJA45" s="1605"/>
      <c r="MJB45" s="1512"/>
      <c r="MJC45" s="1605"/>
      <c r="MJD45" s="1605"/>
      <c r="MJE45" s="1605"/>
      <c r="MJF45" s="1605"/>
      <c r="MJG45" s="1605"/>
      <c r="MJH45" s="1605"/>
      <c r="MJI45" s="1605"/>
      <c r="MJJ45" s="1605"/>
      <c r="MJK45" s="1512"/>
      <c r="MJL45" s="1605"/>
      <c r="MJM45" s="1605"/>
      <c r="MJN45" s="1605"/>
      <c r="MJO45" s="1605"/>
      <c r="MJP45" s="1605"/>
      <c r="MJQ45" s="1605"/>
      <c r="MJR45" s="1605"/>
      <c r="MJS45" s="1605"/>
      <c r="MJT45" s="1512"/>
      <c r="MJU45" s="1605"/>
      <c r="MJV45" s="1605"/>
      <c r="MJW45" s="1605"/>
      <c r="MJX45" s="1605"/>
      <c r="MJY45" s="1605"/>
      <c r="MJZ45" s="1605"/>
      <c r="MKA45" s="1605"/>
      <c r="MKB45" s="1605"/>
      <c r="MKC45" s="1512"/>
      <c r="MKD45" s="1605"/>
      <c r="MKE45" s="1605"/>
      <c r="MKF45" s="1605"/>
      <c r="MKG45" s="1605"/>
      <c r="MKH45" s="1605"/>
      <c r="MKI45" s="1605"/>
      <c r="MKJ45" s="1605"/>
      <c r="MKK45" s="1605"/>
      <c r="MKL45" s="1512"/>
      <c r="MKM45" s="1605"/>
      <c r="MKN45" s="1605"/>
      <c r="MKO45" s="1605"/>
      <c r="MKP45" s="1605"/>
      <c r="MKQ45" s="1605"/>
      <c r="MKR45" s="1605"/>
      <c r="MKS45" s="1605"/>
      <c r="MKT45" s="1605"/>
      <c r="MKU45" s="1512"/>
      <c r="MKV45" s="1605"/>
      <c r="MKW45" s="1605"/>
      <c r="MKX45" s="1605"/>
      <c r="MKY45" s="1605"/>
      <c r="MKZ45" s="1605"/>
      <c r="MLA45" s="1605"/>
      <c r="MLB45" s="1605"/>
      <c r="MLC45" s="1605"/>
      <c r="MLD45" s="1512"/>
      <c r="MLE45" s="1605"/>
      <c r="MLF45" s="1605"/>
      <c r="MLG45" s="1605"/>
      <c r="MLH45" s="1605"/>
      <c r="MLI45" s="1605"/>
      <c r="MLJ45" s="1605"/>
      <c r="MLK45" s="1605"/>
      <c r="MLL45" s="1605"/>
      <c r="MLM45" s="1512"/>
      <c r="MLN45" s="1605"/>
      <c r="MLO45" s="1605"/>
      <c r="MLP45" s="1605"/>
      <c r="MLQ45" s="1605"/>
      <c r="MLR45" s="1605"/>
      <c r="MLS45" s="1605"/>
      <c r="MLT45" s="1605"/>
      <c r="MLU45" s="1605"/>
      <c r="MLV45" s="1512"/>
      <c r="MLW45" s="1605"/>
      <c r="MLX45" s="1605"/>
      <c r="MLY45" s="1605"/>
      <c r="MLZ45" s="1605"/>
      <c r="MMA45" s="1605"/>
      <c r="MMB45" s="1605"/>
      <c r="MMC45" s="1605"/>
      <c r="MMD45" s="1605"/>
      <c r="MME45" s="1512"/>
      <c r="MMF45" s="1605"/>
      <c r="MMG45" s="1605"/>
      <c r="MMH45" s="1605"/>
      <c r="MMI45" s="1605"/>
      <c r="MMJ45" s="1605"/>
      <c r="MMK45" s="1605"/>
      <c r="MML45" s="1605"/>
      <c r="MMM45" s="1605"/>
      <c r="MMN45" s="1512"/>
      <c r="MMO45" s="1605"/>
      <c r="MMP45" s="1605"/>
      <c r="MMQ45" s="1605"/>
      <c r="MMR45" s="1605"/>
      <c r="MMS45" s="1605"/>
      <c r="MMT45" s="1605"/>
      <c r="MMU45" s="1605"/>
      <c r="MMV45" s="1605"/>
      <c r="MMW45" s="1512"/>
      <c r="MMX45" s="1605"/>
      <c r="MMY45" s="1605"/>
      <c r="MMZ45" s="1605"/>
      <c r="MNA45" s="1605"/>
      <c r="MNB45" s="1605"/>
      <c r="MNC45" s="1605"/>
      <c r="MND45" s="1605"/>
      <c r="MNE45" s="1605"/>
      <c r="MNF45" s="1512"/>
      <c r="MNG45" s="1605"/>
      <c r="MNH45" s="1605"/>
      <c r="MNI45" s="1605"/>
      <c r="MNJ45" s="1605"/>
      <c r="MNK45" s="1605"/>
      <c r="MNL45" s="1605"/>
      <c r="MNM45" s="1605"/>
      <c r="MNN45" s="1605"/>
      <c r="MNO45" s="1512"/>
      <c r="MNP45" s="1605"/>
      <c r="MNQ45" s="1605"/>
      <c r="MNR45" s="1605"/>
      <c r="MNS45" s="1605"/>
      <c r="MNT45" s="1605"/>
      <c r="MNU45" s="1605"/>
      <c r="MNV45" s="1605"/>
      <c r="MNW45" s="1605"/>
      <c r="MNX45" s="1512"/>
      <c r="MNY45" s="1605"/>
      <c r="MNZ45" s="1605"/>
      <c r="MOA45" s="1605"/>
      <c r="MOB45" s="1605"/>
      <c r="MOC45" s="1605"/>
      <c r="MOD45" s="1605"/>
      <c r="MOE45" s="1605"/>
      <c r="MOF45" s="1605"/>
      <c r="MOG45" s="1512"/>
      <c r="MOH45" s="1605"/>
      <c r="MOI45" s="1605"/>
      <c r="MOJ45" s="1605"/>
      <c r="MOK45" s="1605"/>
      <c r="MOL45" s="1605"/>
      <c r="MOM45" s="1605"/>
      <c r="MON45" s="1605"/>
      <c r="MOO45" s="1605"/>
      <c r="MOP45" s="1512"/>
      <c r="MOQ45" s="1605"/>
      <c r="MOR45" s="1605"/>
      <c r="MOS45" s="1605"/>
      <c r="MOT45" s="1605"/>
      <c r="MOU45" s="1605"/>
      <c r="MOV45" s="1605"/>
      <c r="MOW45" s="1605"/>
      <c r="MOX45" s="1605"/>
      <c r="MOY45" s="1512"/>
      <c r="MOZ45" s="1605"/>
      <c r="MPA45" s="1605"/>
      <c r="MPB45" s="1605"/>
      <c r="MPC45" s="1605"/>
      <c r="MPD45" s="1605"/>
      <c r="MPE45" s="1605"/>
      <c r="MPF45" s="1605"/>
      <c r="MPG45" s="1605"/>
      <c r="MPH45" s="1512"/>
      <c r="MPI45" s="1605"/>
      <c r="MPJ45" s="1605"/>
      <c r="MPK45" s="1605"/>
      <c r="MPL45" s="1605"/>
      <c r="MPM45" s="1605"/>
      <c r="MPN45" s="1605"/>
      <c r="MPO45" s="1605"/>
      <c r="MPP45" s="1605"/>
      <c r="MPQ45" s="1512"/>
      <c r="MPR45" s="1605"/>
      <c r="MPS45" s="1605"/>
      <c r="MPT45" s="1605"/>
      <c r="MPU45" s="1605"/>
      <c r="MPV45" s="1605"/>
      <c r="MPW45" s="1605"/>
      <c r="MPX45" s="1605"/>
      <c r="MPY45" s="1605"/>
      <c r="MPZ45" s="1512"/>
      <c r="MQA45" s="1605"/>
      <c r="MQB45" s="1605"/>
      <c r="MQC45" s="1605"/>
      <c r="MQD45" s="1605"/>
      <c r="MQE45" s="1605"/>
      <c r="MQF45" s="1605"/>
      <c r="MQG45" s="1605"/>
      <c r="MQH45" s="1605"/>
      <c r="MQI45" s="1512"/>
      <c r="MQJ45" s="1605"/>
      <c r="MQK45" s="1605"/>
      <c r="MQL45" s="1605"/>
      <c r="MQM45" s="1605"/>
      <c r="MQN45" s="1605"/>
      <c r="MQO45" s="1605"/>
      <c r="MQP45" s="1605"/>
      <c r="MQQ45" s="1605"/>
      <c r="MQR45" s="1512"/>
      <c r="MQS45" s="1605"/>
      <c r="MQT45" s="1605"/>
      <c r="MQU45" s="1605"/>
      <c r="MQV45" s="1605"/>
      <c r="MQW45" s="1605"/>
      <c r="MQX45" s="1605"/>
      <c r="MQY45" s="1605"/>
      <c r="MQZ45" s="1605"/>
      <c r="MRA45" s="1512"/>
      <c r="MRB45" s="1605"/>
      <c r="MRC45" s="1605"/>
      <c r="MRD45" s="1605"/>
      <c r="MRE45" s="1605"/>
      <c r="MRF45" s="1605"/>
      <c r="MRG45" s="1605"/>
      <c r="MRH45" s="1605"/>
      <c r="MRI45" s="1605"/>
      <c r="MRJ45" s="1512"/>
      <c r="MRK45" s="1605"/>
      <c r="MRL45" s="1605"/>
      <c r="MRM45" s="1605"/>
      <c r="MRN45" s="1605"/>
      <c r="MRO45" s="1605"/>
      <c r="MRP45" s="1605"/>
      <c r="MRQ45" s="1605"/>
      <c r="MRR45" s="1605"/>
      <c r="MRS45" s="1512"/>
      <c r="MRT45" s="1605"/>
      <c r="MRU45" s="1605"/>
      <c r="MRV45" s="1605"/>
      <c r="MRW45" s="1605"/>
      <c r="MRX45" s="1605"/>
      <c r="MRY45" s="1605"/>
      <c r="MRZ45" s="1605"/>
      <c r="MSA45" s="1605"/>
      <c r="MSB45" s="1512"/>
      <c r="MSC45" s="1605"/>
      <c r="MSD45" s="1605"/>
      <c r="MSE45" s="1605"/>
      <c r="MSF45" s="1605"/>
      <c r="MSG45" s="1605"/>
      <c r="MSH45" s="1605"/>
      <c r="MSI45" s="1605"/>
      <c r="MSJ45" s="1605"/>
      <c r="MSK45" s="1512"/>
      <c r="MSL45" s="1605"/>
      <c r="MSM45" s="1605"/>
      <c r="MSN45" s="1605"/>
      <c r="MSO45" s="1605"/>
      <c r="MSP45" s="1605"/>
      <c r="MSQ45" s="1605"/>
      <c r="MSR45" s="1605"/>
      <c r="MSS45" s="1605"/>
      <c r="MST45" s="1512"/>
      <c r="MSU45" s="1605"/>
      <c r="MSV45" s="1605"/>
      <c r="MSW45" s="1605"/>
      <c r="MSX45" s="1605"/>
      <c r="MSY45" s="1605"/>
      <c r="MSZ45" s="1605"/>
      <c r="MTA45" s="1605"/>
      <c r="MTB45" s="1605"/>
      <c r="MTC45" s="1512"/>
      <c r="MTD45" s="1605"/>
      <c r="MTE45" s="1605"/>
      <c r="MTF45" s="1605"/>
      <c r="MTG45" s="1605"/>
      <c r="MTH45" s="1605"/>
      <c r="MTI45" s="1605"/>
      <c r="MTJ45" s="1605"/>
      <c r="MTK45" s="1605"/>
      <c r="MTL45" s="1512"/>
      <c r="MTM45" s="1605"/>
      <c r="MTN45" s="1605"/>
      <c r="MTO45" s="1605"/>
      <c r="MTP45" s="1605"/>
      <c r="MTQ45" s="1605"/>
      <c r="MTR45" s="1605"/>
      <c r="MTS45" s="1605"/>
      <c r="MTT45" s="1605"/>
      <c r="MTU45" s="1512"/>
      <c r="MTV45" s="1605"/>
      <c r="MTW45" s="1605"/>
      <c r="MTX45" s="1605"/>
      <c r="MTY45" s="1605"/>
      <c r="MTZ45" s="1605"/>
      <c r="MUA45" s="1605"/>
      <c r="MUB45" s="1605"/>
      <c r="MUC45" s="1605"/>
      <c r="MUD45" s="1512"/>
      <c r="MUE45" s="1605"/>
      <c r="MUF45" s="1605"/>
      <c r="MUG45" s="1605"/>
      <c r="MUH45" s="1605"/>
      <c r="MUI45" s="1605"/>
      <c r="MUJ45" s="1605"/>
      <c r="MUK45" s="1605"/>
      <c r="MUL45" s="1605"/>
      <c r="MUM45" s="1512"/>
      <c r="MUN45" s="1605"/>
      <c r="MUO45" s="1605"/>
      <c r="MUP45" s="1605"/>
      <c r="MUQ45" s="1605"/>
      <c r="MUR45" s="1605"/>
      <c r="MUS45" s="1605"/>
      <c r="MUT45" s="1605"/>
      <c r="MUU45" s="1605"/>
      <c r="MUV45" s="1512"/>
      <c r="MUW45" s="1605"/>
      <c r="MUX45" s="1605"/>
      <c r="MUY45" s="1605"/>
      <c r="MUZ45" s="1605"/>
      <c r="MVA45" s="1605"/>
      <c r="MVB45" s="1605"/>
      <c r="MVC45" s="1605"/>
      <c r="MVD45" s="1605"/>
      <c r="MVE45" s="1512"/>
      <c r="MVF45" s="1605"/>
      <c r="MVG45" s="1605"/>
      <c r="MVH45" s="1605"/>
      <c r="MVI45" s="1605"/>
      <c r="MVJ45" s="1605"/>
      <c r="MVK45" s="1605"/>
      <c r="MVL45" s="1605"/>
      <c r="MVM45" s="1605"/>
      <c r="MVN45" s="1512"/>
      <c r="MVO45" s="1605"/>
      <c r="MVP45" s="1605"/>
      <c r="MVQ45" s="1605"/>
      <c r="MVR45" s="1605"/>
      <c r="MVS45" s="1605"/>
      <c r="MVT45" s="1605"/>
      <c r="MVU45" s="1605"/>
      <c r="MVV45" s="1605"/>
      <c r="MVW45" s="1512"/>
      <c r="MVX45" s="1605"/>
      <c r="MVY45" s="1605"/>
      <c r="MVZ45" s="1605"/>
      <c r="MWA45" s="1605"/>
      <c r="MWB45" s="1605"/>
      <c r="MWC45" s="1605"/>
      <c r="MWD45" s="1605"/>
      <c r="MWE45" s="1605"/>
      <c r="MWF45" s="1512"/>
      <c r="MWG45" s="1605"/>
      <c r="MWH45" s="1605"/>
      <c r="MWI45" s="1605"/>
      <c r="MWJ45" s="1605"/>
      <c r="MWK45" s="1605"/>
      <c r="MWL45" s="1605"/>
      <c r="MWM45" s="1605"/>
      <c r="MWN45" s="1605"/>
      <c r="MWO45" s="1512"/>
      <c r="MWP45" s="1605"/>
      <c r="MWQ45" s="1605"/>
      <c r="MWR45" s="1605"/>
      <c r="MWS45" s="1605"/>
      <c r="MWT45" s="1605"/>
      <c r="MWU45" s="1605"/>
      <c r="MWV45" s="1605"/>
      <c r="MWW45" s="1605"/>
      <c r="MWX45" s="1512"/>
      <c r="MWY45" s="1605"/>
      <c r="MWZ45" s="1605"/>
      <c r="MXA45" s="1605"/>
      <c r="MXB45" s="1605"/>
      <c r="MXC45" s="1605"/>
      <c r="MXD45" s="1605"/>
      <c r="MXE45" s="1605"/>
      <c r="MXF45" s="1605"/>
      <c r="MXG45" s="1512"/>
      <c r="MXH45" s="1605"/>
      <c r="MXI45" s="1605"/>
      <c r="MXJ45" s="1605"/>
      <c r="MXK45" s="1605"/>
      <c r="MXL45" s="1605"/>
      <c r="MXM45" s="1605"/>
      <c r="MXN45" s="1605"/>
      <c r="MXO45" s="1605"/>
      <c r="MXP45" s="1512"/>
      <c r="MXQ45" s="1605"/>
      <c r="MXR45" s="1605"/>
      <c r="MXS45" s="1605"/>
      <c r="MXT45" s="1605"/>
      <c r="MXU45" s="1605"/>
      <c r="MXV45" s="1605"/>
      <c r="MXW45" s="1605"/>
      <c r="MXX45" s="1605"/>
      <c r="MXY45" s="1512"/>
      <c r="MXZ45" s="1605"/>
      <c r="MYA45" s="1605"/>
      <c r="MYB45" s="1605"/>
      <c r="MYC45" s="1605"/>
      <c r="MYD45" s="1605"/>
      <c r="MYE45" s="1605"/>
      <c r="MYF45" s="1605"/>
      <c r="MYG45" s="1605"/>
      <c r="MYH45" s="1512"/>
      <c r="MYI45" s="1605"/>
      <c r="MYJ45" s="1605"/>
      <c r="MYK45" s="1605"/>
      <c r="MYL45" s="1605"/>
      <c r="MYM45" s="1605"/>
      <c r="MYN45" s="1605"/>
      <c r="MYO45" s="1605"/>
      <c r="MYP45" s="1605"/>
      <c r="MYQ45" s="1512"/>
      <c r="MYR45" s="1605"/>
      <c r="MYS45" s="1605"/>
      <c r="MYT45" s="1605"/>
      <c r="MYU45" s="1605"/>
      <c r="MYV45" s="1605"/>
      <c r="MYW45" s="1605"/>
      <c r="MYX45" s="1605"/>
      <c r="MYY45" s="1605"/>
      <c r="MYZ45" s="1512"/>
      <c r="MZA45" s="1605"/>
      <c r="MZB45" s="1605"/>
      <c r="MZC45" s="1605"/>
      <c r="MZD45" s="1605"/>
      <c r="MZE45" s="1605"/>
      <c r="MZF45" s="1605"/>
      <c r="MZG45" s="1605"/>
      <c r="MZH45" s="1605"/>
      <c r="MZI45" s="1512"/>
      <c r="MZJ45" s="1605"/>
      <c r="MZK45" s="1605"/>
      <c r="MZL45" s="1605"/>
      <c r="MZM45" s="1605"/>
      <c r="MZN45" s="1605"/>
      <c r="MZO45" s="1605"/>
      <c r="MZP45" s="1605"/>
      <c r="MZQ45" s="1605"/>
      <c r="MZR45" s="1512"/>
      <c r="MZS45" s="1605"/>
      <c r="MZT45" s="1605"/>
      <c r="MZU45" s="1605"/>
      <c r="MZV45" s="1605"/>
      <c r="MZW45" s="1605"/>
      <c r="MZX45" s="1605"/>
      <c r="MZY45" s="1605"/>
      <c r="MZZ45" s="1605"/>
      <c r="NAA45" s="1512"/>
      <c r="NAB45" s="1605"/>
      <c r="NAC45" s="1605"/>
      <c r="NAD45" s="1605"/>
      <c r="NAE45" s="1605"/>
      <c r="NAF45" s="1605"/>
      <c r="NAG45" s="1605"/>
      <c r="NAH45" s="1605"/>
      <c r="NAI45" s="1605"/>
      <c r="NAJ45" s="1512"/>
      <c r="NAK45" s="1605"/>
      <c r="NAL45" s="1605"/>
      <c r="NAM45" s="1605"/>
      <c r="NAN45" s="1605"/>
      <c r="NAO45" s="1605"/>
      <c r="NAP45" s="1605"/>
      <c r="NAQ45" s="1605"/>
      <c r="NAR45" s="1605"/>
      <c r="NAS45" s="1512"/>
      <c r="NAT45" s="1605"/>
      <c r="NAU45" s="1605"/>
      <c r="NAV45" s="1605"/>
      <c r="NAW45" s="1605"/>
      <c r="NAX45" s="1605"/>
      <c r="NAY45" s="1605"/>
      <c r="NAZ45" s="1605"/>
      <c r="NBA45" s="1605"/>
      <c r="NBB45" s="1512"/>
      <c r="NBC45" s="1605"/>
      <c r="NBD45" s="1605"/>
      <c r="NBE45" s="1605"/>
      <c r="NBF45" s="1605"/>
      <c r="NBG45" s="1605"/>
      <c r="NBH45" s="1605"/>
      <c r="NBI45" s="1605"/>
      <c r="NBJ45" s="1605"/>
      <c r="NBK45" s="1512"/>
      <c r="NBL45" s="1605"/>
      <c r="NBM45" s="1605"/>
      <c r="NBN45" s="1605"/>
      <c r="NBO45" s="1605"/>
      <c r="NBP45" s="1605"/>
      <c r="NBQ45" s="1605"/>
      <c r="NBR45" s="1605"/>
      <c r="NBS45" s="1605"/>
      <c r="NBT45" s="1512"/>
      <c r="NBU45" s="1605"/>
      <c r="NBV45" s="1605"/>
      <c r="NBW45" s="1605"/>
      <c r="NBX45" s="1605"/>
      <c r="NBY45" s="1605"/>
      <c r="NBZ45" s="1605"/>
      <c r="NCA45" s="1605"/>
      <c r="NCB45" s="1605"/>
      <c r="NCC45" s="1512"/>
      <c r="NCD45" s="1605"/>
      <c r="NCE45" s="1605"/>
      <c r="NCF45" s="1605"/>
      <c r="NCG45" s="1605"/>
      <c r="NCH45" s="1605"/>
      <c r="NCI45" s="1605"/>
      <c r="NCJ45" s="1605"/>
      <c r="NCK45" s="1605"/>
      <c r="NCL45" s="1512"/>
      <c r="NCM45" s="1605"/>
      <c r="NCN45" s="1605"/>
      <c r="NCO45" s="1605"/>
      <c r="NCP45" s="1605"/>
      <c r="NCQ45" s="1605"/>
      <c r="NCR45" s="1605"/>
      <c r="NCS45" s="1605"/>
      <c r="NCT45" s="1605"/>
      <c r="NCU45" s="1512"/>
      <c r="NCV45" s="1605"/>
      <c r="NCW45" s="1605"/>
      <c r="NCX45" s="1605"/>
      <c r="NCY45" s="1605"/>
      <c r="NCZ45" s="1605"/>
      <c r="NDA45" s="1605"/>
      <c r="NDB45" s="1605"/>
      <c r="NDC45" s="1605"/>
      <c r="NDD45" s="1512"/>
      <c r="NDE45" s="1605"/>
      <c r="NDF45" s="1605"/>
      <c r="NDG45" s="1605"/>
      <c r="NDH45" s="1605"/>
      <c r="NDI45" s="1605"/>
      <c r="NDJ45" s="1605"/>
      <c r="NDK45" s="1605"/>
      <c r="NDL45" s="1605"/>
      <c r="NDM45" s="1512"/>
      <c r="NDN45" s="1605"/>
      <c r="NDO45" s="1605"/>
      <c r="NDP45" s="1605"/>
      <c r="NDQ45" s="1605"/>
      <c r="NDR45" s="1605"/>
      <c r="NDS45" s="1605"/>
      <c r="NDT45" s="1605"/>
      <c r="NDU45" s="1605"/>
      <c r="NDV45" s="1512"/>
      <c r="NDW45" s="1605"/>
      <c r="NDX45" s="1605"/>
      <c r="NDY45" s="1605"/>
      <c r="NDZ45" s="1605"/>
      <c r="NEA45" s="1605"/>
      <c r="NEB45" s="1605"/>
      <c r="NEC45" s="1605"/>
      <c r="NED45" s="1605"/>
      <c r="NEE45" s="1512"/>
      <c r="NEF45" s="1605"/>
      <c r="NEG45" s="1605"/>
      <c r="NEH45" s="1605"/>
      <c r="NEI45" s="1605"/>
      <c r="NEJ45" s="1605"/>
      <c r="NEK45" s="1605"/>
      <c r="NEL45" s="1605"/>
      <c r="NEM45" s="1605"/>
      <c r="NEN45" s="1512"/>
      <c r="NEO45" s="1605"/>
      <c r="NEP45" s="1605"/>
      <c r="NEQ45" s="1605"/>
      <c r="NER45" s="1605"/>
      <c r="NES45" s="1605"/>
      <c r="NET45" s="1605"/>
      <c r="NEU45" s="1605"/>
      <c r="NEV45" s="1605"/>
      <c r="NEW45" s="1512"/>
      <c r="NEX45" s="1605"/>
      <c r="NEY45" s="1605"/>
      <c r="NEZ45" s="1605"/>
      <c r="NFA45" s="1605"/>
      <c r="NFB45" s="1605"/>
      <c r="NFC45" s="1605"/>
      <c r="NFD45" s="1605"/>
      <c r="NFE45" s="1605"/>
      <c r="NFF45" s="1512"/>
      <c r="NFG45" s="1605"/>
      <c r="NFH45" s="1605"/>
      <c r="NFI45" s="1605"/>
      <c r="NFJ45" s="1605"/>
      <c r="NFK45" s="1605"/>
      <c r="NFL45" s="1605"/>
      <c r="NFM45" s="1605"/>
      <c r="NFN45" s="1605"/>
      <c r="NFO45" s="1512"/>
      <c r="NFP45" s="1605"/>
      <c r="NFQ45" s="1605"/>
      <c r="NFR45" s="1605"/>
      <c r="NFS45" s="1605"/>
      <c r="NFT45" s="1605"/>
      <c r="NFU45" s="1605"/>
      <c r="NFV45" s="1605"/>
      <c r="NFW45" s="1605"/>
      <c r="NFX45" s="1512"/>
      <c r="NFY45" s="1605"/>
      <c r="NFZ45" s="1605"/>
      <c r="NGA45" s="1605"/>
      <c r="NGB45" s="1605"/>
      <c r="NGC45" s="1605"/>
      <c r="NGD45" s="1605"/>
      <c r="NGE45" s="1605"/>
      <c r="NGF45" s="1605"/>
      <c r="NGG45" s="1512"/>
      <c r="NGH45" s="1605"/>
      <c r="NGI45" s="1605"/>
      <c r="NGJ45" s="1605"/>
      <c r="NGK45" s="1605"/>
      <c r="NGL45" s="1605"/>
      <c r="NGM45" s="1605"/>
      <c r="NGN45" s="1605"/>
      <c r="NGO45" s="1605"/>
      <c r="NGP45" s="1512"/>
      <c r="NGQ45" s="1605"/>
      <c r="NGR45" s="1605"/>
      <c r="NGS45" s="1605"/>
      <c r="NGT45" s="1605"/>
      <c r="NGU45" s="1605"/>
      <c r="NGV45" s="1605"/>
      <c r="NGW45" s="1605"/>
      <c r="NGX45" s="1605"/>
      <c r="NGY45" s="1512"/>
      <c r="NGZ45" s="1605"/>
      <c r="NHA45" s="1605"/>
      <c r="NHB45" s="1605"/>
      <c r="NHC45" s="1605"/>
      <c r="NHD45" s="1605"/>
      <c r="NHE45" s="1605"/>
      <c r="NHF45" s="1605"/>
      <c r="NHG45" s="1605"/>
      <c r="NHH45" s="1512"/>
      <c r="NHI45" s="1605"/>
      <c r="NHJ45" s="1605"/>
      <c r="NHK45" s="1605"/>
      <c r="NHL45" s="1605"/>
      <c r="NHM45" s="1605"/>
      <c r="NHN45" s="1605"/>
      <c r="NHO45" s="1605"/>
      <c r="NHP45" s="1605"/>
      <c r="NHQ45" s="1512"/>
      <c r="NHR45" s="1605"/>
      <c r="NHS45" s="1605"/>
      <c r="NHT45" s="1605"/>
      <c r="NHU45" s="1605"/>
      <c r="NHV45" s="1605"/>
      <c r="NHW45" s="1605"/>
      <c r="NHX45" s="1605"/>
      <c r="NHY45" s="1605"/>
      <c r="NHZ45" s="1512"/>
      <c r="NIA45" s="1605"/>
      <c r="NIB45" s="1605"/>
      <c r="NIC45" s="1605"/>
      <c r="NID45" s="1605"/>
      <c r="NIE45" s="1605"/>
      <c r="NIF45" s="1605"/>
      <c r="NIG45" s="1605"/>
      <c r="NIH45" s="1605"/>
      <c r="NII45" s="1512"/>
      <c r="NIJ45" s="1605"/>
      <c r="NIK45" s="1605"/>
      <c r="NIL45" s="1605"/>
      <c r="NIM45" s="1605"/>
      <c r="NIN45" s="1605"/>
      <c r="NIO45" s="1605"/>
      <c r="NIP45" s="1605"/>
      <c r="NIQ45" s="1605"/>
      <c r="NIR45" s="1512"/>
      <c r="NIS45" s="1605"/>
      <c r="NIT45" s="1605"/>
      <c r="NIU45" s="1605"/>
      <c r="NIV45" s="1605"/>
      <c r="NIW45" s="1605"/>
      <c r="NIX45" s="1605"/>
      <c r="NIY45" s="1605"/>
      <c r="NIZ45" s="1605"/>
      <c r="NJA45" s="1512"/>
      <c r="NJB45" s="1605"/>
      <c r="NJC45" s="1605"/>
      <c r="NJD45" s="1605"/>
      <c r="NJE45" s="1605"/>
      <c r="NJF45" s="1605"/>
      <c r="NJG45" s="1605"/>
      <c r="NJH45" s="1605"/>
      <c r="NJI45" s="1605"/>
      <c r="NJJ45" s="1512"/>
      <c r="NJK45" s="1605"/>
      <c r="NJL45" s="1605"/>
      <c r="NJM45" s="1605"/>
      <c r="NJN45" s="1605"/>
      <c r="NJO45" s="1605"/>
      <c r="NJP45" s="1605"/>
      <c r="NJQ45" s="1605"/>
      <c r="NJR45" s="1605"/>
      <c r="NJS45" s="1512"/>
      <c r="NJT45" s="1605"/>
      <c r="NJU45" s="1605"/>
      <c r="NJV45" s="1605"/>
      <c r="NJW45" s="1605"/>
      <c r="NJX45" s="1605"/>
      <c r="NJY45" s="1605"/>
      <c r="NJZ45" s="1605"/>
      <c r="NKA45" s="1605"/>
      <c r="NKB45" s="1512"/>
      <c r="NKC45" s="1605"/>
      <c r="NKD45" s="1605"/>
      <c r="NKE45" s="1605"/>
      <c r="NKF45" s="1605"/>
      <c r="NKG45" s="1605"/>
      <c r="NKH45" s="1605"/>
      <c r="NKI45" s="1605"/>
      <c r="NKJ45" s="1605"/>
      <c r="NKK45" s="1512"/>
      <c r="NKL45" s="1605"/>
      <c r="NKM45" s="1605"/>
      <c r="NKN45" s="1605"/>
      <c r="NKO45" s="1605"/>
      <c r="NKP45" s="1605"/>
      <c r="NKQ45" s="1605"/>
      <c r="NKR45" s="1605"/>
      <c r="NKS45" s="1605"/>
      <c r="NKT45" s="1512"/>
      <c r="NKU45" s="1605"/>
      <c r="NKV45" s="1605"/>
      <c r="NKW45" s="1605"/>
      <c r="NKX45" s="1605"/>
      <c r="NKY45" s="1605"/>
      <c r="NKZ45" s="1605"/>
      <c r="NLA45" s="1605"/>
      <c r="NLB45" s="1605"/>
      <c r="NLC45" s="1512"/>
      <c r="NLD45" s="1605"/>
      <c r="NLE45" s="1605"/>
      <c r="NLF45" s="1605"/>
      <c r="NLG45" s="1605"/>
      <c r="NLH45" s="1605"/>
      <c r="NLI45" s="1605"/>
      <c r="NLJ45" s="1605"/>
      <c r="NLK45" s="1605"/>
      <c r="NLL45" s="1512"/>
      <c r="NLM45" s="1605"/>
      <c r="NLN45" s="1605"/>
      <c r="NLO45" s="1605"/>
      <c r="NLP45" s="1605"/>
      <c r="NLQ45" s="1605"/>
      <c r="NLR45" s="1605"/>
      <c r="NLS45" s="1605"/>
      <c r="NLT45" s="1605"/>
      <c r="NLU45" s="1512"/>
      <c r="NLV45" s="1605"/>
      <c r="NLW45" s="1605"/>
      <c r="NLX45" s="1605"/>
      <c r="NLY45" s="1605"/>
      <c r="NLZ45" s="1605"/>
      <c r="NMA45" s="1605"/>
      <c r="NMB45" s="1605"/>
      <c r="NMC45" s="1605"/>
      <c r="NMD45" s="1512"/>
      <c r="NME45" s="1605"/>
      <c r="NMF45" s="1605"/>
      <c r="NMG45" s="1605"/>
      <c r="NMH45" s="1605"/>
      <c r="NMI45" s="1605"/>
      <c r="NMJ45" s="1605"/>
      <c r="NMK45" s="1605"/>
      <c r="NML45" s="1605"/>
      <c r="NMM45" s="1512"/>
      <c r="NMN45" s="1605"/>
      <c r="NMO45" s="1605"/>
      <c r="NMP45" s="1605"/>
      <c r="NMQ45" s="1605"/>
      <c r="NMR45" s="1605"/>
      <c r="NMS45" s="1605"/>
      <c r="NMT45" s="1605"/>
      <c r="NMU45" s="1605"/>
      <c r="NMV45" s="1512"/>
      <c r="NMW45" s="1605"/>
      <c r="NMX45" s="1605"/>
      <c r="NMY45" s="1605"/>
      <c r="NMZ45" s="1605"/>
      <c r="NNA45" s="1605"/>
      <c r="NNB45" s="1605"/>
      <c r="NNC45" s="1605"/>
      <c r="NND45" s="1605"/>
      <c r="NNE45" s="1512"/>
      <c r="NNF45" s="1605"/>
      <c r="NNG45" s="1605"/>
      <c r="NNH45" s="1605"/>
      <c r="NNI45" s="1605"/>
      <c r="NNJ45" s="1605"/>
      <c r="NNK45" s="1605"/>
      <c r="NNL45" s="1605"/>
      <c r="NNM45" s="1605"/>
      <c r="NNN45" s="1512"/>
      <c r="NNO45" s="1605"/>
      <c r="NNP45" s="1605"/>
      <c r="NNQ45" s="1605"/>
      <c r="NNR45" s="1605"/>
      <c r="NNS45" s="1605"/>
      <c r="NNT45" s="1605"/>
      <c r="NNU45" s="1605"/>
      <c r="NNV45" s="1605"/>
      <c r="NNW45" s="1512"/>
      <c r="NNX45" s="1605"/>
      <c r="NNY45" s="1605"/>
      <c r="NNZ45" s="1605"/>
      <c r="NOA45" s="1605"/>
      <c r="NOB45" s="1605"/>
      <c r="NOC45" s="1605"/>
      <c r="NOD45" s="1605"/>
      <c r="NOE45" s="1605"/>
      <c r="NOF45" s="1512"/>
      <c r="NOG45" s="1605"/>
      <c r="NOH45" s="1605"/>
      <c r="NOI45" s="1605"/>
      <c r="NOJ45" s="1605"/>
      <c r="NOK45" s="1605"/>
      <c r="NOL45" s="1605"/>
      <c r="NOM45" s="1605"/>
      <c r="NON45" s="1605"/>
      <c r="NOO45" s="1512"/>
      <c r="NOP45" s="1605"/>
      <c r="NOQ45" s="1605"/>
      <c r="NOR45" s="1605"/>
      <c r="NOS45" s="1605"/>
      <c r="NOT45" s="1605"/>
      <c r="NOU45" s="1605"/>
      <c r="NOV45" s="1605"/>
      <c r="NOW45" s="1605"/>
      <c r="NOX45" s="1512"/>
      <c r="NOY45" s="1605"/>
      <c r="NOZ45" s="1605"/>
      <c r="NPA45" s="1605"/>
      <c r="NPB45" s="1605"/>
      <c r="NPC45" s="1605"/>
      <c r="NPD45" s="1605"/>
      <c r="NPE45" s="1605"/>
      <c r="NPF45" s="1605"/>
      <c r="NPG45" s="1512"/>
      <c r="NPH45" s="1605"/>
      <c r="NPI45" s="1605"/>
      <c r="NPJ45" s="1605"/>
      <c r="NPK45" s="1605"/>
      <c r="NPL45" s="1605"/>
      <c r="NPM45" s="1605"/>
      <c r="NPN45" s="1605"/>
      <c r="NPO45" s="1605"/>
      <c r="NPP45" s="1512"/>
      <c r="NPQ45" s="1605"/>
      <c r="NPR45" s="1605"/>
      <c r="NPS45" s="1605"/>
      <c r="NPT45" s="1605"/>
      <c r="NPU45" s="1605"/>
      <c r="NPV45" s="1605"/>
      <c r="NPW45" s="1605"/>
      <c r="NPX45" s="1605"/>
      <c r="NPY45" s="1512"/>
      <c r="NPZ45" s="1605"/>
      <c r="NQA45" s="1605"/>
      <c r="NQB45" s="1605"/>
      <c r="NQC45" s="1605"/>
      <c r="NQD45" s="1605"/>
      <c r="NQE45" s="1605"/>
      <c r="NQF45" s="1605"/>
      <c r="NQG45" s="1605"/>
      <c r="NQH45" s="1512"/>
      <c r="NQI45" s="1605"/>
      <c r="NQJ45" s="1605"/>
      <c r="NQK45" s="1605"/>
      <c r="NQL45" s="1605"/>
      <c r="NQM45" s="1605"/>
      <c r="NQN45" s="1605"/>
      <c r="NQO45" s="1605"/>
      <c r="NQP45" s="1605"/>
      <c r="NQQ45" s="1512"/>
      <c r="NQR45" s="1605"/>
      <c r="NQS45" s="1605"/>
      <c r="NQT45" s="1605"/>
      <c r="NQU45" s="1605"/>
      <c r="NQV45" s="1605"/>
      <c r="NQW45" s="1605"/>
      <c r="NQX45" s="1605"/>
      <c r="NQY45" s="1605"/>
      <c r="NQZ45" s="1512"/>
      <c r="NRA45" s="1605"/>
      <c r="NRB45" s="1605"/>
      <c r="NRC45" s="1605"/>
      <c r="NRD45" s="1605"/>
      <c r="NRE45" s="1605"/>
      <c r="NRF45" s="1605"/>
      <c r="NRG45" s="1605"/>
      <c r="NRH45" s="1605"/>
      <c r="NRI45" s="1512"/>
      <c r="NRJ45" s="1605"/>
      <c r="NRK45" s="1605"/>
      <c r="NRL45" s="1605"/>
      <c r="NRM45" s="1605"/>
      <c r="NRN45" s="1605"/>
      <c r="NRO45" s="1605"/>
      <c r="NRP45" s="1605"/>
      <c r="NRQ45" s="1605"/>
      <c r="NRR45" s="1512"/>
      <c r="NRS45" s="1605"/>
      <c r="NRT45" s="1605"/>
      <c r="NRU45" s="1605"/>
      <c r="NRV45" s="1605"/>
      <c r="NRW45" s="1605"/>
      <c r="NRX45" s="1605"/>
      <c r="NRY45" s="1605"/>
      <c r="NRZ45" s="1605"/>
      <c r="NSA45" s="1512"/>
      <c r="NSB45" s="1605"/>
      <c r="NSC45" s="1605"/>
      <c r="NSD45" s="1605"/>
      <c r="NSE45" s="1605"/>
      <c r="NSF45" s="1605"/>
      <c r="NSG45" s="1605"/>
      <c r="NSH45" s="1605"/>
      <c r="NSI45" s="1605"/>
      <c r="NSJ45" s="1512"/>
      <c r="NSK45" s="1605"/>
      <c r="NSL45" s="1605"/>
      <c r="NSM45" s="1605"/>
      <c r="NSN45" s="1605"/>
      <c r="NSO45" s="1605"/>
      <c r="NSP45" s="1605"/>
      <c r="NSQ45" s="1605"/>
      <c r="NSR45" s="1605"/>
      <c r="NSS45" s="1512"/>
      <c r="NST45" s="1605"/>
      <c r="NSU45" s="1605"/>
      <c r="NSV45" s="1605"/>
      <c r="NSW45" s="1605"/>
      <c r="NSX45" s="1605"/>
      <c r="NSY45" s="1605"/>
      <c r="NSZ45" s="1605"/>
      <c r="NTA45" s="1605"/>
      <c r="NTB45" s="1512"/>
      <c r="NTC45" s="1605"/>
      <c r="NTD45" s="1605"/>
      <c r="NTE45" s="1605"/>
      <c r="NTF45" s="1605"/>
      <c r="NTG45" s="1605"/>
      <c r="NTH45" s="1605"/>
      <c r="NTI45" s="1605"/>
      <c r="NTJ45" s="1605"/>
      <c r="NTK45" s="1512"/>
      <c r="NTL45" s="1605"/>
      <c r="NTM45" s="1605"/>
      <c r="NTN45" s="1605"/>
      <c r="NTO45" s="1605"/>
      <c r="NTP45" s="1605"/>
      <c r="NTQ45" s="1605"/>
      <c r="NTR45" s="1605"/>
      <c r="NTS45" s="1605"/>
      <c r="NTT45" s="1512"/>
      <c r="NTU45" s="1605"/>
      <c r="NTV45" s="1605"/>
      <c r="NTW45" s="1605"/>
      <c r="NTX45" s="1605"/>
      <c r="NTY45" s="1605"/>
      <c r="NTZ45" s="1605"/>
      <c r="NUA45" s="1605"/>
      <c r="NUB45" s="1605"/>
      <c r="NUC45" s="1512"/>
      <c r="NUD45" s="1605"/>
      <c r="NUE45" s="1605"/>
      <c r="NUF45" s="1605"/>
      <c r="NUG45" s="1605"/>
      <c r="NUH45" s="1605"/>
      <c r="NUI45" s="1605"/>
      <c r="NUJ45" s="1605"/>
      <c r="NUK45" s="1605"/>
      <c r="NUL45" s="1512"/>
      <c r="NUM45" s="1605"/>
      <c r="NUN45" s="1605"/>
      <c r="NUO45" s="1605"/>
      <c r="NUP45" s="1605"/>
      <c r="NUQ45" s="1605"/>
      <c r="NUR45" s="1605"/>
      <c r="NUS45" s="1605"/>
      <c r="NUT45" s="1605"/>
      <c r="NUU45" s="1512"/>
      <c r="NUV45" s="1605"/>
      <c r="NUW45" s="1605"/>
      <c r="NUX45" s="1605"/>
      <c r="NUY45" s="1605"/>
      <c r="NUZ45" s="1605"/>
      <c r="NVA45" s="1605"/>
      <c r="NVB45" s="1605"/>
      <c r="NVC45" s="1605"/>
      <c r="NVD45" s="1512"/>
      <c r="NVE45" s="1605"/>
      <c r="NVF45" s="1605"/>
      <c r="NVG45" s="1605"/>
      <c r="NVH45" s="1605"/>
      <c r="NVI45" s="1605"/>
      <c r="NVJ45" s="1605"/>
      <c r="NVK45" s="1605"/>
      <c r="NVL45" s="1605"/>
      <c r="NVM45" s="1512"/>
      <c r="NVN45" s="1605"/>
      <c r="NVO45" s="1605"/>
      <c r="NVP45" s="1605"/>
      <c r="NVQ45" s="1605"/>
      <c r="NVR45" s="1605"/>
      <c r="NVS45" s="1605"/>
      <c r="NVT45" s="1605"/>
      <c r="NVU45" s="1605"/>
      <c r="NVV45" s="1512"/>
      <c r="NVW45" s="1605"/>
      <c r="NVX45" s="1605"/>
      <c r="NVY45" s="1605"/>
      <c r="NVZ45" s="1605"/>
      <c r="NWA45" s="1605"/>
      <c r="NWB45" s="1605"/>
      <c r="NWC45" s="1605"/>
      <c r="NWD45" s="1605"/>
      <c r="NWE45" s="1512"/>
      <c r="NWF45" s="1605"/>
      <c r="NWG45" s="1605"/>
      <c r="NWH45" s="1605"/>
      <c r="NWI45" s="1605"/>
      <c r="NWJ45" s="1605"/>
      <c r="NWK45" s="1605"/>
      <c r="NWL45" s="1605"/>
      <c r="NWM45" s="1605"/>
      <c r="NWN45" s="1512"/>
      <c r="NWO45" s="1605"/>
      <c r="NWP45" s="1605"/>
      <c r="NWQ45" s="1605"/>
      <c r="NWR45" s="1605"/>
      <c r="NWS45" s="1605"/>
      <c r="NWT45" s="1605"/>
      <c r="NWU45" s="1605"/>
      <c r="NWV45" s="1605"/>
      <c r="NWW45" s="1512"/>
      <c r="NWX45" s="1605"/>
      <c r="NWY45" s="1605"/>
      <c r="NWZ45" s="1605"/>
      <c r="NXA45" s="1605"/>
      <c r="NXB45" s="1605"/>
      <c r="NXC45" s="1605"/>
      <c r="NXD45" s="1605"/>
      <c r="NXE45" s="1605"/>
      <c r="NXF45" s="1512"/>
      <c r="NXG45" s="1605"/>
      <c r="NXH45" s="1605"/>
      <c r="NXI45" s="1605"/>
      <c r="NXJ45" s="1605"/>
      <c r="NXK45" s="1605"/>
      <c r="NXL45" s="1605"/>
      <c r="NXM45" s="1605"/>
      <c r="NXN45" s="1605"/>
      <c r="NXO45" s="1512"/>
      <c r="NXP45" s="1605"/>
      <c r="NXQ45" s="1605"/>
      <c r="NXR45" s="1605"/>
      <c r="NXS45" s="1605"/>
      <c r="NXT45" s="1605"/>
      <c r="NXU45" s="1605"/>
      <c r="NXV45" s="1605"/>
      <c r="NXW45" s="1605"/>
      <c r="NXX45" s="1512"/>
      <c r="NXY45" s="1605"/>
      <c r="NXZ45" s="1605"/>
      <c r="NYA45" s="1605"/>
      <c r="NYB45" s="1605"/>
      <c r="NYC45" s="1605"/>
      <c r="NYD45" s="1605"/>
      <c r="NYE45" s="1605"/>
      <c r="NYF45" s="1605"/>
      <c r="NYG45" s="1512"/>
      <c r="NYH45" s="1605"/>
      <c r="NYI45" s="1605"/>
      <c r="NYJ45" s="1605"/>
      <c r="NYK45" s="1605"/>
      <c r="NYL45" s="1605"/>
      <c r="NYM45" s="1605"/>
      <c r="NYN45" s="1605"/>
      <c r="NYO45" s="1605"/>
      <c r="NYP45" s="1512"/>
      <c r="NYQ45" s="1605"/>
      <c r="NYR45" s="1605"/>
      <c r="NYS45" s="1605"/>
      <c r="NYT45" s="1605"/>
      <c r="NYU45" s="1605"/>
      <c r="NYV45" s="1605"/>
      <c r="NYW45" s="1605"/>
      <c r="NYX45" s="1605"/>
      <c r="NYY45" s="1512"/>
      <c r="NYZ45" s="1605"/>
      <c r="NZA45" s="1605"/>
      <c r="NZB45" s="1605"/>
      <c r="NZC45" s="1605"/>
      <c r="NZD45" s="1605"/>
      <c r="NZE45" s="1605"/>
      <c r="NZF45" s="1605"/>
      <c r="NZG45" s="1605"/>
      <c r="NZH45" s="1512"/>
      <c r="NZI45" s="1605"/>
      <c r="NZJ45" s="1605"/>
      <c r="NZK45" s="1605"/>
      <c r="NZL45" s="1605"/>
      <c r="NZM45" s="1605"/>
      <c r="NZN45" s="1605"/>
      <c r="NZO45" s="1605"/>
      <c r="NZP45" s="1605"/>
      <c r="NZQ45" s="1512"/>
      <c r="NZR45" s="1605"/>
      <c r="NZS45" s="1605"/>
      <c r="NZT45" s="1605"/>
      <c r="NZU45" s="1605"/>
      <c r="NZV45" s="1605"/>
      <c r="NZW45" s="1605"/>
      <c r="NZX45" s="1605"/>
      <c r="NZY45" s="1605"/>
      <c r="NZZ45" s="1512"/>
      <c r="OAA45" s="1605"/>
      <c r="OAB45" s="1605"/>
      <c r="OAC45" s="1605"/>
      <c r="OAD45" s="1605"/>
      <c r="OAE45" s="1605"/>
      <c r="OAF45" s="1605"/>
      <c r="OAG45" s="1605"/>
      <c r="OAH45" s="1605"/>
      <c r="OAI45" s="1512"/>
      <c r="OAJ45" s="1605"/>
      <c r="OAK45" s="1605"/>
      <c r="OAL45" s="1605"/>
      <c r="OAM45" s="1605"/>
      <c r="OAN45" s="1605"/>
      <c r="OAO45" s="1605"/>
      <c r="OAP45" s="1605"/>
      <c r="OAQ45" s="1605"/>
      <c r="OAR45" s="1512"/>
      <c r="OAS45" s="1605"/>
      <c r="OAT45" s="1605"/>
      <c r="OAU45" s="1605"/>
      <c r="OAV45" s="1605"/>
      <c r="OAW45" s="1605"/>
      <c r="OAX45" s="1605"/>
      <c r="OAY45" s="1605"/>
      <c r="OAZ45" s="1605"/>
      <c r="OBA45" s="1512"/>
      <c r="OBB45" s="1605"/>
      <c r="OBC45" s="1605"/>
      <c r="OBD45" s="1605"/>
      <c r="OBE45" s="1605"/>
      <c r="OBF45" s="1605"/>
      <c r="OBG45" s="1605"/>
      <c r="OBH45" s="1605"/>
      <c r="OBI45" s="1605"/>
      <c r="OBJ45" s="1512"/>
      <c r="OBK45" s="1605"/>
      <c r="OBL45" s="1605"/>
      <c r="OBM45" s="1605"/>
      <c r="OBN45" s="1605"/>
      <c r="OBO45" s="1605"/>
      <c r="OBP45" s="1605"/>
      <c r="OBQ45" s="1605"/>
      <c r="OBR45" s="1605"/>
      <c r="OBS45" s="1512"/>
      <c r="OBT45" s="1605"/>
      <c r="OBU45" s="1605"/>
      <c r="OBV45" s="1605"/>
      <c r="OBW45" s="1605"/>
      <c r="OBX45" s="1605"/>
      <c r="OBY45" s="1605"/>
      <c r="OBZ45" s="1605"/>
      <c r="OCA45" s="1605"/>
      <c r="OCB45" s="1512"/>
      <c r="OCC45" s="1605"/>
      <c r="OCD45" s="1605"/>
      <c r="OCE45" s="1605"/>
      <c r="OCF45" s="1605"/>
      <c r="OCG45" s="1605"/>
      <c r="OCH45" s="1605"/>
      <c r="OCI45" s="1605"/>
      <c r="OCJ45" s="1605"/>
      <c r="OCK45" s="1512"/>
      <c r="OCL45" s="1605"/>
      <c r="OCM45" s="1605"/>
      <c r="OCN45" s="1605"/>
      <c r="OCO45" s="1605"/>
      <c r="OCP45" s="1605"/>
      <c r="OCQ45" s="1605"/>
      <c r="OCR45" s="1605"/>
      <c r="OCS45" s="1605"/>
      <c r="OCT45" s="1512"/>
      <c r="OCU45" s="1605"/>
      <c r="OCV45" s="1605"/>
      <c r="OCW45" s="1605"/>
      <c r="OCX45" s="1605"/>
      <c r="OCY45" s="1605"/>
      <c r="OCZ45" s="1605"/>
      <c r="ODA45" s="1605"/>
      <c r="ODB45" s="1605"/>
      <c r="ODC45" s="1512"/>
      <c r="ODD45" s="1605"/>
      <c r="ODE45" s="1605"/>
      <c r="ODF45" s="1605"/>
      <c r="ODG45" s="1605"/>
      <c r="ODH45" s="1605"/>
      <c r="ODI45" s="1605"/>
      <c r="ODJ45" s="1605"/>
      <c r="ODK45" s="1605"/>
      <c r="ODL45" s="1512"/>
      <c r="ODM45" s="1605"/>
      <c r="ODN45" s="1605"/>
      <c r="ODO45" s="1605"/>
      <c r="ODP45" s="1605"/>
      <c r="ODQ45" s="1605"/>
      <c r="ODR45" s="1605"/>
      <c r="ODS45" s="1605"/>
      <c r="ODT45" s="1605"/>
      <c r="ODU45" s="1512"/>
      <c r="ODV45" s="1605"/>
      <c r="ODW45" s="1605"/>
      <c r="ODX45" s="1605"/>
      <c r="ODY45" s="1605"/>
      <c r="ODZ45" s="1605"/>
      <c r="OEA45" s="1605"/>
      <c r="OEB45" s="1605"/>
      <c r="OEC45" s="1605"/>
      <c r="OED45" s="1512"/>
      <c r="OEE45" s="1605"/>
      <c r="OEF45" s="1605"/>
      <c r="OEG45" s="1605"/>
      <c r="OEH45" s="1605"/>
      <c r="OEI45" s="1605"/>
      <c r="OEJ45" s="1605"/>
      <c r="OEK45" s="1605"/>
      <c r="OEL45" s="1605"/>
      <c r="OEM45" s="1512"/>
      <c r="OEN45" s="1605"/>
      <c r="OEO45" s="1605"/>
      <c r="OEP45" s="1605"/>
      <c r="OEQ45" s="1605"/>
      <c r="OER45" s="1605"/>
      <c r="OES45" s="1605"/>
      <c r="OET45" s="1605"/>
      <c r="OEU45" s="1605"/>
      <c r="OEV45" s="1512"/>
      <c r="OEW45" s="1605"/>
      <c r="OEX45" s="1605"/>
      <c r="OEY45" s="1605"/>
      <c r="OEZ45" s="1605"/>
      <c r="OFA45" s="1605"/>
      <c r="OFB45" s="1605"/>
      <c r="OFC45" s="1605"/>
      <c r="OFD45" s="1605"/>
      <c r="OFE45" s="1512"/>
      <c r="OFF45" s="1605"/>
      <c r="OFG45" s="1605"/>
      <c r="OFH45" s="1605"/>
      <c r="OFI45" s="1605"/>
      <c r="OFJ45" s="1605"/>
      <c r="OFK45" s="1605"/>
      <c r="OFL45" s="1605"/>
      <c r="OFM45" s="1605"/>
      <c r="OFN45" s="1512"/>
      <c r="OFO45" s="1605"/>
      <c r="OFP45" s="1605"/>
      <c r="OFQ45" s="1605"/>
      <c r="OFR45" s="1605"/>
      <c r="OFS45" s="1605"/>
      <c r="OFT45" s="1605"/>
      <c r="OFU45" s="1605"/>
      <c r="OFV45" s="1605"/>
      <c r="OFW45" s="1512"/>
      <c r="OFX45" s="1605"/>
      <c r="OFY45" s="1605"/>
      <c r="OFZ45" s="1605"/>
      <c r="OGA45" s="1605"/>
      <c r="OGB45" s="1605"/>
      <c r="OGC45" s="1605"/>
      <c r="OGD45" s="1605"/>
      <c r="OGE45" s="1605"/>
      <c r="OGF45" s="1512"/>
      <c r="OGG45" s="1605"/>
      <c r="OGH45" s="1605"/>
      <c r="OGI45" s="1605"/>
      <c r="OGJ45" s="1605"/>
      <c r="OGK45" s="1605"/>
      <c r="OGL45" s="1605"/>
      <c r="OGM45" s="1605"/>
      <c r="OGN45" s="1605"/>
      <c r="OGO45" s="1512"/>
      <c r="OGP45" s="1605"/>
      <c r="OGQ45" s="1605"/>
      <c r="OGR45" s="1605"/>
      <c r="OGS45" s="1605"/>
      <c r="OGT45" s="1605"/>
      <c r="OGU45" s="1605"/>
      <c r="OGV45" s="1605"/>
      <c r="OGW45" s="1605"/>
      <c r="OGX45" s="1512"/>
      <c r="OGY45" s="1605"/>
      <c r="OGZ45" s="1605"/>
      <c r="OHA45" s="1605"/>
      <c r="OHB45" s="1605"/>
      <c r="OHC45" s="1605"/>
      <c r="OHD45" s="1605"/>
      <c r="OHE45" s="1605"/>
      <c r="OHF45" s="1605"/>
      <c r="OHG45" s="1512"/>
      <c r="OHH45" s="1605"/>
      <c r="OHI45" s="1605"/>
      <c r="OHJ45" s="1605"/>
      <c r="OHK45" s="1605"/>
      <c r="OHL45" s="1605"/>
      <c r="OHM45" s="1605"/>
      <c r="OHN45" s="1605"/>
      <c r="OHO45" s="1605"/>
      <c r="OHP45" s="1512"/>
      <c r="OHQ45" s="1605"/>
      <c r="OHR45" s="1605"/>
      <c r="OHS45" s="1605"/>
      <c r="OHT45" s="1605"/>
      <c r="OHU45" s="1605"/>
      <c r="OHV45" s="1605"/>
      <c r="OHW45" s="1605"/>
      <c r="OHX45" s="1605"/>
      <c r="OHY45" s="1512"/>
      <c r="OHZ45" s="1605"/>
      <c r="OIA45" s="1605"/>
      <c r="OIB45" s="1605"/>
      <c r="OIC45" s="1605"/>
      <c r="OID45" s="1605"/>
      <c r="OIE45" s="1605"/>
      <c r="OIF45" s="1605"/>
      <c r="OIG45" s="1605"/>
      <c r="OIH45" s="1512"/>
      <c r="OII45" s="1605"/>
      <c r="OIJ45" s="1605"/>
      <c r="OIK45" s="1605"/>
      <c r="OIL45" s="1605"/>
      <c r="OIM45" s="1605"/>
      <c r="OIN45" s="1605"/>
      <c r="OIO45" s="1605"/>
      <c r="OIP45" s="1605"/>
      <c r="OIQ45" s="1512"/>
      <c r="OIR45" s="1605"/>
      <c r="OIS45" s="1605"/>
      <c r="OIT45" s="1605"/>
      <c r="OIU45" s="1605"/>
      <c r="OIV45" s="1605"/>
      <c r="OIW45" s="1605"/>
      <c r="OIX45" s="1605"/>
      <c r="OIY45" s="1605"/>
      <c r="OIZ45" s="1512"/>
      <c r="OJA45" s="1605"/>
      <c r="OJB45" s="1605"/>
      <c r="OJC45" s="1605"/>
      <c r="OJD45" s="1605"/>
      <c r="OJE45" s="1605"/>
      <c r="OJF45" s="1605"/>
      <c r="OJG45" s="1605"/>
      <c r="OJH45" s="1605"/>
      <c r="OJI45" s="1512"/>
      <c r="OJJ45" s="1605"/>
      <c r="OJK45" s="1605"/>
      <c r="OJL45" s="1605"/>
      <c r="OJM45" s="1605"/>
      <c r="OJN45" s="1605"/>
      <c r="OJO45" s="1605"/>
      <c r="OJP45" s="1605"/>
      <c r="OJQ45" s="1605"/>
      <c r="OJR45" s="1512"/>
      <c r="OJS45" s="1605"/>
      <c r="OJT45" s="1605"/>
      <c r="OJU45" s="1605"/>
      <c r="OJV45" s="1605"/>
      <c r="OJW45" s="1605"/>
      <c r="OJX45" s="1605"/>
      <c r="OJY45" s="1605"/>
      <c r="OJZ45" s="1605"/>
      <c r="OKA45" s="1512"/>
      <c r="OKB45" s="1605"/>
      <c r="OKC45" s="1605"/>
      <c r="OKD45" s="1605"/>
      <c r="OKE45" s="1605"/>
      <c r="OKF45" s="1605"/>
      <c r="OKG45" s="1605"/>
      <c r="OKH45" s="1605"/>
      <c r="OKI45" s="1605"/>
      <c r="OKJ45" s="1512"/>
      <c r="OKK45" s="1605"/>
      <c r="OKL45" s="1605"/>
      <c r="OKM45" s="1605"/>
      <c r="OKN45" s="1605"/>
      <c r="OKO45" s="1605"/>
      <c r="OKP45" s="1605"/>
      <c r="OKQ45" s="1605"/>
      <c r="OKR45" s="1605"/>
      <c r="OKS45" s="1512"/>
      <c r="OKT45" s="1605"/>
      <c r="OKU45" s="1605"/>
      <c r="OKV45" s="1605"/>
      <c r="OKW45" s="1605"/>
      <c r="OKX45" s="1605"/>
      <c r="OKY45" s="1605"/>
      <c r="OKZ45" s="1605"/>
      <c r="OLA45" s="1605"/>
      <c r="OLB45" s="1512"/>
      <c r="OLC45" s="1605"/>
      <c r="OLD45" s="1605"/>
      <c r="OLE45" s="1605"/>
      <c r="OLF45" s="1605"/>
      <c r="OLG45" s="1605"/>
      <c r="OLH45" s="1605"/>
      <c r="OLI45" s="1605"/>
      <c r="OLJ45" s="1605"/>
      <c r="OLK45" s="1512"/>
      <c r="OLL45" s="1605"/>
      <c r="OLM45" s="1605"/>
      <c r="OLN45" s="1605"/>
      <c r="OLO45" s="1605"/>
      <c r="OLP45" s="1605"/>
      <c r="OLQ45" s="1605"/>
      <c r="OLR45" s="1605"/>
      <c r="OLS45" s="1605"/>
      <c r="OLT45" s="1512"/>
      <c r="OLU45" s="1605"/>
      <c r="OLV45" s="1605"/>
      <c r="OLW45" s="1605"/>
      <c r="OLX45" s="1605"/>
      <c r="OLY45" s="1605"/>
      <c r="OLZ45" s="1605"/>
      <c r="OMA45" s="1605"/>
      <c r="OMB45" s="1605"/>
      <c r="OMC45" s="1512"/>
      <c r="OMD45" s="1605"/>
      <c r="OME45" s="1605"/>
      <c r="OMF45" s="1605"/>
      <c r="OMG45" s="1605"/>
      <c r="OMH45" s="1605"/>
      <c r="OMI45" s="1605"/>
      <c r="OMJ45" s="1605"/>
      <c r="OMK45" s="1605"/>
      <c r="OML45" s="1512"/>
      <c r="OMM45" s="1605"/>
      <c r="OMN45" s="1605"/>
      <c r="OMO45" s="1605"/>
      <c r="OMP45" s="1605"/>
      <c r="OMQ45" s="1605"/>
      <c r="OMR45" s="1605"/>
      <c r="OMS45" s="1605"/>
      <c r="OMT45" s="1605"/>
      <c r="OMU45" s="1512"/>
      <c r="OMV45" s="1605"/>
      <c r="OMW45" s="1605"/>
      <c r="OMX45" s="1605"/>
      <c r="OMY45" s="1605"/>
      <c r="OMZ45" s="1605"/>
      <c r="ONA45" s="1605"/>
      <c r="ONB45" s="1605"/>
      <c r="ONC45" s="1605"/>
      <c r="OND45" s="1512"/>
      <c r="ONE45" s="1605"/>
      <c r="ONF45" s="1605"/>
      <c r="ONG45" s="1605"/>
      <c r="ONH45" s="1605"/>
      <c r="ONI45" s="1605"/>
      <c r="ONJ45" s="1605"/>
      <c r="ONK45" s="1605"/>
      <c r="ONL45" s="1605"/>
      <c r="ONM45" s="1512"/>
      <c r="ONN45" s="1605"/>
      <c r="ONO45" s="1605"/>
      <c r="ONP45" s="1605"/>
      <c r="ONQ45" s="1605"/>
      <c r="ONR45" s="1605"/>
      <c r="ONS45" s="1605"/>
      <c r="ONT45" s="1605"/>
      <c r="ONU45" s="1605"/>
      <c r="ONV45" s="1512"/>
      <c r="ONW45" s="1605"/>
      <c r="ONX45" s="1605"/>
      <c r="ONY45" s="1605"/>
      <c r="ONZ45" s="1605"/>
      <c r="OOA45" s="1605"/>
      <c r="OOB45" s="1605"/>
      <c r="OOC45" s="1605"/>
      <c r="OOD45" s="1605"/>
      <c r="OOE45" s="1512"/>
      <c r="OOF45" s="1605"/>
      <c r="OOG45" s="1605"/>
      <c r="OOH45" s="1605"/>
      <c r="OOI45" s="1605"/>
      <c r="OOJ45" s="1605"/>
      <c r="OOK45" s="1605"/>
      <c r="OOL45" s="1605"/>
      <c r="OOM45" s="1605"/>
      <c r="OON45" s="1512"/>
      <c r="OOO45" s="1605"/>
      <c r="OOP45" s="1605"/>
      <c r="OOQ45" s="1605"/>
      <c r="OOR45" s="1605"/>
      <c r="OOS45" s="1605"/>
      <c r="OOT45" s="1605"/>
      <c r="OOU45" s="1605"/>
      <c r="OOV45" s="1605"/>
      <c r="OOW45" s="1512"/>
      <c r="OOX45" s="1605"/>
      <c r="OOY45" s="1605"/>
      <c r="OOZ45" s="1605"/>
      <c r="OPA45" s="1605"/>
      <c r="OPB45" s="1605"/>
      <c r="OPC45" s="1605"/>
      <c r="OPD45" s="1605"/>
      <c r="OPE45" s="1605"/>
      <c r="OPF45" s="1512"/>
      <c r="OPG45" s="1605"/>
      <c r="OPH45" s="1605"/>
      <c r="OPI45" s="1605"/>
      <c r="OPJ45" s="1605"/>
      <c r="OPK45" s="1605"/>
      <c r="OPL45" s="1605"/>
      <c r="OPM45" s="1605"/>
      <c r="OPN45" s="1605"/>
      <c r="OPO45" s="1512"/>
      <c r="OPP45" s="1605"/>
      <c r="OPQ45" s="1605"/>
      <c r="OPR45" s="1605"/>
      <c r="OPS45" s="1605"/>
      <c r="OPT45" s="1605"/>
      <c r="OPU45" s="1605"/>
      <c r="OPV45" s="1605"/>
      <c r="OPW45" s="1605"/>
      <c r="OPX45" s="1512"/>
      <c r="OPY45" s="1605"/>
      <c r="OPZ45" s="1605"/>
      <c r="OQA45" s="1605"/>
      <c r="OQB45" s="1605"/>
      <c r="OQC45" s="1605"/>
      <c r="OQD45" s="1605"/>
      <c r="OQE45" s="1605"/>
      <c r="OQF45" s="1605"/>
      <c r="OQG45" s="1512"/>
      <c r="OQH45" s="1605"/>
      <c r="OQI45" s="1605"/>
      <c r="OQJ45" s="1605"/>
      <c r="OQK45" s="1605"/>
      <c r="OQL45" s="1605"/>
      <c r="OQM45" s="1605"/>
      <c r="OQN45" s="1605"/>
      <c r="OQO45" s="1605"/>
      <c r="OQP45" s="1512"/>
      <c r="OQQ45" s="1605"/>
      <c r="OQR45" s="1605"/>
      <c r="OQS45" s="1605"/>
      <c r="OQT45" s="1605"/>
      <c r="OQU45" s="1605"/>
      <c r="OQV45" s="1605"/>
      <c r="OQW45" s="1605"/>
      <c r="OQX45" s="1605"/>
      <c r="OQY45" s="1512"/>
      <c r="OQZ45" s="1605"/>
      <c r="ORA45" s="1605"/>
      <c r="ORB45" s="1605"/>
      <c r="ORC45" s="1605"/>
      <c r="ORD45" s="1605"/>
      <c r="ORE45" s="1605"/>
      <c r="ORF45" s="1605"/>
      <c r="ORG45" s="1605"/>
      <c r="ORH45" s="1512"/>
      <c r="ORI45" s="1605"/>
      <c r="ORJ45" s="1605"/>
      <c r="ORK45" s="1605"/>
      <c r="ORL45" s="1605"/>
      <c r="ORM45" s="1605"/>
      <c r="ORN45" s="1605"/>
      <c r="ORO45" s="1605"/>
      <c r="ORP45" s="1605"/>
      <c r="ORQ45" s="1512"/>
      <c r="ORR45" s="1605"/>
      <c r="ORS45" s="1605"/>
      <c r="ORT45" s="1605"/>
      <c r="ORU45" s="1605"/>
      <c r="ORV45" s="1605"/>
      <c r="ORW45" s="1605"/>
      <c r="ORX45" s="1605"/>
      <c r="ORY45" s="1605"/>
      <c r="ORZ45" s="1512"/>
      <c r="OSA45" s="1605"/>
      <c r="OSB45" s="1605"/>
      <c r="OSC45" s="1605"/>
      <c r="OSD45" s="1605"/>
      <c r="OSE45" s="1605"/>
      <c r="OSF45" s="1605"/>
      <c r="OSG45" s="1605"/>
      <c r="OSH45" s="1605"/>
      <c r="OSI45" s="1512"/>
      <c r="OSJ45" s="1605"/>
      <c r="OSK45" s="1605"/>
      <c r="OSL45" s="1605"/>
      <c r="OSM45" s="1605"/>
      <c r="OSN45" s="1605"/>
      <c r="OSO45" s="1605"/>
      <c r="OSP45" s="1605"/>
      <c r="OSQ45" s="1605"/>
      <c r="OSR45" s="1512"/>
      <c r="OSS45" s="1605"/>
      <c r="OST45" s="1605"/>
      <c r="OSU45" s="1605"/>
      <c r="OSV45" s="1605"/>
      <c r="OSW45" s="1605"/>
      <c r="OSX45" s="1605"/>
      <c r="OSY45" s="1605"/>
      <c r="OSZ45" s="1605"/>
      <c r="OTA45" s="1512"/>
      <c r="OTB45" s="1605"/>
      <c r="OTC45" s="1605"/>
      <c r="OTD45" s="1605"/>
      <c r="OTE45" s="1605"/>
      <c r="OTF45" s="1605"/>
      <c r="OTG45" s="1605"/>
      <c r="OTH45" s="1605"/>
      <c r="OTI45" s="1605"/>
      <c r="OTJ45" s="1512"/>
      <c r="OTK45" s="1605"/>
      <c r="OTL45" s="1605"/>
      <c r="OTM45" s="1605"/>
      <c r="OTN45" s="1605"/>
      <c r="OTO45" s="1605"/>
      <c r="OTP45" s="1605"/>
      <c r="OTQ45" s="1605"/>
      <c r="OTR45" s="1605"/>
      <c r="OTS45" s="1512"/>
      <c r="OTT45" s="1605"/>
      <c r="OTU45" s="1605"/>
      <c r="OTV45" s="1605"/>
      <c r="OTW45" s="1605"/>
      <c r="OTX45" s="1605"/>
      <c r="OTY45" s="1605"/>
      <c r="OTZ45" s="1605"/>
      <c r="OUA45" s="1605"/>
      <c r="OUB45" s="1512"/>
      <c r="OUC45" s="1605"/>
      <c r="OUD45" s="1605"/>
      <c r="OUE45" s="1605"/>
      <c r="OUF45" s="1605"/>
      <c r="OUG45" s="1605"/>
      <c r="OUH45" s="1605"/>
      <c r="OUI45" s="1605"/>
      <c r="OUJ45" s="1605"/>
      <c r="OUK45" s="1512"/>
      <c r="OUL45" s="1605"/>
      <c r="OUM45" s="1605"/>
      <c r="OUN45" s="1605"/>
      <c r="OUO45" s="1605"/>
      <c r="OUP45" s="1605"/>
      <c r="OUQ45" s="1605"/>
      <c r="OUR45" s="1605"/>
      <c r="OUS45" s="1605"/>
      <c r="OUT45" s="1512"/>
      <c r="OUU45" s="1605"/>
      <c r="OUV45" s="1605"/>
      <c r="OUW45" s="1605"/>
      <c r="OUX45" s="1605"/>
      <c r="OUY45" s="1605"/>
      <c r="OUZ45" s="1605"/>
      <c r="OVA45" s="1605"/>
      <c r="OVB45" s="1605"/>
      <c r="OVC45" s="1512"/>
      <c r="OVD45" s="1605"/>
      <c r="OVE45" s="1605"/>
      <c r="OVF45" s="1605"/>
      <c r="OVG45" s="1605"/>
      <c r="OVH45" s="1605"/>
      <c r="OVI45" s="1605"/>
      <c r="OVJ45" s="1605"/>
      <c r="OVK45" s="1605"/>
      <c r="OVL45" s="1512"/>
      <c r="OVM45" s="1605"/>
      <c r="OVN45" s="1605"/>
      <c r="OVO45" s="1605"/>
      <c r="OVP45" s="1605"/>
      <c r="OVQ45" s="1605"/>
      <c r="OVR45" s="1605"/>
      <c r="OVS45" s="1605"/>
      <c r="OVT45" s="1605"/>
      <c r="OVU45" s="1512"/>
      <c r="OVV45" s="1605"/>
      <c r="OVW45" s="1605"/>
      <c r="OVX45" s="1605"/>
      <c r="OVY45" s="1605"/>
      <c r="OVZ45" s="1605"/>
      <c r="OWA45" s="1605"/>
      <c r="OWB45" s="1605"/>
      <c r="OWC45" s="1605"/>
      <c r="OWD45" s="1512"/>
      <c r="OWE45" s="1605"/>
      <c r="OWF45" s="1605"/>
      <c r="OWG45" s="1605"/>
      <c r="OWH45" s="1605"/>
      <c r="OWI45" s="1605"/>
      <c r="OWJ45" s="1605"/>
      <c r="OWK45" s="1605"/>
      <c r="OWL45" s="1605"/>
      <c r="OWM45" s="1512"/>
      <c r="OWN45" s="1605"/>
      <c r="OWO45" s="1605"/>
      <c r="OWP45" s="1605"/>
      <c r="OWQ45" s="1605"/>
      <c r="OWR45" s="1605"/>
      <c r="OWS45" s="1605"/>
      <c r="OWT45" s="1605"/>
      <c r="OWU45" s="1605"/>
      <c r="OWV45" s="1512"/>
      <c r="OWW45" s="1605"/>
      <c r="OWX45" s="1605"/>
      <c r="OWY45" s="1605"/>
      <c r="OWZ45" s="1605"/>
      <c r="OXA45" s="1605"/>
      <c r="OXB45" s="1605"/>
      <c r="OXC45" s="1605"/>
      <c r="OXD45" s="1605"/>
      <c r="OXE45" s="1512"/>
      <c r="OXF45" s="1605"/>
      <c r="OXG45" s="1605"/>
      <c r="OXH45" s="1605"/>
      <c r="OXI45" s="1605"/>
      <c r="OXJ45" s="1605"/>
      <c r="OXK45" s="1605"/>
      <c r="OXL45" s="1605"/>
      <c r="OXM45" s="1605"/>
      <c r="OXN45" s="1512"/>
      <c r="OXO45" s="1605"/>
      <c r="OXP45" s="1605"/>
      <c r="OXQ45" s="1605"/>
      <c r="OXR45" s="1605"/>
      <c r="OXS45" s="1605"/>
      <c r="OXT45" s="1605"/>
      <c r="OXU45" s="1605"/>
      <c r="OXV45" s="1605"/>
      <c r="OXW45" s="1512"/>
      <c r="OXX45" s="1605"/>
      <c r="OXY45" s="1605"/>
      <c r="OXZ45" s="1605"/>
      <c r="OYA45" s="1605"/>
      <c r="OYB45" s="1605"/>
      <c r="OYC45" s="1605"/>
      <c r="OYD45" s="1605"/>
      <c r="OYE45" s="1605"/>
      <c r="OYF45" s="1512"/>
      <c r="OYG45" s="1605"/>
      <c r="OYH45" s="1605"/>
      <c r="OYI45" s="1605"/>
      <c r="OYJ45" s="1605"/>
      <c r="OYK45" s="1605"/>
      <c r="OYL45" s="1605"/>
      <c r="OYM45" s="1605"/>
      <c r="OYN45" s="1605"/>
      <c r="OYO45" s="1512"/>
      <c r="OYP45" s="1605"/>
      <c r="OYQ45" s="1605"/>
      <c r="OYR45" s="1605"/>
      <c r="OYS45" s="1605"/>
      <c r="OYT45" s="1605"/>
      <c r="OYU45" s="1605"/>
      <c r="OYV45" s="1605"/>
      <c r="OYW45" s="1605"/>
      <c r="OYX45" s="1512"/>
      <c r="OYY45" s="1605"/>
      <c r="OYZ45" s="1605"/>
      <c r="OZA45" s="1605"/>
      <c r="OZB45" s="1605"/>
      <c r="OZC45" s="1605"/>
      <c r="OZD45" s="1605"/>
      <c r="OZE45" s="1605"/>
      <c r="OZF45" s="1605"/>
      <c r="OZG45" s="1512"/>
      <c r="OZH45" s="1605"/>
      <c r="OZI45" s="1605"/>
      <c r="OZJ45" s="1605"/>
      <c r="OZK45" s="1605"/>
      <c r="OZL45" s="1605"/>
      <c r="OZM45" s="1605"/>
      <c r="OZN45" s="1605"/>
      <c r="OZO45" s="1605"/>
      <c r="OZP45" s="1512"/>
      <c r="OZQ45" s="1605"/>
      <c r="OZR45" s="1605"/>
      <c r="OZS45" s="1605"/>
      <c r="OZT45" s="1605"/>
      <c r="OZU45" s="1605"/>
      <c r="OZV45" s="1605"/>
      <c r="OZW45" s="1605"/>
      <c r="OZX45" s="1605"/>
      <c r="OZY45" s="1512"/>
      <c r="OZZ45" s="1605"/>
      <c r="PAA45" s="1605"/>
      <c r="PAB45" s="1605"/>
      <c r="PAC45" s="1605"/>
      <c r="PAD45" s="1605"/>
      <c r="PAE45" s="1605"/>
      <c r="PAF45" s="1605"/>
      <c r="PAG45" s="1605"/>
      <c r="PAH45" s="1512"/>
      <c r="PAI45" s="1605"/>
      <c r="PAJ45" s="1605"/>
      <c r="PAK45" s="1605"/>
      <c r="PAL45" s="1605"/>
      <c r="PAM45" s="1605"/>
      <c r="PAN45" s="1605"/>
      <c r="PAO45" s="1605"/>
      <c r="PAP45" s="1605"/>
      <c r="PAQ45" s="1512"/>
      <c r="PAR45" s="1605"/>
      <c r="PAS45" s="1605"/>
      <c r="PAT45" s="1605"/>
      <c r="PAU45" s="1605"/>
      <c r="PAV45" s="1605"/>
      <c r="PAW45" s="1605"/>
      <c r="PAX45" s="1605"/>
      <c r="PAY45" s="1605"/>
      <c r="PAZ45" s="1512"/>
      <c r="PBA45" s="1605"/>
      <c r="PBB45" s="1605"/>
      <c r="PBC45" s="1605"/>
      <c r="PBD45" s="1605"/>
      <c r="PBE45" s="1605"/>
      <c r="PBF45" s="1605"/>
      <c r="PBG45" s="1605"/>
      <c r="PBH45" s="1605"/>
      <c r="PBI45" s="1512"/>
      <c r="PBJ45" s="1605"/>
      <c r="PBK45" s="1605"/>
      <c r="PBL45" s="1605"/>
      <c r="PBM45" s="1605"/>
      <c r="PBN45" s="1605"/>
      <c r="PBO45" s="1605"/>
      <c r="PBP45" s="1605"/>
      <c r="PBQ45" s="1605"/>
      <c r="PBR45" s="1512"/>
      <c r="PBS45" s="1605"/>
      <c r="PBT45" s="1605"/>
      <c r="PBU45" s="1605"/>
      <c r="PBV45" s="1605"/>
      <c r="PBW45" s="1605"/>
      <c r="PBX45" s="1605"/>
      <c r="PBY45" s="1605"/>
      <c r="PBZ45" s="1605"/>
      <c r="PCA45" s="1512"/>
      <c r="PCB45" s="1605"/>
      <c r="PCC45" s="1605"/>
      <c r="PCD45" s="1605"/>
      <c r="PCE45" s="1605"/>
      <c r="PCF45" s="1605"/>
      <c r="PCG45" s="1605"/>
      <c r="PCH45" s="1605"/>
      <c r="PCI45" s="1605"/>
      <c r="PCJ45" s="1512"/>
      <c r="PCK45" s="1605"/>
      <c r="PCL45" s="1605"/>
      <c r="PCM45" s="1605"/>
      <c r="PCN45" s="1605"/>
      <c r="PCO45" s="1605"/>
      <c r="PCP45" s="1605"/>
      <c r="PCQ45" s="1605"/>
      <c r="PCR45" s="1605"/>
      <c r="PCS45" s="1512"/>
      <c r="PCT45" s="1605"/>
      <c r="PCU45" s="1605"/>
      <c r="PCV45" s="1605"/>
      <c r="PCW45" s="1605"/>
      <c r="PCX45" s="1605"/>
      <c r="PCY45" s="1605"/>
      <c r="PCZ45" s="1605"/>
      <c r="PDA45" s="1605"/>
      <c r="PDB45" s="1512"/>
      <c r="PDC45" s="1605"/>
      <c r="PDD45" s="1605"/>
      <c r="PDE45" s="1605"/>
      <c r="PDF45" s="1605"/>
      <c r="PDG45" s="1605"/>
      <c r="PDH45" s="1605"/>
      <c r="PDI45" s="1605"/>
      <c r="PDJ45" s="1605"/>
      <c r="PDK45" s="1512"/>
      <c r="PDL45" s="1605"/>
      <c r="PDM45" s="1605"/>
      <c r="PDN45" s="1605"/>
      <c r="PDO45" s="1605"/>
      <c r="PDP45" s="1605"/>
      <c r="PDQ45" s="1605"/>
      <c r="PDR45" s="1605"/>
      <c r="PDS45" s="1605"/>
      <c r="PDT45" s="1512"/>
      <c r="PDU45" s="1605"/>
      <c r="PDV45" s="1605"/>
      <c r="PDW45" s="1605"/>
      <c r="PDX45" s="1605"/>
      <c r="PDY45" s="1605"/>
      <c r="PDZ45" s="1605"/>
      <c r="PEA45" s="1605"/>
      <c r="PEB45" s="1605"/>
      <c r="PEC45" s="1512"/>
      <c r="PED45" s="1605"/>
      <c r="PEE45" s="1605"/>
      <c r="PEF45" s="1605"/>
      <c r="PEG45" s="1605"/>
      <c r="PEH45" s="1605"/>
      <c r="PEI45" s="1605"/>
      <c r="PEJ45" s="1605"/>
      <c r="PEK45" s="1605"/>
      <c r="PEL45" s="1512"/>
      <c r="PEM45" s="1605"/>
      <c r="PEN45" s="1605"/>
      <c r="PEO45" s="1605"/>
      <c r="PEP45" s="1605"/>
      <c r="PEQ45" s="1605"/>
      <c r="PER45" s="1605"/>
      <c r="PES45" s="1605"/>
      <c r="PET45" s="1605"/>
      <c r="PEU45" s="1512"/>
      <c r="PEV45" s="1605"/>
      <c r="PEW45" s="1605"/>
      <c r="PEX45" s="1605"/>
      <c r="PEY45" s="1605"/>
      <c r="PEZ45" s="1605"/>
      <c r="PFA45" s="1605"/>
      <c r="PFB45" s="1605"/>
      <c r="PFC45" s="1605"/>
      <c r="PFD45" s="1512"/>
      <c r="PFE45" s="1605"/>
      <c r="PFF45" s="1605"/>
      <c r="PFG45" s="1605"/>
      <c r="PFH45" s="1605"/>
      <c r="PFI45" s="1605"/>
      <c r="PFJ45" s="1605"/>
      <c r="PFK45" s="1605"/>
      <c r="PFL45" s="1605"/>
      <c r="PFM45" s="1512"/>
      <c r="PFN45" s="1605"/>
      <c r="PFO45" s="1605"/>
      <c r="PFP45" s="1605"/>
      <c r="PFQ45" s="1605"/>
      <c r="PFR45" s="1605"/>
      <c r="PFS45" s="1605"/>
      <c r="PFT45" s="1605"/>
      <c r="PFU45" s="1605"/>
      <c r="PFV45" s="1512"/>
      <c r="PFW45" s="1605"/>
      <c r="PFX45" s="1605"/>
      <c r="PFY45" s="1605"/>
      <c r="PFZ45" s="1605"/>
      <c r="PGA45" s="1605"/>
      <c r="PGB45" s="1605"/>
      <c r="PGC45" s="1605"/>
      <c r="PGD45" s="1605"/>
      <c r="PGE45" s="1512"/>
      <c r="PGF45" s="1605"/>
      <c r="PGG45" s="1605"/>
      <c r="PGH45" s="1605"/>
      <c r="PGI45" s="1605"/>
      <c r="PGJ45" s="1605"/>
      <c r="PGK45" s="1605"/>
      <c r="PGL45" s="1605"/>
      <c r="PGM45" s="1605"/>
      <c r="PGN45" s="1512"/>
      <c r="PGO45" s="1605"/>
      <c r="PGP45" s="1605"/>
      <c r="PGQ45" s="1605"/>
      <c r="PGR45" s="1605"/>
      <c r="PGS45" s="1605"/>
      <c r="PGT45" s="1605"/>
      <c r="PGU45" s="1605"/>
      <c r="PGV45" s="1605"/>
      <c r="PGW45" s="1512"/>
      <c r="PGX45" s="1605"/>
      <c r="PGY45" s="1605"/>
      <c r="PGZ45" s="1605"/>
      <c r="PHA45" s="1605"/>
      <c r="PHB45" s="1605"/>
      <c r="PHC45" s="1605"/>
      <c r="PHD45" s="1605"/>
      <c r="PHE45" s="1605"/>
      <c r="PHF45" s="1512"/>
      <c r="PHG45" s="1605"/>
      <c r="PHH45" s="1605"/>
      <c r="PHI45" s="1605"/>
      <c r="PHJ45" s="1605"/>
      <c r="PHK45" s="1605"/>
      <c r="PHL45" s="1605"/>
      <c r="PHM45" s="1605"/>
      <c r="PHN45" s="1605"/>
      <c r="PHO45" s="1512"/>
      <c r="PHP45" s="1605"/>
      <c r="PHQ45" s="1605"/>
      <c r="PHR45" s="1605"/>
      <c r="PHS45" s="1605"/>
      <c r="PHT45" s="1605"/>
      <c r="PHU45" s="1605"/>
      <c r="PHV45" s="1605"/>
      <c r="PHW45" s="1605"/>
      <c r="PHX45" s="1512"/>
      <c r="PHY45" s="1605"/>
      <c r="PHZ45" s="1605"/>
      <c r="PIA45" s="1605"/>
      <c r="PIB45" s="1605"/>
      <c r="PIC45" s="1605"/>
      <c r="PID45" s="1605"/>
      <c r="PIE45" s="1605"/>
      <c r="PIF45" s="1605"/>
      <c r="PIG45" s="1512"/>
      <c r="PIH45" s="1605"/>
      <c r="PII45" s="1605"/>
      <c r="PIJ45" s="1605"/>
      <c r="PIK45" s="1605"/>
      <c r="PIL45" s="1605"/>
      <c r="PIM45" s="1605"/>
      <c r="PIN45" s="1605"/>
      <c r="PIO45" s="1605"/>
      <c r="PIP45" s="1512"/>
      <c r="PIQ45" s="1605"/>
      <c r="PIR45" s="1605"/>
      <c r="PIS45" s="1605"/>
      <c r="PIT45" s="1605"/>
      <c r="PIU45" s="1605"/>
      <c r="PIV45" s="1605"/>
      <c r="PIW45" s="1605"/>
      <c r="PIX45" s="1605"/>
      <c r="PIY45" s="1512"/>
      <c r="PIZ45" s="1605"/>
      <c r="PJA45" s="1605"/>
      <c r="PJB45" s="1605"/>
      <c r="PJC45" s="1605"/>
      <c r="PJD45" s="1605"/>
      <c r="PJE45" s="1605"/>
      <c r="PJF45" s="1605"/>
      <c r="PJG45" s="1605"/>
      <c r="PJH45" s="1512"/>
      <c r="PJI45" s="1605"/>
      <c r="PJJ45" s="1605"/>
      <c r="PJK45" s="1605"/>
      <c r="PJL45" s="1605"/>
      <c r="PJM45" s="1605"/>
      <c r="PJN45" s="1605"/>
      <c r="PJO45" s="1605"/>
      <c r="PJP45" s="1605"/>
      <c r="PJQ45" s="1512"/>
      <c r="PJR45" s="1605"/>
      <c r="PJS45" s="1605"/>
      <c r="PJT45" s="1605"/>
      <c r="PJU45" s="1605"/>
      <c r="PJV45" s="1605"/>
      <c r="PJW45" s="1605"/>
      <c r="PJX45" s="1605"/>
      <c r="PJY45" s="1605"/>
      <c r="PJZ45" s="1512"/>
      <c r="PKA45" s="1605"/>
      <c r="PKB45" s="1605"/>
      <c r="PKC45" s="1605"/>
      <c r="PKD45" s="1605"/>
      <c r="PKE45" s="1605"/>
      <c r="PKF45" s="1605"/>
      <c r="PKG45" s="1605"/>
      <c r="PKH45" s="1605"/>
      <c r="PKI45" s="1512"/>
      <c r="PKJ45" s="1605"/>
      <c r="PKK45" s="1605"/>
      <c r="PKL45" s="1605"/>
      <c r="PKM45" s="1605"/>
      <c r="PKN45" s="1605"/>
      <c r="PKO45" s="1605"/>
      <c r="PKP45" s="1605"/>
      <c r="PKQ45" s="1605"/>
      <c r="PKR45" s="1512"/>
      <c r="PKS45" s="1605"/>
      <c r="PKT45" s="1605"/>
      <c r="PKU45" s="1605"/>
      <c r="PKV45" s="1605"/>
      <c r="PKW45" s="1605"/>
      <c r="PKX45" s="1605"/>
      <c r="PKY45" s="1605"/>
      <c r="PKZ45" s="1605"/>
      <c r="PLA45" s="1512"/>
      <c r="PLB45" s="1605"/>
      <c r="PLC45" s="1605"/>
      <c r="PLD45" s="1605"/>
      <c r="PLE45" s="1605"/>
      <c r="PLF45" s="1605"/>
      <c r="PLG45" s="1605"/>
      <c r="PLH45" s="1605"/>
      <c r="PLI45" s="1605"/>
      <c r="PLJ45" s="1512"/>
      <c r="PLK45" s="1605"/>
      <c r="PLL45" s="1605"/>
      <c r="PLM45" s="1605"/>
      <c r="PLN45" s="1605"/>
      <c r="PLO45" s="1605"/>
      <c r="PLP45" s="1605"/>
      <c r="PLQ45" s="1605"/>
      <c r="PLR45" s="1605"/>
      <c r="PLS45" s="1512"/>
      <c r="PLT45" s="1605"/>
      <c r="PLU45" s="1605"/>
      <c r="PLV45" s="1605"/>
      <c r="PLW45" s="1605"/>
      <c r="PLX45" s="1605"/>
      <c r="PLY45" s="1605"/>
      <c r="PLZ45" s="1605"/>
      <c r="PMA45" s="1605"/>
      <c r="PMB45" s="1512"/>
      <c r="PMC45" s="1605"/>
      <c r="PMD45" s="1605"/>
      <c r="PME45" s="1605"/>
      <c r="PMF45" s="1605"/>
      <c r="PMG45" s="1605"/>
      <c r="PMH45" s="1605"/>
      <c r="PMI45" s="1605"/>
      <c r="PMJ45" s="1605"/>
      <c r="PMK45" s="1512"/>
      <c r="PML45" s="1605"/>
      <c r="PMM45" s="1605"/>
      <c r="PMN45" s="1605"/>
      <c r="PMO45" s="1605"/>
      <c r="PMP45" s="1605"/>
      <c r="PMQ45" s="1605"/>
      <c r="PMR45" s="1605"/>
      <c r="PMS45" s="1605"/>
      <c r="PMT45" s="1512"/>
      <c r="PMU45" s="1605"/>
      <c r="PMV45" s="1605"/>
      <c r="PMW45" s="1605"/>
      <c r="PMX45" s="1605"/>
      <c r="PMY45" s="1605"/>
      <c r="PMZ45" s="1605"/>
      <c r="PNA45" s="1605"/>
      <c r="PNB45" s="1605"/>
      <c r="PNC45" s="1512"/>
      <c r="PND45" s="1605"/>
      <c r="PNE45" s="1605"/>
      <c r="PNF45" s="1605"/>
      <c r="PNG45" s="1605"/>
      <c r="PNH45" s="1605"/>
      <c r="PNI45" s="1605"/>
      <c r="PNJ45" s="1605"/>
      <c r="PNK45" s="1605"/>
      <c r="PNL45" s="1512"/>
      <c r="PNM45" s="1605"/>
      <c r="PNN45" s="1605"/>
      <c r="PNO45" s="1605"/>
      <c r="PNP45" s="1605"/>
      <c r="PNQ45" s="1605"/>
      <c r="PNR45" s="1605"/>
      <c r="PNS45" s="1605"/>
      <c r="PNT45" s="1605"/>
      <c r="PNU45" s="1512"/>
      <c r="PNV45" s="1605"/>
      <c r="PNW45" s="1605"/>
      <c r="PNX45" s="1605"/>
      <c r="PNY45" s="1605"/>
      <c r="PNZ45" s="1605"/>
      <c r="POA45" s="1605"/>
      <c r="POB45" s="1605"/>
      <c r="POC45" s="1605"/>
      <c r="POD45" s="1512"/>
      <c r="POE45" s="1605"/>
      <c r="POF45" s="1605"/>
      <c r="POG45" s="1605"/>
      <c r="POH45" s="1605"/>
      <c r="POI45" s="1605"/>
      <c r="POJ45" s="1605"/>
      <c r="POK45" s="1605"/>
      <c r="POL45" s="1605"/>
      <c r="POM45" s="1512"/>
      <c r="PON45" s="1605"/>
      <c r="POO45" s="1605"/>
      <c r="POP45" s="1605"/>
      <c r="POQ45" s="1605"/>
      <c r="POR45" s="1605"/>
      <c r="POS45" s="1605"/>
      <c r="POT45" s="1605"/>
      <c r="POU45" s="1605"/>
      <c r="POV45" s="1512"/>
      <c r="POW45" s="1605"/>
      <c r="POX45" s="1605"/>
      <c r="POY45" s="1605"/>
      <c r="POZ45" s="1605"/>
      <c r="PPA45" s="1605"/>
      <c r="PPB45" s="1605"/>
      <c r="PPC45" s="1605"/>
      <c r="PPD45" s="1605"/>
      <c r="PPE45" s="1512"/>
      <c r="PPF45" s="1605"/>
      <c r="PPG45" s="1605"/>
      <c r="PPH45" s="1605"/>
      <c r="PPI45" s="1605"/>
      <c r="PPJ45" s="1605"/>
      <c r="PPK45" s="1605"/>
      <c r="PPL45" s="1605"/>
      <c r="PPM45" s="1605"/>
      <c r="PPN45" s="1512"/>
      <c r="PPO45" s="1605"/>
      <c r="PPP45" s="1605"/>
      <c r="PPQ45" s="1605"/>
      <c r="PPR45" s="1605"/>
      <c r="PPS45" s="1605"/>
      <c r="PPT45" s="1605"/>
      <c r="PPU45" s="1605"/>
      <c r="PPV45" s="1605"/>
      <c r="PPW45" s="1512"/>
      <c r="PPX45" s="1605"/>
      <c r="PPY45" s="1605"/>
      <c r="PPZ45" s="1605"/>
      <c r="PQA45" s="1605"/>
      <c r="PQB45" s="1605"/>
      <c r="PQC45" s="1605"/>
      <c r="PQD45" s="1605"/>
      <c r="PQE45" s="1605"/>
      <c r="PQF45" s="1512"/>
      <c r="PQG45" s="1605"/>
      <c r="PQH45" s="1605"/>
      <c r="PQI45" s="1605"/>
      <c r="PQJ45" s="1605"/>
      <c r="PQK45" s="1605"/>
      <c r="PQL45" s="1605"/>
      <c r="PQM45" s="1605"/>
      <c r="PQN45" s="1605"/>
      <c r="PQO45" s="1512"/>
      <c r="PQP45" s="1605"/>
      <c r="PQQ45" s="1605"/>
      <c r="PQR45" s="1605"/>
      <c r="PQS45" s="1605"/>
      <c r="PQT45" s="1605"/>
      <c r="PQU45" s="1605"/>
      <c r="PQV45" s="1605"/>
      <c r="PQW45" s="1605"/>
      <c r="PQX45" s="1512"/>
      <c r="PQY45" s="1605"/>
      <c r="PQZ45" s="1605"/>
      <c r="PRA45" s="1605"/>
      <c r="PRB45" s="1605"/>
      <c r="PRC45" s="1605"/>
      <c r="PRD45" s="1605"/>
      <c r="PRE45" s="1605"/>
      <c r="PRF45" s="1605"/>
      <c r="PRG45" s="1512"/>
      <c r="PRH45" s="1605"/>
      <c r="PRI45" s="1605"/>
      <c r="PRJ45" s="1605"/>
      <c r="PRK45" s="1605"/>
      <c r="PRL45" s="1605"/>
      <c r="PRM45" s="1605"/>
      <c r="PRN45" s="1605"/>
      <c r="PRO45" s="1605"/>
      <c r="PRP45" s="1512"/>
      <c r="PRQ45" s="1605"/>
      <c r="PRR45" s="1605"/>
      <c r="PRS45" s="1605"/>
      <c r="PRT45" s="1605"/>
      <c r="PRU45" s="1605"/>
      <c r="PRV45" s="1605"/>
      <c r="PRW45" s="1605"/>
      <c r="PRX45" s="1605"/>
      <c r="PRY45" s="1512"/>
      <c r="PRZ45" s="1605"/>
      <c r="PSA45" s="1605"/>
      <c r="PSB45" s="1605"/>
      <c r="PSC45" s="1605"/>
      <c r="PSD45" s="1605"/>
      <c r="PSE45" s="1605"/>
      <c r="PSF45" s="1605"/>
      <c r="PSG45" s="1605"/>
      <c r="PSH45" s="1512"/>
      <c r="PSI45" s="1605"/>
      <c r="PSJ45" s="1605"/>
      <c r="PSK45" s="1605"/>
      <c r="PSL45" s="1605"/>
      <c r="PSM45" s="1605"/>
      <c r="PSN45" s="1605"/>
      <c r="PSO45" s="1605"/>
      <c r="PSP45" s="1605"/>
      <c r="PSQ45" s="1512"/>
      <c r="PSR45" s="1605"/>
      <c r="PSS45" s="1605"/>
      <c r="PST45" s="1605"/>
      <c r="PSU45" s="1605"/>
      <c r="PSV45" s="1605"/>
      <c r="PSW45" s="1605"/>
      <c r="PSX45" s="1605"/>
      <c r="PSY45" s="1605"/>
      <c r="PSZ45" s="1512"/>
      <c r="PTA45" s="1605"/>
      <c r="PTB45" s="1605"/>
      <c r="PTC45" s="1605"/>
      <c r="PTD45" s="1605"/>
      <c r="PTE45" s="1605"/>
      <c r="PTF45" s="1605"/>
      <c r="PTG45" s="1605"/>
      <c r="PTH45" s="1605"/>
      <c r="PTI45" s="1512"/>
      <c r="PTJ45" s="1605"/>
      <c r="PTK45" s="1605"/>
      <c r="PTL45" s="1605"/>
      <c r="PTM45" s="1605"/>
      <c r="PTN45" s="1605"/>
      <c r="PTO45" s="1605"/>
      <c r="PTP45" s="1605"/>
      <c r="PTQ45" s="1605"/>
      <c r="PTR45" s="1512"/>
      <c r="PTS45" s="1605"/>
      <c r="PTT45" s="1605"/>
      <c r="PTU45" s="1605"/>
      <c r="PTV45" s="1605"/>
      <c r="PTW45" s="1605"/>
      <c r="PTX45" s="1605"/>
      <c r="PTY45" s="1605"/>
      <c r="PTZ45" s="1605"/>
      <c r="PUA45" s="1512"/>
      <c r="PUB45" s="1605"/>
      <c r="PUC45" s="1605"/>
      <c r="PUD45" s="1605"/>
      <c r="PUE45" s="1605"/>
      <c r="PUF45" s="1605"/>
      <c r="PUG45" s="1605"/>
      <c r="PUH45" s="1605"/>
      <c r="PUI45" s="1605"/>
      <c r="PUJ45" s="1512"/>
      <c r="PUK45" s="1605"/>
      <c r="PUL45" s="1605"/>
      <c r="PUM45" s="1605"/>
      <c r="PUN45" s="1605"/>
      <c r="PUO45" s="1605"/>
      <c r="PUP45" s="1605"/>
      <c r="PUQ45" s="1605"/>
      <c r="PUR45" s="1605"/>
      <c r="PUS45" s="1512"/>
      <c r="PUT45" s="1605"/>
      <c r="PUU45" s="1605"/>
      <c r="PUV45" s="1605"/>
      <c r="PUW45" s="1605"/>
      <c r="PUX45" s="1605"/>
      <c r="PUY45" s="1605"/>
      <c r="PUZ45" s="1605"/>
      <c r="PVA45" s="1605"/>
      <c r="PVB45" s="1512"/>
      <c r="PVC45" s="1605"/>
      <c r="PVD45" s="1605"/>
      <c r="PVE45" s="1605"/>
      <c r="PVF45" s="1605"/>
      <c r="PVG45" s="1605"/>
      <c r="PVH45" s="1605"/>
      <c r="PVI45" s="1605"/>
      <c r="PVJ45" s="1605"/>
      <c r="PVK45" s="1512"/>
      <c r="PVL45" s="1605"/>
      <c r="PVM45" s="1605"/>
      <c r="PVN45" s="1605"/>
      <c r="PVO45" s="1605"/>
      <c r="PVP45" s="1605"/>
      <c r="PVQ45" s="1605"/>
      <c r="PVR45" s="1605"/>
      <c r="PVS45" s="1605"/>
      <c r="PVT45" s="1512"/>
      <c r="PVU45" s="1605"/>
      <c r="PVV45" s="1605"/>
      <c r="PVW45" s="1605"/>
      <c r="PVX45" s="1605"/>
      <c r="PVY45" s="1605"/>
      <c r="PVZ45" s="1605"/>
      <c r="PWA45" s="1605"/>
      <c r="PWB45" s="1605"/>
      <c r="PWC45" s="1512"/>
      <c r="PWD45" s="1605"/>
      <c r="PWE45" s="1605"/>
      <c r="PWF45" s="1605"/>
      <c r="PWG45" s="1605"/>
      <c r="PWH45" s="1605"/>
      <c r="PWI45" s="1605"/>
      <c r="PWJ45" s="1605"/>
      <c r="PWK45" s="1605"/>
      <c r="PWL45" s="1512"/>
      <c r="PWM45" s="1605"/>
      <c r="PWN45" s="1605"/>
      <c r="PWO45" s="1605"/>
      <c r="PWP45" s="1605"/>
      <c r="PWQ45" s="1605"/>
      <c r="PWR45" s="1605"/>
      <c r="PWS45" s="1605"/>
      <c r="PWT45" s="1605"/>
      <c r="PWU45" s="1512"/>
      <c r="PWV45" s="1605"/>
      <c r="PWW45" s="1605"/>
      <c r="PWX45" s="1605"/>
      <c r="PWY45" s="1605"/>
      <c r="PWZ45" s="1605"/>
      <c r="PXA45" s="1605"/>
      <c r="PXB45" s="1605"/>
      <c r="PXC45" s="1605"/>
      <c r="PXD45" s="1512"/>
      <c r="PXE45" s="1605"/>
      <c r="PXF45" s="1605"/>
      <c r="PXG45" s="1605"/>
      <c r="PXH45" s="1605"/>
      <c r="PXI45" s="1605"/>
      <c r="PXJ45" s="1605"/>
      <c r="PXK45" s="1605"/>
      <c r="PXL45" s="1605"/>
      <c r="PXM45" s="1512"/>
      <c r="PXN45" s="1605"/>
      <c r="PXO45" s="1605"/>
      <c r="PXP45" s="1605"/>
      <c r="PXQ45" s="1605"/>
      <c r="PXR45" s="1605"/>
      <c r="PXS45" s="1605"/>
      <c r="PXT45" s="1605"/>
      <c r="PXU45" s="1605"/>
      <c r="PXV45" s="1512"/>
      <c r="PXW45" s="1605"/>
      <c r="PXX45" s="1605"/>
      <c r="PXY45" s="1605"/>
      <c r="PXZ45" s="1605"/>
      <c r="PYA45" s="1605"/>
      <c r="PYB45" s="1605"/>
      <c r="PYC45" s="1605"/>
      <c r="PYD45" s="1605"/>
      <c r="PYE45" s="1512"/>
      <c r="PYF45" s="1605"/>
      <c r="PYG45" s="1605"/>
      <c r="PYH45" s="1605"/>
      <c r="PYI45" s="1605"/>
      <c r="PYJ45" s="1605"/>
      <c r="PYK45" s="1605"/>
      <c r="PYL45" s="1605"/>
      <c r="PYM45" s="1605"/>
      <c r="PYN45" s="1512"/>
      <c r="PYO45" s="1605"/>
      <c r="PYP45" s="1605"/>
      <c r="PYQ45" s="1605"/>
      <c r="PYR45" s="1605"/>
      <c r="PYS45" s="1605"/>
      <c r="PYT45" s="1605"/>
      <c r="PYU45" s="1605"/>
      <c r="PYV45" s="1605"/>
      <c r="PYW45" s="1512"/>
      <c r="PYX45" s="1605"/>
      <c r="PYY45" s="1605"/>
      <c r="PYZ45" s="1605"/>
      <c r="PZA45" s="1605"/>
      <c r="PZB45" s="1605"/>
      <c r="PZC45" s="1605"/>
      <c r="PZD45" s="1605"/>
      <c r="PZE45" s="1605"/>
      <c r="PZF45" s="1512"/>
      <c r="PZG45" s="1605"/>
      <c r="PZH45" s="1605"/>
      <c r="PZI45" s="1605"/>
      <c r="PZJ45" s="1605"/>
      <c r="PZK45" s="1605"/>
      <c r="PZL45" s="1605"/>
      <c r="PZM45" s="1605"/>
      <c r="PZN45" s="1605"/>
      <c r="PZO45" s="1512"/>
      <c r="PZP45" s="1605"/>
      <c r="PZQ45" s="1605"/>
      <c r="PZR45" s="1605"/>
      <c r="PZS45" s="1605"/>
      <c r="PZT45" s="1605"/>
      <c r="PZU45" s="1605"/>
      <c r="PZV45" s="1605"/>
      <c r="PZW45" s="1605"/>
      <c r="PZX45" s="1512"/>
      <c r="PZY45" s="1605"/>
      <c r="PZZ45" s="1605"/>
      <c r="QAA45" s="1605"/>
      <c r="QAB45" s="1605"/>
      <c r="QAC45" s="1605"/>
      <c r="QAD45" s="1605"/>
      <c r="QAE45" s="1605"/>
      <c r="QAF45" s="1605"/>
      <c r="QAG45" s="1512"/>
      <c r="QAH45" s="1605"/>
      <c r="QAI45" s="1605"/>
      <c r="QAJ45" s="1605"/>
      <c r="QAK45" s="1605"/>
      <c r="QAL45" s="1605"/>
      <c r="QAM45" s="1605"/>
      <c r="QAN45" s="1605"/>
      <c r="QAO45" s="1605"/>
      <c r="QAP45" s="1512"/>
      <c r="QAQ45" s="1605"/>
      <c r="QAR45" s="1605"/>
      <c r="QAS45" s="1605"/>
      <c r="QAT45" s="1605"/>
      <c r="QAU45" s="1605"/>
      <c r="QAV45" s="1605"/>
      <c r="QAW45" s="1605"/>
      <c r="QAX45" s="1605"/>
      <c r="QAY45" s="1512"/>
      <c r="QAZ45" s="1605"/>
      <c r="QBA45" s="1605"/>
      <c r="QBB45" s="1605"/>
      <c r="QBC45" s="1605"/>
      <c r="QBD45" s="1605"/>
      <c r="QBE45" s="1605"/>
      <c r="QBF45" s="1605"/>
      <c r="QBG45" s="1605"/>
      <c r="QBH45" s="1512"/>
      <c r="QBI45" s="1605"/>
      <c r="QBJ45" s="1605"/>
      <c r="QBK45" s="1605"/>
      <c r="QBL45" s="1605"/>
      <c r="QBM45" s="1605"/>
      <c r="QBN45" s="1605"/>
      <c r="QBO45" s="1605"/>
      <c r="QBP45" s="1605"/>
      <c r="QBQ45" s="1512"/>
      <c r="QBR45" s="1605"/>
      <c r="QBS45" s="1605"/>
      <c r="QBT45" s="1605"/>
      <c r="QBU45" s="1605"/>
      <c r="QBV45" s="1605"/>
      <c r="QBW45" s="1605"/>
      <c r="QBX45" s="1605"/>
      <c r="QBY45" s="1605"/>
      <c r="QBZ45" s="1512"/>
      <c r="QCA45" s="1605"/>
      <c r="QCB45" s="1605"/>
      <c r="QCC45" s="1605"/>
      <c r="QCD45" s="1605"/>
      <c r="QCE45" s="1605"/>
      <c r="QCF45" s="1605"/>
      <c r="QCG45" s="1605"/>
      <c r="QCH45" s="1605"/>
      <c r="QCI45" s="1512"/>
      <c r="QCJ45" s="1605"/>
      <c r="QCK45" s="1605"/>
      <c r="QCL45" s="1605"/>
      <c r="QCM45" s="1605"/>
      <c r="QCN45" s="1605"/>
      <c r="QCO45" s="1605"/>
      <c r="QCP45" s="1605"/>
      <c r="QCQ45" s="1605"/>
      <c r="QCR45" s="1512"/>
      <c r="QCS45" s="1605"/>
      <c r="QCT45" s="1605"/>
      <c r="QCU45" s="1605"/>
      <c r="QCV45" s="1605"/>
      <c r="QCW45" s="1605"/>
      <c r="QCX45" s="1605"/>
      <c r="QCY45" s="1605"/>
      <c r="QCZ45" s="1605"/>
      <c r="QDA45" s="1512"/>
      <c r="QDB45" s="1605"/>
      <c r="QDC45" s="1605"/>
      <c r="QDD45" s="1605"/>
      <c r="QDE45" s="1605"/>
      <c r="QDF45" s="1605"/>
      <c r="QDG45" s="1605"/>
      <c r="QDH45" s="1605"/>
      <c r="QDI45" s="1605"/>
      <c r="QDJ45" s="1512"/>
      <c r="QDK45" s="1605"/>
      <c r="QDL45" s="1605"/>
      <c r="QDM45" s="1605"/>
      <c r="QDN45" s="1605"/>
      <c r="QDO45" s="1605"/>
      <c r="QDP45" s="1605"/>
      <c r="QDQ45" s="1605"/>
      <c r="QDR45" s="1605"/>
      <c r="QDS45" s="1512"/>
      <c r="QDT45" s="1605"/>
      <c r="QDU45" s="1605"/>
      <c r="QDV45" s="1605"/>
      <c r="QDW45" s="1605"/>
      <c r="QDX45" s="1605"/>
      <c r="QDY45" s="1605"/>
      <c r="QDZ45" s="1605"/>
      <c r="QEA45" s="1605"/>
      <c r="QEB45" s="1512"/>
      <c r="QEC45" s="1605"/>
      <c r="QED45" s="1605"/>
      <c r="QEE45" s="1605"/>
      <c r="QEF45" s="1605"/>
      <c r="QEG45" s="1605"/>
      <c r="QEH45" s="1605"/>
      <c r="QEI45" s="1605"/>
      <c r="QEJ45" s="1605"/>
      <c r="QEK45" s="1512"/>
      <c r="QEL45" s="1605"/>
      <c r="QEM45" s="1605"/>
      <c r="QEN45" s="1605"/>
      <c r="QEO45" s="1605"/>
      <c r="QEP45" s="1605"/>
      <c r="QEQ45" s="1605"/>
      <c r="QER45" s="1605"/>
      <c r="QES45" s="1605"/>
      <c r="QET45" s="1512"/>
      <c r="QEU45" s="1605"/>
      <c r="QEV45" s="1605"/>
      <c r="QEW45" s="1605"/>
      <c r="QEX45" s="1605"/>
      <c r="QEY45" s="1605"/>
      <c r="QEZ45" s="1605"/>
      <c r="QFA45" s="1605"/>
      <c r="QFB45" s="1605"/>
      <c r="QFC45" s="1512"/>
      <c r="QFD45" s="1605"/>
      <c r="QFE45" s="1605"/>
      <c r="QFF45" s="1605"/>
      <c r="QFG45" s="1605"/>
      <c r="QFH45" s="1605"/>
      <c r="QFI45" s="1605"/>
      <c r="QFJ45" s="1605"/>
      <c r="QFK45" s="1605"/>
      <c r="QFL45" s="1512"/>
      <c r="QFM45" s="1605"/>
      <c r="QFN45" s="1605"/>
      <c r="QFO45" s="1605"/>
      <c r="QFP45" s="1605"/>
      <c r="QFQ45" s="1605"/>
      <c r="QFR45" s="1605"/>
      <c r="QFS45" s="1605"/>
      <c r="QFT45" s="1605"/>
      <c r="QFU45" s="1512"/>
      <c r="QFV45" s="1605"/>
      <c r="QFW45" s="1605"/>
      <c r="QFX45" s="1605"/>
      <c r="QFY45" s="1605"/>
      <c r="QFZ45" s="1605"/>
      <c r="QGA45" s="1605"/>
      <c r="QGB45" s="1605"/>
      <c r="QGC45" s="1605"/>
      <c r="QGD45" s="1512"/>
      <c r="QGE45" s="1605"/>
      <c r="QGF45" s="1605"/>
      <c r="QGG45" s="1605"/>
      <c r="QGH45" s="1605"/>
      <c r="QGI45" s="1605"/>
      <c r="QGJ45" s="1605"/>
      <c r="QGK45" s="1605"/>
      <c r="QGL45" s="1605"/>
      <c r="QGM45" s="1512"/>
      <c r="QGN45" s="1605"/>
      <c r="QGO45" s="1605"/>
      <c r="QGP45" s="1605"/>
      <c r="QGQ45" s="1605"/>
      <c r="QGR45" s="1605"/>
      <c r="QGS45" s="1605"/>
      <c r="QGT45" s="1605"/>
      <c r="QGU45" s="1605"/>
      <c r="QGV45" s="1512"/>
      <c r="QGW45" s="1605"/>
      <c r="QGX45" s="1605"/>
      <c r="QGY45" s="1605"/>
      <c r="QGZ45" s="1605"/>
      <c r="QHA45" s="1605"/>
      <c r="QHB45" s="1605"/>
      <c r="QHC45" s="1605"/>
      <c r="QHD45" s="1605"/>
      <c r="QHE45" s="1512"/>
      <c r="QHF45" s="1605"/>
      <c r="QHG45" s="1605"/>
      <c r="QHH45" s="1605"/>
      <c r="QHI45" s="1605"/>
      <c r="QHJ45" s="1605"/>
      <c r="QHK45" s="1605"/>
      <c r="QHL45" s="1605"/>
      <c r="QHM45" s="1605"/>
      <c r="QHN45" s="1512"/>
      <c r="QHO45" s="1605"/>
      <c r="QHP45" s="1605"/>
      <c r="QHQ45" s="1605"/>
      <c r="QHR45" s="1605"/>
      <c r="QHS45" s="1605"/>
      <c r="QHT45" s="1605"/>
      <c r="QHU45" s="1605"/>
      <c r="QHV45" s="1605"/>
      <c r="QHW45" s="1512"/>
      <c r="QHX45" s="1605"/>
      <c r="QHY45" s="1605"/>
      <c r="QHZ45" s="1605"/>
      <c r="QIA45" s="1605"/>
      <c r="QIB45" s="1605"/>
      <c r="QIC45" s="1605"/>
      <c r="QID45" s="1605"/>
      <c r="QIE45" s="1605"/>
      <c r="QIF45" s="1512"/>
      <c r="QIG45" s="1605"/>
      <c r="QIH45" s="1605"/>
      <c r="QII45" s="1605"/>
      <c r="QIJ45" s="1605"/>
      <c r="QIK45" s="1605"/>
      <c r="QIL45" s="1605"/>
      <c r="QIM45" s="1605"/>
      <c r="QIN45" s="1605"/>
      <c r="QIO45" s="1512"/>
      <c r="QIP45" s="1605"/>
      <c r="QIQ45" s="1605"/>
      <c r="QIR45" s="1605"/>
      <c r="QIS45" s="1605"/>
      <c r="QIT45" s="1605"/>
      <c r="QIU45" s="1605"/>
      <c r="QIV45" s="1605"/>
      <c r="QIW45" s="1605"/>
      <c r="QIX45" s="1512"/>
      <c r="QIY45" s="1605"/>
      <c r="QIZ45" s="1605"/>
      <c r="QJA45" s="1605"/>
      <c r="QJB45" s="1605"/>
      <c r="QJC45" s="1605"/>
      <c r="QJD45" s="1605"/>
      <c r="QJE45" s="1605"/>
      <c r="QJF45" s="1605"/>
      <c r="QJG45" s="1512"/>
      <c r="QJH45" s="1605"/>
      <c r="QJI45" s="1605"/>
      <c r="QJJ45" s="1605"/>
      <c r="QJK45" s="1605"/>
      <c r="QJL45" s="1605"/>
      <c r="QJM45" s="1605"/>
      <c r="QJN45" s="1605"/>
      <c r="QJO45" s="1605"/>
      <c r="QJP45" s="1512"/>
      <c r="QJQ45" s="1605"/>
      <c r="QJR45" s="1605"/>
      <c r="QJS45" s="1605"/>
      <c r="QJT45" s="1605"/>
      <c r="QJU45" s="1605"/>
      <c r="QJV45" s="1605"/>
      <c r="QJW45" s="1605"/>
      <c r="QJX45" s="1605"/>
      <c r="QJY45" s="1512"/>
      <c r="QJZ45" s="1605"/>
      <c r="QKA45" s="1605"/>
      <c r="QKB45" s="1605"/>
      <c r="QKC45" s="1605"/>
      <c r="QKD45" s="1605"/>
      <c r="QKE45" s="1605"/>
      <c r="QKF45" s="1605"/>
      <c r="QKG45" s="1605"/>
      <c r="QKH45" s="1512"/>
      <c r="QKI45" s="1605"/>
      <c r="QKJ45" s="1605"/>
      <c r="QKK45" s="1605"/>
      <c r="QKL45" s="1605"/>
      <c r="QKM45" s="1605"/>
      <c r="QKN45" s="1605"/>
      <c r="QKO45" s="1605"/>
      <c r="QKP45" s="1605"/>
      <c r="QKQ45" s="1512"/>
      <c r="QKR45" s="1605"/>
      <c r="QKS45" s="1605"/>
      <c r="QKT45" s="1605"/>
      <c r="QKU45" s="1605"/>
      <c r="QKV45" s="1605"/>
      <c r="QKW45" s="1605"/>
      <c r="QKX45" s="1605"/>
      <c r="QKY45" s="1605"/>
      <c r="QKZ45" s="1512"/>
      <c r="QLA45" s="1605"/>
      <c r="QLB45" s="1605"/>
      <c r="QLC45" s="1605"/>
      <c r="QLD45" s="1605"/>
      <c r="QLE45" s="1605"/>
      <c r="QLF45" s="1605"/>
      <c r="QLG45" s="1605"/>
      <c r="QLH45" s="1605"/>
      <c r="QLI45" s="1512"/>
      <c r="QLJ45" s="1605"/>
      <c r="QLK45" s="1605"/>
      <c r="QLL45" s="1605"/>
      <c r="QLM45" s="1605"/>
      <c r="QLN45" s="1605"/>
      <c r="QLO45" s="1605"/>
      <c r="QLP45" s="1605"/>
      <c r="QLQ45" s="1605"/>
      <c r="QLR45" s="1512"/>
      <c r="QLS45" s="1605"/>
      <c r="QLT45" s="1605"/>
      <c r="QLU45" s="1605"/>
      <c r="QLV45" s="1605"/>
      <c r="QLW45" s="1605"/>
      <c r="QLX45" s="1605"/>
      <c r="QLY45" s="1605"/>
      <c r="QLZ45" s="1605"/>
      <c r="QMA45" s="1512"/>
      <c r="QMB45" s="1605"/>
      <c r="QMC45" s="1605"/>
      <c r="QMD45" s="1605"/>
      <c r="QME45" s="1605"/>
      <c r="QMF45" s="1605"/>
      <c r="QMG45" s="1605"/>
      <c r="QMH45" s="1605"/>
      <c r="QMI45" s="1605"/>
      <c r="QMJ45" s="1512"/>
      <c r="QMK45" s="1605"/>
      <c r="QML45" s="1605"/>
      <c r="QMM45" s="1605"/>
      <c r="QMN45" s="1605"/>
      <c r="QMO45" s="1605"/>
      <c r="QMP45" s="1605"/>
      <c r="QMQ45" s="1605"/>
      <c r="QMR45" s="1605"/>
      <c r="QMS45" s="1512"/>
      <c r="QMT45" s="1605"/>
      <c r="QMU45" s="1605"/>
      <c r="QMV45" s="1605"/>
      <c r="QMW45" s="1605"/>
      <c r="QMX45" s="1605"/>
      <c r="QMY45" s="1605"/>
      <c r="QMZ45" s="1605"/>
      <c r="QNA45" s="1605"/>
      <c r="QNB45" s="1512"/>
      <c r="QNC45" s="1605"/>
      <c r="QND45" s="1605"/>
      <c r="QNE45" s="1605"/>
      <c r="QNF45" s="1605"/>
      <c r="QNG45" s="1605"/>
      <c r="QNH45" s="1605"/>
      <c r="QNI45" s="1605"/>
      <c r="QNJ45" s="1605"/>
      <c r="QNK45" s="1512"/>
      <c r="QNL45" s="1605"/>
      <c r="QNM45" s="1605"/>
      <c r="QNN45" s="1605"/>
      <c r="QNO45" s="1605"/>
      <c r="QNP45" s="1605"/>
      <c r="QNQ45" s="1605"/>
      <c r="QNR45" s="1605"/>
      <c r="QNS45" s="1605"/>
      <c r="QNT45" s="1512"/>
      <c r="QNU45" s="1605"/>
      <c r="QNV45" s="1605"/>
      <c r="QNW45" s="1605"/>
      <c r="QNX45" s="1605"/>
      <c r="QNY45" s="1605"/>
      <c r="QNZ45" s="1605"/>
      <c r="QOA45" s="1605"/>
      <c r="QOB45" s="1605"/>
      <c r="QOC45" s="1512"/>
      <c r="QOD45" s="1605"/>
      <c r="QOE45" s="1605"/>
      <c r="QOF45" s="1605"/>
      <c r="QOG45" s="1605"/>
      <c r="QOH45" s="1605"/>
      <c r="QOI45" s="1605"/>
      <c r="QOJ45" s="1605"/>
      <c r="QOK45" s="1605"/>
      <c r="QOL45" s="1512"/>
      <c r="QOM45" s="1605"/>
      <c r="QON45" s="1605"/>
      <c r="QOO45" s="1605"/>
      <c r="QOP45" s="1605"/>
      <c r="QOQ45" s="1605"/>
      <c r="QOR45" s="1605"/>
      <c r="QOS45" s="1605"/>
      <c r="QOT45" s="1605"/>
      <c r="QOU45" s="1512"/>
      <c r="QOV45" s="1605"/>
      <c r="QOW45" s="1605"/>
      <c r="QOX45" s="1605"/>
      <c r="QOY45" s="1605"/>
      <c r="QOZ45" s="1605"/>
      <c r="QPA45" s="1605"/>
      <c r="QPB45" s="1605"/>
      <c r="QPC45" s="1605"/>
      <c r="QPD45" s="1512"/>
      <c r="QPE45" s="1605"/>
      <c r="QPF45" s="1605"/>
      <c r="QPG45" s="1605"/>
      <c r="QPH45" s="1605"/>
      <c r="QPI45" s="1605"/>
      <c r="QPJ45" s="1605"/>
      <c r="QPK45" s="1605"/>
      <c r="QPL45" s="1605"/>
      <c r="QPM45" s="1512"/>
      <c r="QPN45" s="1605"/>
      <c r="QPO45" s="1605"/>
      <c r="QPP45" s="1605"/>
      <c r="QPQ45" s="1605"/>
      <c r="QPR45" s="1605"/>
      <c r="QPS45" s="1605"/>
      <c r="QPT45" s="1605"/>
      <c r="QPU45" s="1605"/>
      <c r="QPV45" s="1512"/>
      <c r="QPW45" s="1605"/>
      <c r="QPX45" s="1605"/>
      <c r="QPY45" s="1605"/>
      <c r="QPZ45" s="1605"/>
      <c r="QQA45" s="1605"/>
      <c r="QQB45" s="1605"/>
      <c r="QQC45" s="1605"/>
      <c r="QQD45" s="1605"/>
      <c r="QQE45" s="1512"/>
      <c r="QQF45" s="1605"/>
      <c r="QQG45" s="1605"/>
      <c r="QQH45" s="1605"/>
      <c r="QQI45" s="1605"/>
      <c r="QQJ45" s="1605"/>
      <c r="QQK45" s="1605"/>
      <c r="QQL45" s="1605"/>
      <c r="QQM45" s="1605"/>
      <c r="QQN45" s="1512"/>
      <c r="QQO45" s="1605"/>
      <c r="QQP45" s="1605"/>
      <c r="QQQ45" s="1605"/>
      <c r="QQR45" s="1605"/>
      <c r="QQS45" s="1605"/>
      <c r="QQT45" s="1605"/>
      <c r="QQU45" s="1605"/>
      <c r="QQV45" s="1605"/>
      <c r="QQW45" s="1512"/>
      <c r="QQX45" s="1605"/>
      <c r="QQY45" s="1605"/>
      <c r="QQZ45" s="1605"/>
      <c r="QRA45" s="1605"/>
      <c r="QRB45" s="1605"/>
      <c r="QRC45" s="1605"/>
      <c r="QRD45" s="1605"/>
      <c r="QRE45" s="1605"/>
      <c r="QRF45" s="1512"/>
      <c r="QRG45" s="1605"/>
      <c r="QRH45" s="1605"/>
      <c r="QRI45" s="1605"/>
      <c r="QRJ45" s="1605"/>
      <c r="QRK45" s="1605"/>
      <c r="QRL45" s="1605"/>
      <c r="QRM45" s="1605"/>
      <c r="QRN45" s="1605"/>
      <c r="QRO45" s="1512"/>
      <c r="QRP45" s="1605"/>
      <c r="QRQ45" s="1605"/>
      <c r="QRR45" s="1605"/>
      <c r="QRS45" s="1605"/>
      <c r="QRT45" s="1605"/>
      <c r="QRU45" s="1605"/>
      <c r="QRV45" s="1605"/>
      <c r="QRW45" s="1605"/>
      <c r="QRX45" s="1512"/>
      <c r="QRY45" s="1605"/>
      <c r="QRZ45" s="1605"/>
      <c r="QSA45" s="1605"/>
      <c r="QSB45" s="1605"/>
      <c r="QSC45" s="1605"/>
      <c r="QSD45" s="1605"/>
      <c r="QSE45" s="1605"/>
      <c r="QSF45" s="1605"/>
      <c r="QSG45" s="1512"/>
      <c r="QSH45" s="1605"/>
      <c r="QSI45" s="1605"/>
      <c r="QSJ45" s="1605"/>
      <c r="QSK45" s="1605"/>
      <c r="QSL45" s="1605"/>
      <c r="QSM45" s="1605"/>
      <c r="QSN45" s="1605"/>
      <c r="QSO45" s="1605"/>
      <c r="QSP45" s="1512"/>
      <c r="QSQ45" s="1605"/>
      <c r="QSR45" s="1605"/>
      <c r="QSS45" s="1605"/>
      <c r="QST45" s="1605"/>
      <c r="QSU45" s="1605"/>
      <c r="QSV45" s="1605"/>
      <c r="QSW45" s="1605"/>
      <c r="QSX45" s="1605"/>
      <c r="QSY45" s="1512"/>
      <c r="QSZ45" s="1605"/>
      <c r="QTA45" s="1605"/>
      <c r="QTB45" s="1605"/>
      <c r="QTC45" s="1605"/>
      <c r="QTD45" s="1605"/>
      <c r="QTE45" s="1605"/>
      <c r="QTF45" s="1605"/>
      <c r="QTG45" s="1605"/>
      <c r="QTH45" s="1512"/>
      <c r="QTI45" s="1605"/>
      <c r="QTJ45" s="1605"/>
      <c r="QTK45" s="1605"/>
      <c r="QTL45" s="1605"/>
      <c r="QTM45" s="1605"/>
      <c r="QTN45" s="1605"/>
      <c r="QTO45" s="1605"/>
      <c r="QTP45" s="1605"/>
      <c r="QTQ45" s="1512"/>
      <c r="QTR45" s="1605"/>
      <c r="QTS45" s="1605"/>
      <c r="QTT45" s="1605"/>
      <c r="QTU45" s="1605"/>
      <c r="QTV45" s="1605"/>
      <c r="QTW45" s="1605"/>
      <c r="QTX45" s="1605"/>
      <c r="QTY45" s="1605"/>
      <c r="QTZ45" s="1512"/>
      <c r="QUA45" s="1605"/>
      <c r="QUB45" s="1605"/>
      <c r="QUC45" s="1605"/>
      <c r="QUD45" s="1605"/>
      <c r="QUE45" s="1605"/>
      <c r="QUF45" s="1605"/>
      <c r="QUG45" s="1605"/>
      <c r="QUH45" s="1605"/>
      <c r="QUI45" s="1512"/>
      <c r="QUJ45" s="1605"/>
      <c r="QUK45" s="1605"/>
      <c r="QUL45" s="1605"/>
      <c r="QUM45" s="1605"/>
      <c r="QUN45" s="1605"/>
      <c r="QUO45" s="1605"/>
      <c r="QUP45" s="1605"/>
      <c r="QUQ45" s="1605"/>
      <c r="QUR45" s="1512"/>
      <c r="QUS45" s="1605"/>
      <c r="QUT45" s="1605"/>
      <c r="QUU45" s="1605"/>
      <c r="QUV45" s="1605"/>
      <c r="QUW45" s="1605"/>
      <c r="QUX45" s="1605"/>
      <c r="QUY45" s="1605"/>
      <c r="QUZ45" s="1605"/>
      <c r="QVA45" s="1512"/>
      <c r="QVB45" s="1605"/>
      <c r="QVC45" s="1605"/>
      <c r="QVD45" s="1605"/>
      <c r="QVE45" s="1605"/>
      <c r="QVF45" s="1605"/>
      <c r="QVG45" s="1605"/>
      <c r="QVH45" s="1605"/>
      <c r="QVI45" s="1605"/>
      <c r="QVJ45" s="1512"/>
      <c r="QVK45" s="1605"/>
      <c r="QVL45" s="1605"/>
      <c r="QVM45" s="1605"/>
      <c r="QVN45" s="1605"/>
      <c r="QVO45" s="1605"/>
      <c r="QVP45" s="1605"/>
      <c r="QVQ45" s="1605"/>
      <c r="QVR45" s="1605"/>
      <c r="QVS45" s="1512"/>
      <c r="QVT45" s="1605"/>
      <c r="QVU45" s="1605"/>
      <c r="QVV45" s="1605"/>
      <c r="QVW45" s="1605"/>
      <c r="QVX45" s="1605"/>
      <c r="QVY45" s="1605"/>
      <c r="QVZ45" s="1605"/>
      <c r="QWA45" s="1605"/>
      <c r="QWB45" s="1512"/>
      <c r="QWC45" s="1605"/>
      <c r="QWD45" s="1605"/>
      <c r="QWE45" s="1605"/>
      <c r="QWF45" s="1605"/>
      <c r="QWG45" s="1605"/>
      <c r="QWH45" s="1605"/>
      <c r="QWI45" s="1605"/>
      <c r="QWJ45" s="1605"/>
      <c r="QWK45" s="1512"/>
      <c r="QWL45" s="1605"/>
      <c r="QWM45" s="1605"/>
      <c r="QWN45" s="1605"/>
      <c r="QWO45" s="1605"/>
      <c r="QWP45" s="1605"/>
      <c r="QWQ45" s="1605"/>
      <c r="QWR45" s="1605"/>
      <c r="QWS45" s="1605"/>
      <c r="QWT45" s="1512"/>
      <c r="QWU45" s="1605"/>
      <c r="QWV45" s="1605"/>
      <c r="QWW45" s="1605"/>
      <c r="QWX45" s="1605"/>
      <c r="QWY45" s="1605"/>
      <c r="QWZ45" s="1605"/>
      <c r="QXA45" s="1605"/>
      <c r="QXB45" s="1605"/>
      <c r="QXC45" s="1512"/>
      <c r="QXD45" s="1605"/>
      <c r="QXE45" s="1605"/>
      <c r="QXF45" s="1605"/>
      <c r="QXG45" s="1605"/>
      <c r="QXH45" s="1605"/>
      <c r="QXI45" s="1605"/>
      <c r="QXJ45" s="1605"/>
      <c r="QXK45" s="1605"/>
      <c r="QXL45" s="1512"/>
      <c r="QXM45" s="1605"/>
      <c r="QXN45" s="1605"/>
      <c r="QXO45" s="1605"/>
      <c r="QXP45" s="1605"/>
      <c r="QXQ45" s="1605"/>
      <c r="QXR45" s="1605"/>
      <c r="QXS45" s="1605"/>
      <c r="QXT45" s="1605"/>
      <c r="QXU45" s="1512"/>
      <c r="QXV45" s="1605"/>
      <c r="QXW45" s="1605"/>
      <c r="QXX45" s="1605"/>
      <c r="QXY45" s="1605"/>
      <c r="QXZ45" s="1605"/>
      <c r="QYA45" s="1605"/>
      <c r="QYB45" s="1605"/>
      <c r="QYC45" s="1605"/>
      <c r="QYD45" s="1512"/>
      <c r="QYE45" s="1605"/>
      <c r="QYF45" s="1605"/>
      <c r="QYG45" s="1605"/>
      <c r="QYH45" s="1605"/>
      <c r="QYI45" s="1605"/>
      <c r="QYJ45" s="1605"/>
      <c r="QYK45" s="1605"/>
      <c r="QYL45" s="1605"/>
      <c r="QYM45" s="1512"/>
      <c r="QYN45" s="1605"/>
      <c r="QYO45" s="1605"/>
      <c r="QYP45" s="1605"/>
      <c r="QYQ45" s="1605"/>
      <c r="QYR45" s="1605"/>
      <c r="QYS45" s="1605"/>
      <c r="QYT45" s="1605"/>
      <c r="QYU45" s="1605"/>
      <c r="QYV45" s="1512"/>
      <c r="QYW45" s="1605"/>
      <c r="QYX45" s="1605"/>
      <c r="QYY45" s="1605"/>
      <c r="QYZ45" s="1605"/>
      <c r="QZA45" s="1605"/>
      <c r="QZB45" s="1605"/>
      <c r="QZC45" s="1605"/>
      <c r="QZD45" s="1605"/>
      <c r="QZE45" s="1512"/>
      <c r="QZF45" s="1605"/>
      <c r="QZG45" s="1605"/>
      <c r="QZH45" s="1605"/>
      <c r="QZI45" s="1605"/>
      <c r="QZJ45" s="1605"/>
      <c r="QZK45" s="1605"/>
      <c r="QZL45" s="1605"/>
      <c r="QZM45" s="1605"/>
      <c r="QZN45" s="1512"/>
      <c r="QZO45" s="1605"/>
      <c r="QZP45" s="1605"/>
      <c r="QZQ45" s="1605"/>
      <c r="QZR45" s="1605"/>
      <c r="QZS45" s="1605"/>
      <c r="QZT45" s="1605"/>
      <c r="QZU45" s="1605"/>
      <c r="QZV45" s="1605"/>
      <c r="QZW45" s="1512"/>
      <c r="QZX45" s="1605"/>
      <c r="QZY45" s="1605"/>
      <c r="QZZ45" s="1605"/>
      <c r="RAA45" s="1605"/>
      <c r="RAB45" s="1605"/>
      <c r="RAC45" s="1605"/>
      <c r="RAD45" s="1605"/>
      <c r="RAE45" s="1605"/>
      <c r="RAF45" s="1512"/>
      <c r="RAG45" s="1605"/>
      <c r="RAH45" s="1605"/>
      <c r="RAI45" s="1605"/>
      <c r="RAJ45" s="1605"/>
      <c r="RAK45" s="1605"/>
      <c r="RAL45" s="1605"/>
      <c r="RAM45" s="1605"/>
      <c r="RAN45" s="1605"/>
      <c r="RAO45" s="1512"/>
      <c r="RAP45" s="1605"/>
      <c r="RAQ45" s="1605"/>
      <c r="RAR45" s="1605"/>
      <c r="RAS45" s="1605"/>
      <c r="RAT45" s="1605"/>
      <c r="RAU45" s="1605"/>
      <c r="RAV45" s="1605"/>
      <c r="RAW45" s="1605"/>
      <c r="RAX45" s="1512"/>
      <c r="RAY45" s="1605"/>
      <c r="RAZ45" s="1605"/>
      <c r="RBA45" s="1605"/>
      <c r="RBB45" s="1605"/>
      <c r="RBC45" s="1605"/>
      <c r="RBD45" s="1605"/>
      <c r="RBE45" s="1605"/>
      <c r="RBF45" s="1605"/>
      <c r="RBG45" s="1512"/>
      <c r="RBH45" s="1605"/>
      <c r="RBI45" s="1605"/>
      <c r="RBJ45" s="1605"/>
      <c r="RBK45" s="1605"/>
      <c r="RBL45" s="1605"/>
      <c r="RBM45" s="1605"/>
      <c r="RBN45" s="1605"/>
      <c r="RBO45" s="1605"/>
      <c r="RBP45" s="1512"/>
      <c r="RBQ45" s="1605"/>
      <c r="RBR45" s="1605"/>
      <c r="RBS45" s="1605"/>
      <c r="RBT45" s="1605"/>
      <c r="RBU45" s="1605"/>
      <c r="RBV45" s="1605"/>
      <c r="RBW45" s="1605"/>
      <c r="RBX45" s="1605"/>
      <c r="RBY45" s="1512"/>
      <c r="RBZ45" s="1605"/>
      <c r="RCA45" s="1605"/>
      <c r="RCB45" s="1605"/>
      <c r="RCC45" s="1605"/>
      <c r="RCD45" s="1605"/>
      <c r="RCE45" s="1605"/>
      <c r="RCF45" s="1605"/>
      <c r="RCG45" s="1605"/>
      <c r="RCH45" s="1512"/>
      <c r="RCI45" s="1605"/>
      <c r="RCJ45" s="1605"/>
      <c r="RCK45" s="1605"/>
      <c r="RCL45" s="1605"/>
      <c r="RCM45" s="1605"/>
      <c r="RCN45" s="1605"/>
      <c r="RCO45" s="1605"/>
      <c r="RCP45" s="1605"/>
      <c r="RCQ45" s="1512"/>
      <c r="RCR45" s="1605"/>
      <c r="RCS45" s="1605"/>
      <c r="RCT45" s="1605"/>
      <c r="RCU45" s="1605"/>
      <c r="RCV45" s="1605"/>
      <c r="RCW45" s="1605"/>
      <c r="RCX45" s="1605"/>
      <c r="RCY45" s="1605"/>
      <c r="RCZ45" s="1512"/>
      <c r="RDA45" s="1605"/>
      <c r="RDB45" s="1605"/>
      <c r="RDC45" s="1605"/>
      <c r="RDD45" s="1605"/>
      <c r="RDE45" s="1605"/>
      <c r="RDF45" s="1605"/>
      <c r="RDG45" s="1605"/>
      <c r="RDH45" s="1605"/>
      <c r="RDI45" s="1512"/>
      <c r="RDJ45" s="1605"/>
      <c r="RDK45" s="1605"/>
      <c r="RDL45" s="1605"/>
      <c r="RDM45" s="1605"/>
      <c r="RDN45" s="1605"/>
      <c r="RDO45" s="1605"/>
      <c r="RDP45" s="1605"/>
      <c r="RDQ45" s="1605"/>
      <c r="RDR45" s="1512"/>
      <c r="RDS45" s="1605"/>
      <c r="RDT45" s="1605"/>
      <c r="RDU45" s="1605"/>
      <c r="RDV45" s="1605"/>
      <c r="RDW45" s="1605"/>
      <c r="RDX45" s="1605"/>
      <c r="RDY45" s="1605"/>
      <c r="RDZ45" s="1605"/>
      <c r="REA45" s="1512"/>
      <c r="REB45" s="1605"/>
      <c r="REC45" s="1605"/>
      <c r="RED45" s="1605"/>
      <c r="REE45" s="1605"/>
      <c r="REF45" s="1605"/>
      <c r="REG45" s="1605"/>
      <c r="REH45" s="1605"/>
      <c r="REI45" s="1605"/>
      <c r="REJ45" s="1512"/>
      <c r="REK45" s="1605"/>
      <c r="REL45" s="1605"/>
      <c r="REM45" s="1605"/>
      <c r="REN45" s="1605"/>
      <c r="REO45" s="1605"/>
      <c r="REP45" s="1605"/>
      <c r="REQ45" s="1605"/>
      <c r="RER45" s="1605"/>
      <c r="RES45" s="1512"/>
      <c r="RET45" s="1605"/>
      <c r="REU45" s="1605"/>
      <c r="REV45" s="1605"/>
      <c r="REW45" s="1605"/>
      <c r="REX45" s="1605"/>
      <c r="REY45" s="1605"/>
      <c r="REZ45" s="1605"/>
      <c r="RFA45" s="1605"/>
      <c r="RFB45" s="1512"/>
      <c r="RFC45" s="1605"/>
      <c r="RFD45" s="1605"/>
      <c r="RFE45" s="1605"/>
      <c r="RFF45" s="1605"/>
      <c r="RFG45" s="1605"/>
      <c r="RFH45" s="1605"/>
      <c r="RFI45" s="1605"/>
      <c r="RFJ45" s="1605"/>
      <c r="RFK45" s="1512"/>
      <c r="RFL45" s="1605"/>
      <c r="RFM45" s="1605"/>
      <c r="RFN45" s="1605"/>
      <c r="RFO45" s="1605"/>
      <c r="RFP45" s="1605"/>
      <c r="RFQ45" s="1605"/>
      <c r="RFR45" s="1605"/>
      <c r="RFS45" s="1605"/>
      <c r="RFT45" s="1512"/>
      <c r="RFU45" s="1605"/>
      <c r="RFV45" s="1605"/>
      <c r="RFW45" s="1605"/>
      <c r="RFX45" s="1605"/>
      <c r="RFY45" s="1605"/>
      <c r="RFZ45" s="1605"/>
      <c r="RGA45" s="1605"/>
      <c r="RGB45" s="1605"/>
      <c r="RGC45" s="1512"/>
      <c r="RGD45" s="1605"/>
      <c r="RGE45" s="1605"/>
      <c r="RGF45" s="1605"/>
      <c r="RGG45" s="1605"/>
      <c r="RGH45" s="1605"/>
      <c r="RGI45" s="1605"/>
      <c r="RGJ45" s="1605"/>
      <c r="RGK45" s="1605"/>
      <c r="RGL45" s="1512"/>
      <c r="RGM45" s="1605"/>
      <c r="RGN45" s="1605"/>
      <c r="RGO45" s="1605"/>
      <c r="RGP45" s="1605"/>
      <c r="RGQ45" s="1605"/>
      <c r="RGR45" s="1605"/>
      <c r="RGS45" s="1605"/>
      <c r="RGT45" s="1605"/>
      <c r="RGU45" s="1512"/>
      <c r="RGV45" s="1605"/>
      <c r="RGW45" s="1605"/>
      <c r="RGX45" s="1605"/>
      <c r="RGY45" s="1605"/>
      <c r="RGZ45" s="1605"/>
      <c r="RHA45" s="1605"/>
      <c r="RHB45" s="1605"/>
      <c r="RHC45" s="1605"/>
      <c r="RHD45" s="1512"/>
      <c r="RHE45" s="1605"/>
      <c r="RHF45" s="1605"/>
      <c r="RHG45" s="1605"/>
      <c r="RHH45" s="1605"/>
      <c r="RHI45" s="1605"/>
      <c r="RHJ45" s="1605"/>
      <c r="RHK45" s="1605"/>
      <c r="RHL45" s="1605"/>
      <c r="RHM45" s="1512"/>
      <c r="RHN45" s="1605"/>
      <c r="RHO45" s="1605"/>
      <c r="RHP45" s="1605"/>
      <c r="RHQ45" s="1605"/>
      <c r="RHR45" s="1605"/>
      <c r="RHS45" s="1605"/>
      <c r="RHT45" s="1605"/>
      <c r="RHU45" s="1605"/>
      <c r="RHV45" s="1512"/>
      <c r="RHW45" s="1605"/>
      <c r="RHX45" s="1605"/>
      <c r="RHY45" s="1605"/>
      <c r="RHZ45" s="1605"/>
      <c r="RIA45" s="1605"/>
      <c r="RIB45" s="1605"/>
      <c r="RIC45" s="1605"/>
      <c r="RID45" s="1605"/>
      <c r="RIE45" s="1512"/>
      <c r="RIF45" s="1605"/>
      <c r="RIG45" s="1605"/>
      <c r="RIH45" s="1605"/>
      <c r="RII45" s="1605"/>
      <c r="RIJ45" s="1605"/>
      <c r="RIK45" s="1605"/>
      <c r="RIL45" s="1605"/>
      <c r="RIM45" s="1605"/>
      <c r="RIN45" s="1512"/>
      <c r="RIO45" s="1605"/>
      <c r="RIP45" s="1605"/>
      <c r="RIQ45" s="1605"/>
      <c r="RIR45" s="1605"/>
      <c r="RIS45" s="1605"/>
      <c r="RIT45" s="1605"/>
      <c r="RIU45" s="1605"/>
      <c r="RIV45" s="1605"/>
      <c r="RIW45" s="1512"/>
      <c r="RIX45" s="1605"/>
      <c r="RIY45" s="1605"/>
      <c r="RIZ45" s="1605"/>
      <c r="RJA45" s="1605"/>
      <c r="RJB45" s="1605"/>
      <c r="RJC45" s="1605"/>
      <c r="RJD45" s="1605"/>
      <c r="RJE45" s="1605"/>
      <c r="RJF45" s="1512"/>
      <c r="RJG45" s="1605"/>
      <c r="RJH45" s="1605"/>
      <c r="RJI45" s="1605"/>
      <c r="RJJ45" s="1605"/>
      <c r="RJK45" s="1605"/>
      <c r="RJL45" s="1605"/>
      <c r="RJM45" s="1605"/>
      <c r="RJN45" s="1605"/>
      <c r="RJO45" s="1512"/>
      <c r="RJP45" s="1605"/>
      <c r="RJQ45" s="1605"/>
      <c r="RJR45" s="1605"/>
      <c r="RJS45" s="1605"/>
      <c r="RJT45" s="1605"/>
      <c r="RJU45" s="1605"/>
      <c r="RJV45" s="1605"/>
      <c r="RJW45" s="1605"/>
      <c r="RJX45" s="1512"/>
      <c r="RJY45" s="1605"/>
      <c r="RJZ45" s="1605"/>
      <c r="RKA45" s="1605"/>
      <c r="RKB45" s="1605"/>
      <c r="RKC45" s="1605"/>
      <c r="RKD45" s="1605"/>
      <c r="RKE45" s="1605"/>
      <c r="RKF45" s="1605"/>
      <c r="RKG45" s="1512"/>
      <c r="RKH45" s="1605"/>
      <c r="RKI45" s="1605"/>
      <c r="RKJ45" s="1605"/>
      <c r="RKK45" s="1605"/>
      <c r="RKL45" s="1605"/>
      <c r="RKM45" s="1605"/>
      <c r="RKN45" s="1605"/>
      <c r="RKO45" s="1605"/>
      <c r="RKP45" s="1512"/>
      <c r="RKQ45" s="1605"/>
      <c r="RKR45" s="1605"/>
      <c r="RKS45" s="1605"/>
      <c r="RKT45" s="1605"/>
      <c r="RKU45" s="1605"/>
      <c r="RKV45" s="1605"/>
      <c r="RKW45" s="1605"/>
      <c r="RKX45" s="1605"/>
      <c r="RKY45" s="1512"/>
      <c r="RKZ45" s="1605"/>
      <c r="RLA45" s="1605"/>
      <c r="RLB45" s="1605"/>
      <c r="RLC45" s="1605"/>
      <c r="RLD45" s="1605"/>
      <c r="RLE45" s="1605"/>
      <c r="RLF45" s="1605"/>
      <c r="RLG45" s="1605"/>
      <c r="RLH45" s="1512"/>
      <c r="RLI45" s="1605"/>
      <c r="RLJ45" s="1605"/>
      <c r="RLK45" s="1605"/>
      <c r="RLL45" s="1605"/>
      <c r="RLM45" s="1605"/>
      <c r="RLN45" s="1605"/>
      <c r="RLO45" s="1605"/>
      <c r="RLP45" s="1605"/>
      <c r="RLQ45" s="1512"/>
      <c r="RLR45" s="1605"/>
      <c r="RLS45" s="1605"/>
      <c r="RLT45" s="1605"/>
      <c r="RLU45" s="1605"/>
      <c r="RLV45" s="1605"/>
      <c r="RLW45" s="1605"/>
      <c r="RLX45" s="1605"/>
      <c r="RLY45" s="1605"/>
      <c r="RLZ45" s="1512"/>
      <c r="RMA45" s="1605"/>
      <c r="RMB45" s="1605"/>
      <c r="RMC45" s="1605"/>
      <c r="RMD45" s="1605"/>
      <c r="RME45" s="1605"/>
      <c r="RMF45" s="1605"/>
      <c r="RMG45" s="1605"/>
      <c r="RMH45" s="1605"/>
      <c r="RMI45" s="1512"/>
      <c r="RMJ45" s="1605"/>
      <c r="RMK45" s="1605"/>
      <c r="RML45" s="1605"/>
      <c r="RMM45" s="1605"/>
      <c r="RMN45" s="1605"/>
      <c r="RMO45" s="1605"/>
      <c r="RMP45" s="1605"/>
      <c r="RMQ45" s="1605"/>
      <c r="RMR45" s="1512"/>
      <c r="RMS45" s="1605"/>
      <c r="RMT45" s="1605"/>
      <c r="RMU45" s="1605"/>
      <c r="RMV45" s="1605"/>
      <c r="RMW45" s="1605"/>
      <c r="RMX45" s="1605"/>
      <c r="RMY45" s="1605"/>
      <c r="RMZ45" s="1605"/>
      <c r="RNA45" s="1512"/>
      <c r="RNB45" s="1605"/>
      <c r="RNC45" s="1605"/>
      <c r="RND45" s="1605"/>
      <c r="RNE45" s="1605"/>
      <c r="RNF45" s="1605"/>
      <c r="RNG45" s="1605"/>
      <c r="RNH45" s="1605"/>
      <c r="RNI45" s="1605"/>
      <c r="RNJ45" s="1512"/>
      <c r="RNK45" s="1605"/>
      <c r="RNL45" s="1605"/>
      <c r="RNM45" s="1605"/>
      <c r="RNN45" s="1605"/>
      <c r="RNO45" s="1605"/>
      <c r="RNP45" s="1605"/>
      <c r="RNQ45" s="1605"/>
      <c r="RNR45" s="1605"/>
      <c r="RNS45" s="1512"/>
      <c r="RNT45" s="1605"/>
      <c r="RNU45" s="1605"/>
      <c r="RNV45" s="1605"/>
      <c r="RNW45" s="1605"/>
      <c r="RNX45" s="1605"/>
      <c r="RNY45" s="1605"/>
      <c r="RNZ45" s="1605"/>
      <c r="ROA45" s="1605"/>
      <c r="ROB45" s="1512"/>
      <c r="ROC45" s="1605"/>
      <c r="ROD45" s="1605"/>
      <c r="ROE45" s="1605"/>
      <c r="ROF45" s="1605"/>
      <c r="ROG45" s="1605"/>
      <c r="ROH45" s="1605"/>
      <c r="ROI45" s="1605"/>
      <c r="ROJ45" s="1605"/>
      <c r="ROK45" s="1512"/>
      <c r="ROL45" s="1605"/>
      <c r="ROM45" s="1605"/>
      <c r="RON45" s="1605"/>
      <c r="ROO45" s="1605"/>
      <c r="ROP45" s="1605"/>
      <c r="ROQ45" s="1605"/>
      <c r="ROR45" s="1605"/>
      <c r="ROS45" s="1605"/>
      <c r="ROT45" s="1512"/>
      <c r="ROU45" s="1605"/>
      <c r="ROV45" s="1605"/>
      <c r="ROW45" s="1605"/>
      <c r="ROX45" s="1605"/>
      <c r="ROY45" s="1605"/>
      <c r="ROZ45" s="1605"/>
      <c r="RPA45" s="1605"/>
      <c r="RPB45" s="1605"/>
      <c r="RPC45" s="1512"/>
      <c r="RPD45" s="1605"/>
      <c r="RPE45" s="1605"/>
      <c r="RPF45" s="1605"/>
      <c r="RPG45" s="1605"/>
      <c r="RPH45" s="1605"/>
      <c r="RPI45" s="1605"/>
      <c r="RPJ45" s="1605"/>
      <c r="RPK45" s="1605"/>
      <c r="RPL45" s="1512"/>
      <c r="RPM45" s="1605"/>
      <c r="RPN45" s="1605"/>
      <c r="RPO45" s="1605"/>
      <c r="RPP45" s="1605"/>
      <c r="RPQ45" s="1605"/>
      <c r="RPR45" s="1605"/>
      <c r="RPS45" s="1605"/>
      <c r="RPT45" s="1605"/>
      <c r="RPU45" s="1512"/>
      <c r="RPV45" s="1605"/>
      <c r="RPW45" s="1605"/>
      <c r="RPX45" s="1605"/>
      <c r="RPY45" s="1605"/>
      <c r="RPZ45" s="1605"/>
      <c r="RQA45" s="1605"/>
      <c r="RQB45" s="1605"/>
      <c r="RQC45" s="1605"/>
      <c r="RQD45" s="1512"/>
      <c r="RQE45" s="1605"/>
      <c r="RQF45" s="1605"/>
      <c r="RQG45" s="1605"/>
      <c r="RQH45" s="1605"/>
      <c r="RQI45" s="1605"/>
      <c r="RQJ45" s="1605"/>
      <c r="RQK45" s="1605"/>
      <c r="RQL45" s="1605"/>
      <c r="RQM45" s="1512"/>
      <c r="RQN45" s="1605"/>
      <c r="RQO45" s="1605"/>
      <c r="RQP45" s="1605"/>
      <c r="RQQ45" s="1605"/>
      <c r="RQR45" s="1605"/>
      <c r="RQS45" s="1605"/>
      <c r="RQT45" s="1605"/>
      <c r="RQU45" s="1605"/>
      <c r="RQV45" s="1512"/>
      <c r="RQW45" s="1605"/>
      <c r="RQX45" s="1605"/>
      <c r="RQY45" s="1605"/>
      <c r="RQZ45" s="1605"/>
      <c r="RRA45" s="1605"/>
      <c r="RRB45" s="1605"/>
      <c r="RRC45" s="1605"/>
      <c r="RRD45" s="1605"/>
      <c r="RRE45" s="1512"/>
      <c r="RRF45" s="1605"/>
      <c r="RRG45" s="1605"/>
      <c r="RRH45" s="1605"/>
      <c r="RRI45" s="1605"/>
      <c r="RRJ45" s="1605"/>
      <c r="RRK45" s="1605"/>
      <c r="RRL45" s="1605"/>
      <c r="RRM45" s="1605"/>
      <c r="RRN45" s="1512"/>
      <c r="RRO45" s="1605"/>
      <c r="RRP45" s="1605"/>
      <c r="RRQ45" s="1605"/>
      <c r="RRR45" s="1605"/>
      <c r="RRS45" s="1605"/>
      <c r="RRT45" s="1605"/>
      <c r="RRU45" s="1605"/>
      <c r="RRV45" s="1605"/>
      <c r="RRW45" s="1512"/>
      <c r="RRX45" s="1605"/>
      <c r="RRY45" s="1605"/>
      <c r="RRZ45" s="1605"/>
      <c r="RSA45" s="1605"/>
      <c r="RSB45" s="1605"/>
      <c r="RSC45" s="1605"/>
      <c r="RSD45" s="1605"/>
      <c r="RSE45" s="1605"/>
      <c r="RSF45" s="1512"/>
      <c r="RSG45" s="1605"/>
      <c r="RSH45" s="1605"/>
      <c r="RSI45" s="1605"/>
      <c r="RSJ45" s="1605"/>
      <c r="RSK45" s="1605"/>
      <c r="RSL45" s="1605"/>
      <c r="RSM45" s="1605"/>
      <c r="RSN45" s="1605"/>
      <c r="RSO45" s="1512"/>
      <c r="RSP45" s="1605"/>
      <c r="RSQ45" s="1605"/>
      <c r="RSR45" s="1605"/>
      <c r="RSS45" s="1605"/>
      <c r="RST45" s="1605"/>
      <c r="RSU45" s="1605"/>
      <c r="RSV45" s="1605"/>
      <c r="RSW45" s="1605"/>
      <c r="RSX45" s="1512"/>
      <c r="RSY45" s="1605"/>
      <c r="RSZ45" s="1605"/>
      <c r="RTA45" s="1605"/>
      <c r="RTB45" s="1605"/>
      <c r="RTC45" s="1605"/>
      <c r="RTD45" s="1605"/>
      <c r="RTE45" s="1605"/>
      <c r="RTF45" s="1605"/>
      <c r="RTG45" s="1512"/>
      <c r="RTH45" s="1605"/>
      <c r="RTI45" s="1605"/>
      <c r="RTJ45" s="1605"/>
      <c r="RTK45" s="1605"/>
      <c r="RTL45" s="1605"/>
      <c r="RTM45" s="1605"/>
      <c r="RTN45" s="1605"/>
      <c r="RTO45" s="1605"/>
      <c r="RTP45" s="1512"/>
      <c r="RTQ45" s="1605"/>
      <c r="RTR45" s="1605"/>
      <c r="RTS45" s="1605"/>
      <c r="RTT45" s="1605"/>
      <c r="RTU45" s="1605"/>
      <c r="RTV45" s="1605"/>
      <c r="RTW45" s="1605"/>
      <c r="RTX45" s="1605"/>
      <c r="RTY45" s="1512"/>
      <c r="RTZ45" s="1605"/>
      <c r="RUA45" s="1605"/>
      <c r="RUB45" s="1605"/>
      <c r="RUC45" s="1605"/>
      <c r="RUD45" s="1605"/>
      <c r="RUE45" s="1605"/>
      <c r="RUF45" s="1605"/>
      <c r="RUG45" s="1605"/>
      <c r="RUH45" s="1512"/>
      <c r="RUI45" s="1605"/>
      <c r="RUJ45" s="1605"/>
      <c r="RUK45" s="1605"/>
      <c r="RUL45" s="1605"/>
      <c r="RUM45" s="1605"/>
      <c r="RUN45" s="1605"/>
      <c r="RUO45" s="1605"/>
      <c r="RUP45" s="1605"/>
      <c r="RUQ45" s="1512"/>
      <c r="RUR45" s="1605"/>
      <c r="RUS45" s="1605"/>
      <c r="RUT45" s="1605"/>
      <c r="RUU45" s="1605"/>
      <c r="RUV45" s="1605"/>
      <c r="RUW45" s="1605"/>
      <c r="RUX45" s="1605"/>
      <c r="RUY45" s="1605"/>
      <c r="RUZ45" s="1512"/>
      <c r="RVA45" s="1605"/>
      <c r="RVB45" s="1605"/>
      <c r="RVC45" s="1605"/>
      <c r="RVD45" s="1605"/>
      <c r="RVE45" s="1605"/>
      <c r="RVF45" s="1605"/>
      <c r="RVG45" s="1605"/>
      <c r="RVH45" s="1605"/>
      <c r="RVI45" s="1512"/>
      <c r="RVJ45" s="1605"/>
      <c r="RVK45" s="1605"/>
      <c r="RVL45" s="1605"/>
      <c r="RVM45" s="1605"/>
      <c r="RVN45" s="1605"/>
      <c r="RVO45" s="1605"/>
      <c r="RVP45" s="1605"/>
      <c r="RVQ45" s="1605"/>
      <c r="RVR45" s="1512"/>
      <c r="RVS45" s="1605"/>
      <c r="RVT45" s="1605"/>
      <c r="RVU45" s="1605"/>
      <c r="RVV45" s="1605"/>
      <c r="RVW45" s="1605"/>
      <c r="RVX45" s="1605"/>
      <c r="RVY45" s="1605"/>
      <c r="RVZ45" s="1605"/>
      <c r="RWA45" s="1512"/>
      <c r="RWB45" s="1605"/>
      <c r="RWC45" s="1605"/>
      <c r="RWD45" s="1605"/>
      <c r="RWE45" s="1605"/>
      <c r="RWF45" s="1605"/>
      <c r="RWG45" s="1605"/>
      <c r="RWH45" s="1605"/>
      <c r="RWI45" s="1605"/>
      <c r="RWJ45" s="1512"/>
      <c r="RWK45" s="1605"/>
      <c r="RWL45" s="1605"/>
      <c r="RWM45" s="1605"/>
      <c r="RWN45" s="1605"/>
      <c r="RWO45" s="1605"/>
      <c r="RWP45" s="1605"/>
      <c r="RWQ45" s="1605"/>
      <c r="RWR45" s="1605"/>
      <c r="RWS45" s="1512"/>
      <c r="RWT45" s="1605"/>
      <c r="RWU45" s="1605"/>
      <c r="RWV45" s="1605"/>
      <c r="RWW45" s="1605"/>
      <c r="RWX45" s="1605"/>
      <c r="RWY45" s="1605"/>
      <c r="RWZ45" s="1605"/>
      <c r="RXA45" s="1605"/>
      <c r="RXB45" s="1512"/>
      <c r="RXC45" s="1605"/>
      <c r="RXD45" s="1605"/>
      <c r="RXE45" s="1605"/>
      <c r="RXF45" s="1605"/>
      <c r="RXG45" s="1605"/>
      <c r="RXH45" s="1605"/>
      <c r="RXI45" s="1605"/>
      <c r="RXJ45" s="1605"/>
      <c r="RXK45" s="1512"/>
      <c r="RXL45" s="1605"/>
      <c r="RXM45" s="1605"/>
      <c r="RXN45" s="1605"/>
      <c r="RXO45" s="1605"/>
      <c r="RXP45" s="1605"/>
      <c r="RXQ45" s="1605"/>
      <c r="RXR45" s="1605"/>
      <c r="RXS45" s="1605"/>
      <c r="RXT45" s="1512"/>
      <c r="RXU45" s="1605"/>
      <c r="RXV45" s="1605"/>
      <c r="RXW45" s="1605"/>
      <c r="RXX45" s="1605"/>
      <c r="RXY45" s="1605"/>
      <c r="RXZ45" s="1605"/>
      <c r="RYA45" s="1605"/>
      <c r="RYB45" s="1605"/>
      <c r="RYC45" s="1512"/>
      <c r="RYD45" s="1605"/>
      <c r="RYE45" s="1605"/>
      <c r="RYF45" s="1605"/>
      <c r="RYG45" s="1605"/>
      <c r="RYH45" s="1605"/>
      <c r="RYI45" s="1605"/>
      <c r="RYJ45" s="1605"/>
      <c r="RYK45" s="1605"/>
      <c r="RYL45" s="1512"/>
      <c r="RYM45" s="1605"/>
      <c r="RYN45" s="1605"/>
      <c r="RYO45" s="1605"/>
      <c r="RYP45" s="1605"/>
      <c r="RYQ45" s="1605"/>
      <c r="RYR45" s="1605"/>
      <c r="RYS45" s="1605"/>
      <c r="RYT45" s="1605"/>
      <c r="RYU45" s="1512"/>
      <c r="RYV45" s="1605"/>
      <c r="RYW45" s="1605"/>
      <c r="RYX45" s="1605"/>
      <c r="RYY45" s="1605"/>
      <c r="RYZ45" s="1605"/>
      <c r="RZA45" s="1605"/>
      <c r="RZB45" s="1605"/>
      <c r="RZC45" s="1605"/>
      <c r="RZD45" s="1512"/>
      <c r="RZE45" s="1605"/>
      <c r="RZF45" s="1605"/>
      <c r="RZG45" s="1605"/>
      <c r="RZH45" s="1605"/>
      <c r="RZI45" s="1605"/>
      <c r="RZJ45" s="1605"/>
      <c r="RZK45" s="1605"/>
      <c r="RZL45" s="1605"/>
      <c r="RZM45" s="1512"/>
      <c r="RZN45" s="1605"/>
      <c r="RZO45" s="1605"/>
      <c r="RZP45" s="1605"/>
      <c r="RZQ45" s="1605"/>
      <c r="RZR45" s="1605"/>
      <c r="RZS45" s="1605"/>
      <c r="RZT45" s="1605"/>
      <c r="RZU45" s="1605"/>
      <c r="RZV45" s="1512"/>
      <c r="RZW45" s="1605"/>
      <c r="RZX45" s="1605"/>
      <c r="RZY45" s="1605"/>
      <c r="RZZ45" s="1605"/>
      <c r="SAA45" s="1605"/>
      <c r="SAB45" s="1605"/>
      <c r="SAC45" s="1605"/>
      <c r="SAD45" s="1605"/>
      <c r="SAE45" s="1512"/>
      <c r="SAF45" s="1605"/>
      <c r="SAG45" s="1605"/>
      <c r="SAH45" s="1605"/>
      <c r="SAI45" s="1605"/>
      <c r="SAJ45" s="1605"/>
      <c r="SAK45" s="1605"/>
      <c r="SAL45" s="1605"/>
      <c r="SAM45" s="1605"/>
      <c r="SAN45" s="1512"/>
      <c r="SAO45" s="1605"/>
      <c r="SAP45" s="1605"/>
      <c r="SAQ45" s="1605"/>
      <c r="SAR45" s="1605"/>
      <c r="SAS45" s="1605"/>
      <c r="SAT45" s="1605"/>
      <c r="SAU45" s="1605"/>
      <c r="SAV45" s="1605"/>
      <c r="SAW45" s="1512"/>
      <c r="SAX45" s="1605"/>
      <c r="SAY45" s="1605"/>
      <c r="SAZ45" s="1605"/>
      <c r="SBA45" s="1605"/>
      <c r="SBB45" s="1605"/>
      <c r="SBC45" s="1605"/>
      <c r="SBD45" s="1605"/>
      <c r="SBE45" s="1605"/>
      <c r="SBF45" s="1512"/>
      <c r="SBG45" s="1605"/>
      <c r="SBH45" s="1605"/>
      <c r="SBI45" s="1605"/>
      <c r="SBJ45" s="1605"/>
      <c r="SBK45" s="1605"/>
      <c r="SBL45" s="1605"/>
      <c r="SBM45" s="1605"/>
      <c r="SBN45" s="1605"/>
      <c r="SBO45" s="1512"/>
      <c r="SBP45" s="1605"/>
      <c r="SBQ45" s="1605"/>
      <c r="SBR45" s="1605"/>
      <c r="SBS45" s="1605"/>
      <c r="SBT45" s="1605"/>
      <c r="SBU45" s="1605"/>
      <c r="SBV45" s="1605"/>
      <c r="SBW45" s="1605"/>
      <c r="SBX45" s="1512"/>
      <c r="SBY45" s="1605"/>
      <c r="SBZ45" s="1605"/>
      <c r="SCA45" s="1605"/>
      <c r="SCB45" s="1605"/>
      <c r="SCC45" s="1605"/>
      <c r="SCD45" s="1605"/>
      <c r="SCE45" s="1605"/>
      <c r="SCF45" s="1605"/>
      <c r="SCG45" s="1512"/>
      <c r="SCH45" s="1605"/>
      <c r="SCI45" s="1605"/>
      <c r="SCJ45" s="1605"/>
      <c r="SCK45" s="1605"/>
      <c r="SCL45" s="1605"/>
      <c r="SCM45" s="1605"/>
      <c r="SCN45" s="1605"/>
      <c r="SCO45" s="1605"/>
      <c r="SCP45" s="1512"/>
      <c r="SCQ45" s="1605"/>
      <c r="SCR45" s="1605"/>
      <c r="SCS45" s="1605"/>
      <c r="SCT45" s="1605"/>
      <c r="SCU45" s="1605"/>
      <c r="SCV45" s="1605"/>
      <c r="SCW45" s="1605"/>
      <c r="SCX45" s="1605"/>
      <c r="SCY45" s="1512"/>
      <c r="SCZ45" s="1605"/>
      <c r="SDA45" s="1605"/>
      <c r="SDB45" s="1605"/>
      <c r="SDC45" s="1605"/>
      <c r="SDD45" s="1605"/>
      <c r="SDE45" s="1605"/>
      <c r="SDF45" s="1605"/>
      <c r="SDG45" s="1605"/>
      <c r="SDH45" s="1512"/>
      <c r="SDI45" s="1605"/>
      <c r="SDJ45" s="1605"/>
      <c r="SDK45" s="1605"/>
      <c r="SDL45" s="1605"/>
      <c r="SDM45" s="1605"/>
      <c r="SDN45" s="1605"/>
      <c r="SDO45" s="1605"/>
      <c r="SDP45" s="1605"/>
      <c r="SDQ45" s="1512"/>
      <c r="SDR45" s="1605"/>
      <c r="SDS45" s="1605"/>
      <c r="SDT45" s="1605"/>
      <c r="SDU45" s="1605"/>
      <c r="SDV45" s="1605"/>
      <c r="SDW45" s="1605"/>
      <c r="SDX45" s="1605"/>
      <c r="SDY45" s="1605"/>
      <c r="SDZ45" s="1512"/>
      <c r="SEA45" s="1605"/>
      <c r="SEB45" s="1605"/>
      <c r="SEC45" s="1605"/>
      <c r="SED45" s="1605"/>
      <c r="SEE45" s="1605"/>
      <c r="SEF45" s="1605"/>
      <c r="SEG45" s="1605"/>
      <c r="SEH45" s="1605"/>
      <c r="SEI45" s="1512"/>
      <c r="SEJ45" s="1605"/>
      <c r="SEK45" s="1605"/>
      <c r="SEL45" s="1605"/>
      <c r="SEM45" s="1605"/>
      <c r="SEN45" s="1605"/>
      <c r="SEO45" s="1605"/>
      <c r="SEP45" s="1605"/>
      <c r="SEQ45" s="1605"/>
      <c r="SER45" s="1512"/>
      <c r="SES45" s="1605"/>
      <c r="SET45" s="1605"/>
      <c r="SEU45" s="1605"/>
      <c r="SEV45" s="1605"/>
      <c r="SEW45" s="1605"/>
      <c r="SEX45" s="1605"/>
      <c r="SEY45" s="1605"/>
      <c r="SEZ45" s="1605"/>
      <c r="SFA45" s="1512"/>
      <c r="SFB45" s="1605"/>
      <c r="SFC45" s="1605"/>
      <c r="SFD45" s="1605"/>
      <c r="SFE45" s="1605"/>
      <c r="SFF45" s="1605"/>
      <c r="SFG45" s="1605"/>
      <c r="SFH45" s="1605"/>
      <c r="SFI45" s="1605"/>
      <c r="SFJ45" s="1512"/>
      <c r="SFK45" s="1605"/>
      <c r="SFL45" s="1605"/>
      <c r="SFM45" s="1605"/>
      <c r="SFN45" s="1605"/>
      <c r="SFO45" s="1605"/>
      <c r="SFP45" s="1605"/>
      <c r="SFQ45" s="1605"/>
      <c r="SFR45" s="1605"/>
      <c r="SFS45" s="1512"/>
      <c r="SFT45" s="1605"/>
      <c r="SFU45" s="1605"/>
      <c r="SFV45" s="1605"/>
      <c r="SFW45" s="1605"/>
      <c r="SFX45" s="1605"/>
      <c r="SFY45" s="1605"/>
      <c r="SFZ45" s="1605"/>
      <c r="SGA45" s="1605"/>
      <c r="SGB45" s="1512"/>
      <c r="SGC45" s="1605"/>
      <c r="SGD45" s="1605"/>
      <c r="SGE45" s="1605"/>
      <c r="SGF45" s="1605"/>
      <c r="SGG45" s="1605"/>
      <c r="SGH45" s="1605"/>
      <c r="SGI45" s="1605"/>
      <c r="SGJ45" s="1605"/>
      <c r="SGK45" s="1512"/>
      <c r="SGL45" s="1605"/>
      <c r="SGM45" s="1605"/>
      <c r="SGN45" s="1605"/>
      <c r="SGO45" s="1605"/>
      <c r="SGP45" s="1605"/>
      <c r="SGQ45" s="1605"/>
      <c r="SGR45" s="1605"/>
      <c r="SGS45" s="1605"/>
      <c r="SGT45" s="1512"/>
      <c r="SGU45" s="1605"/>
      <c r="SGV45" s="1605"/>
      <c r="SGW45" s="1605"/>
      <c r="SGX45" s="1605"/>
      <c r="SGY45" s="1605"/>
      <c r="SGZ45" s="1605"/>
      <c r="SHA45" s="1605"/>
      <c r="SHB45" s="1605"/>
      <c r="SHC45" s="1512"/>
      <c r="SHD45" s="1605"/>
      <c r="SHE45" s="1605"/>
      <c r="SHF45" s="1605"/>
      <c r="SHG45" s="1605"/>
      <c r="SHH45" s="1605"/>
      <c r="SHI45" s="1605"/>
      <c r="SHJ45" s="1605"/>
      <c r="SHK45" s="1605"/>
      <c r="SHL45" s="1512"/>
      <c r="SHM45" s="1605"/>
      <c r="SHN45" s="1605"/>
      <c r="SHO45" s="1605"/>
      <c r="SHP45" s="1605"/>
      <c r="SHQ45" s="1605"/>
      <c r="SHR45" s="1605"/>
      <c r="SHS45" s="1605"/>
      <c r="SHT45" s="1605"/>
      <c r="SHU45" s="1512"/>
      <c r="SHV45" s="1605"/>
      <c r="SHW45" s="1605"/>
      <c r="SHX45" s="1605"/>
      <c r="SHY45" s="1605"/>
      <c r="SHZ45" s="1605"/>
      <c r="SIA45" s="1605"/>
      <c r="SIB45" s="1605"/>
      <c r="SIC45" s="1605"/>
      <c r="SID45" s="1512"/>
      <c r="SIE45" s="1605"/>
      <c r="SIF45" s="1605"/>
      <c r="SIG45" s="1605"/>
      <c r="SIH45" s="1605"/>
      <c r="SII45" s="1605"/>
      <c r="SIJ45" s="1605"/>
      <c r="SIK45" s="1605"/>
      <c r="SIL45" s="1605"/>
      <c r="SIM45" s="1512"/>
      <c r="SIN45" s="1605"/>
      <c r="SIO45" s="1605"/>
      <c r="SIP45" s="1605"/>
      <c r="SIQ45" s="1605"/>
      <c r="SIR45" s="1605"/>
      <c r="SIS45" s="1605"/>
      <c r="SIT45" s="1605"/>
      <c r="SIU45" s="1605"/>
      <c r="SIV45" s="1512"/>
      <c r="SIW45" s="1605"/>
      <c r="SIX45" s="1605"/>
      <c r="SIY45" s="1605"/>
      <c r="SIZ45" s="1605"/>
      <c r="SJA45" s="1605"/>
      <c r="SJB45" s="1605"/>
      <c r="SJC45" s="1605"/>
      <c r="SJD45" s="1605"/>
      <c r="SJE45" s="1512"/>
      <c r="SJF45" s="1605"/>
      <c r="SJG45" s="1605"/>
      <c r="SJH45" s="1605"/>
      <c r="SJI45" s="1605"/>
      <c r="SJJ45" s="1605"/>
      <c r="SJK45" s="1605"/>
      <c r="SJL45" s="1605"/>
      <c r="SJM45" s="1605"/>
      <c r="SJN45" s="1512"/>
      <c r="SJO45" s="1605"/>
      <c r="SJP45" s="1605"/>
      <c r="SJQ45" s="1605"/>
      <c r="SJR45" s="1605"/>
      <c r="SJS45" s="1605"/>
      <c r="SJT45" s="1605"/>
      <c r="SJU45" s="1605"/>
      <c r="SJV45" s="1605"/>
      <c r="SJW45" s="1512"/>
      <c r="SJX45" s="1605"/>
      <c r="SJY45" s="1605"/>
      <c r="SJZ45" s="1605"/>
      <c r="SKA45" s="1605"/>
      <c r="SKB45" s="1605"/>
      <c r="SKC45" s="1605"/>
      <c r="SKD45" s="1605"/>
      <c r="SKE45" s="1605"/>
      <c r="SKF45" s="1512"/>
      <c r="SKG45" s="1605"/>
      <c r="SKH45" s="1605"/>
      <c r="SKI45" s="1605"/>
      <c r="SKJ45" s="1605"/>
      <c r="SKK45" s="1605"/>
      <c r="SKL45" s="1605"/>
      <c r="SKM45" s="1605"/>
      <c r="SKN45" s="1605"/>
      <c r="SKO45" s="1512"/>
      <c r="SKP45" s="1605"/>
      <c r="SKQ45" s="1605"/>
      <c r="SKR45" s="1605"/>
      <c r="SKS45" s="1605"/>
      <c r="SKT45" s="1605"/>
      <c r="SKU45" s="1605"/>
      <c r="SKV45" s="1605"/>
      <c r="SKW45" s="1605"/>
      <c r="SKX45" s="1512"/>
      <c r="SKY45" s="1605"/>
      <c r="SKZ45" s="1605"/>
      <c r="SLA45" s="1605"/>
      <c r="SLB45" s="1605"/>
      <c r="SLC45" s="1605"/>
      <c r="SLD45" s="1605"/>
      <c r="SLE45" s="1605"/>
      <c r="SLF45" s="1605"/>
      <c r="SLG45" s="1512"/>
      <c r="SLH45" s="1605"/>
      <c r="SLI45" s="1605"/>
      <c r="SLJ45" s="1605"/>
      <c r="SLK45" s="1605"/>
      <c r="SLL45" s="1605"/>
      <c r="SLM45" s="1605"/>
      <c r="SLN45" s="1605"/>
      <c r="SLO45" s="1605"/>
      <c r="SLP45" s="1512"/>
      <c r="SLQ45" s="1605"/>
      <c r="SLR45" s="1605"/>
      <c r="SLS45" s="1605"/>
      <c r="SLT45" s="1605"/>
      <c r="SLU45" s="1605"/>
      <c r="SLV45" s="1605"/>
      <c r="SLW45" s="1605"/>
      <c r="SLX45" s="1605"/>
      <c r="SLY45" s="1512"/>
      <c r="SLZ45" s="1605"/>
      <c r="SMA45" s="1605"/>
      <c r="SMB45" s="1605"/>
      <c r="SMC45" s="1605"/>
      <c r="SMD45" s="1605"/>
      <c r="SME45" s="1605"/>
      <c r="SMF45" s="1605"/>
      <c r="SMG45" s="1605"/>
      <c r="SMH45" s="1512"/>
      <c r="SMI45" s="1605"/>
      <c r="SMJ45" s="1605"/>
      <c r="SMK45" s="1605"/>
      <c r="SML45" s="1605"/>
      <c r="SMM45" s="1605"/>
      <c r="SMN45" s="1605"/>
      <c r="SMO45" s="1605"/>
      <c r="SMP45" s="1605"/>
      <c r="SMQ45" s="1512"/>
      <c r="SMR45" s="1605"/>
      <c r="SMS45" s="1605"/>
      <c r="SMT45" s="1605"/>
      <c r="SMU45" s="1605"/>
      <c r="SMV45" s="1605"/>
      <c r="SMW45" s="1605"/>
      <c r="SMX45" s="1605"/>
      <c r="SMY45" s="1605"/>
      <c r="SMZ45" s="1512"/>
      <c r="SNA45" s="1605"/>
      <c r="SNB45" s="1605"/>
      <c r="SNC45" s="1605"/>
      <c r="SND45" s="1605"/>
      <c r="SNE45" s="1605"/>
      <c r="SNF45" s="1605"/>
      <c r="SNG45" s="1605"/>
      <c r="SNH45" s="1605"/>
      <c r="SNI45" s="1512"/>
      <c r="SNJ45" s="1605"/>
      <c r="SNK45" s="1605"/>
      <c r="SNL45" s="1605"/>
      <c r="SNM45" s="1605"/>
      <c r="SNN45" s="1605"/>
      <c r="SNO45" s="1605"/>
      <c r="SNP45" s="1605"/>
      <c r="SNQ45" s="1605"/>
      <c r="SNR45" s="1512"/>
      <c r="SNS45" s="1605"/>
      <c r="SNT45" s="1605"/>
      <c r="SNU45" s="1605"/>
      <c r="SNV45" s="1605"/>
      <c r="SNW45" s="1605"/>
      <c r="SNX45" s="1605"/>
      <c r="SNY45" s="1605"/>
      <c r="SNZ45" s="1605"/>
      <c r="SOA45" s="1512"/>
      <c r="SOB45" s="1605"/>
      <c r="SOC45" s="1605"/>
      <c r="SOD45" s="1605"/>
      <c r="SOE45" s="1605"/>
      <c r="SOF45" s="1605"/>
      <c r="SOG45" s="1605"/>
      <c r="SOH45" s="1605"/>
      <c r="SOI45" s="1605"/>
      <c r="SOJ45" s="1512"/>
      <c r="SOK45" s="1605"/>
      <c r="SOL45" s="1605"/>
      <c r="SOM45" s="1605"/>
      <c r="SON45" s="1605"/>
      <c r="SOO45" s="1605"/>
      <c r="SOP45" s="1605"/>
      <c r="SOQ45" s="1605"/>
      <c r="SOR45" s="1605"/>
      <c r="SOS45" s="1512"/>
      <c r="SOT45" s="1605"/>
      <c r="SOU45" s="1605"/>
      <c r="SOV45" s="1605"/>
      <c r="SOW45" s="1605"/>
      <c r="SOX45" s="1605"/>
      <c r="SOY45" s="1605"/>
      <c r="SOZ45" s="1605"/>
      <c r="SPA45" s="1605"/>
      <c r="SPB45" s="1512"/>
      <c r="SPC45" s="1605"/>
      <c r="SPD45" s="1605"/>
      <c r="SPE45" s="1605"/>
      <c r="SPF45" s="1605"/>
      <c r="SPG45" s="1605"/>
      <c r="SPH45" s="1605"/>
      <c r="SPI45" s="1605"/>
      <c r="SPJ45" s="1605"/>
      <c r="SPK45" s="1512"/>
      <c r="SPL45" s="1605"/>
      <c r="SPM45" s="1605"/>
      <c r="SPN45" s="1605"/>
      <c r="SPO45" s="1605"/>
      <c r="SPP45" s="1605"/>
      <c r="SPQ45" s="1605"/>
      <c r="SPR45" s="1605"/>
      <c r="SPS45" s="1605"/>
      <c r="SPT45" s="1512"/>
      <c r="SPU45" s="1605"/>
      <c r="SPV45" s="1605"/>
      <c r="SPW45" s="1605"/>
      <c r="SPX45" s="1605"/>
      <c r="SPY45" s="1605"/>
      <c r="SPZ45" s="1605"/>
      <c r="SQA45" s="1605"/>
      <c r="SQB45" s="1605"/>
      <c r="SQC45" s="1512"/>
      <c r="SQD45" s="1605"/>
      <c r="SQE45" s="1605"/>
      <c r="SQF45" s="1605"/>
      <c r="SQG45" s="1605"/>
      <c r="SQH45" s="1605"/>
      <c r="SQI45" s="1605"/>
      <c r="SQJ45" s="1605"/>
      <c r="SQK45" s="1605"/>
      <c r="SQL45" s="1512"/>
      <c r="SQM45" s="1605"/>
      <c r="SQN45" s="1605"/>
      <c r="SQO45" s="1605"/>
      <c r="SQP45" s="1605"/>
      <c r="SQQ45" s="1605"/>
      <c r="SQR45" s="1605"/>
      <c r="SQS45" s="1605"/>
      <c r="SQT45" s="1605"/>
      <c r="SQU45" s="1512"/>
      <c r="SQV45" s="1605"/>
      <c r="SQW45" s="1605"/>
      <c r="SQX45" s="1605"/>
      <c r="SQY45" s="1605"/>
      <c r="SQZ45" s="1605"/>
      <c r="SRA45" s="1605"/>
      <c r="SRB45" s="1605"/>
      <c r="SRC45" s="1605"/>
      <c r="SRD45" s="1512"/>
      <c r="SRE45" s="1605"/>
      <c r="SRF45" s="1605"/>
      <c r="SRG45" s="1605"/>
      <c r="SRH45" s="1605"/>
      <c r="SRI45" s="1605"/>
      <c r="SRJ45" s="1605"/>
      <c r="SRK45" s="1605"/>
      <c r="SRL45" s="1605"/>
      <c r="SRM45" s="1512"/>
      <c r="SRN45" s="1605"/>
      <c r="SRO45" s="1605"/>
      <c r="SRP45" s="1605"/>
      <c r="SRQ45" s="1605"/>
      <c r="SRR45" s="1605"/>
      <c r="SRS45" s="1605"/>
      <c r="SRT45" s="1605"/>
      <c r="SRU45" s="1605"/>
      <c r="SRV45" s="1512"/>
      <c r="SRW45" s="1605"/>
      <c r="SRX45" s="1605"/>
      <c r="SRY45" s="1605"/>
      <c r="SRZ45" s="1605"/>
      <c r="SSA45" s="1605"/>
      <c r="SSB45" s="1605"/>
      <c r="SSC45" s="1605"/>
      <c r="SSD45" s="1605"/>
      <c r="SSE45" s="1512"/>
      <c r="SSF45" s="1605"/>
      <c r="SSG45" s="1605"/>
      <c r="SSH45" s="1605"/>
      <c r="SSI45" s="1605"/>
      <c r="SSJ45" s="1605"/>
      <c r="SSK45" s="1605"/>
      <c r="SSL45" s="1605"/>
      <c r="SSM45" s="1605"/>
      <c r="SSN45" s="1512"/>
      <c r="SSO45" s="1605"/>
      <c r="SSP45" s="1605"/>
      <c r="SSQ45" s="1605"/>
      <c r="SSR45" s="1605"/>
      <c r="SSS45" s="1605"/>
      <c r="SST45" s="1605"/>
      <c r="SSU45" s="1605"/>
      <c r="SSV45" s="1605"/>
      <c r="SSW45" s="1512"/>
      <c r="SSX45" s="1605"/>
      <c r="SSY45" s="1605"/>
      <c r="SSZ45" s="1605"/>
      <c r="STA45" s="1605"/>
      <c r="STB45" s="1605"/>
      <c r="STC45" s="1605"/>
      <c r="STD45" s="1605"/>
      <c r="STE45" s="1605"/>
      <c r="STF45" s="1512"/>
      <c r="STG45" s="1605"/>
      <c r="STH45" s="1605"/>
      <c r="STI45" s="1605"/>
      <c r="STJ45" s="1605"/>
      <c r="STK45" s="1605"/>
      <c r="STL45" s="1605"/>
      <c r="STM45" s="1605"/>
      <c r="STN45" s="1605"/>
      <c r="STO45" s="1512"/>
      <c r="STP45" s="1605"/>
      <c r="STQ45" s="1605"/>
      <c r="STR45" s="1605"/>
      <c r="STS45" s="1605"/>
      <c r="STT45" s="1605"/>
      <c r="STU45" s="1605"/>
      <c r="STV45" s="1605"/>
      <c r="STW45" s="1605"/>
      <c r="STX45" s="1512"/>
      <c r="STY45" s="1605"/>
      <c r="STZ45" s="1605"/>
      <c r="SUA45" s="1605"/>
      <c r="SUB45" s="1605"/>
      <c r="SUC45" s="1605"/>
      <c r="SUD45" s="1605"/>
      <c r="SUE45" s="1605"/>
      <c r="SUF45" s="1605"/>
      <c r="SUG45" s="1512"/>
      <c r="SUH45" s="1605"/>
      <c r="SUI45" s="1605"/>
      <c r="SUJ45" s="1605"/>
      <c r="SUK45" s="1605"/>
      <c r="SUL45" s="1605"/>
      <c r="SUM45" s="1605"/>
      <c r="SUN45" s="1605"/>
      <c r="SUO45" s="1605"/>
      <c r="SUP45" s="1512"/>
      <c r="SUQ45" s="1605"/>
      <c r="SUR45" s="1605"/>
      <c r="SUS45" s="1605"/>
      <c r="SUT45" s="1605"/>
      <c r="SUU45" s="1605"/>
      <c r="SUV45" s="1605"/>
      <c r="SUW45" s="1605"/>
      <c r="SUX45" s="1605"/>
      <c r="SUY45" s="1512"/>
      <c r="SUZ45" s="1605"/>
      <c r="SVA45" s="1605"/>
      <c r="SVB45" s="1605"/>
      <c r="SVC45" s="1605"/>
      <c r="SVD45" s="1605"/>
      <c r="SVE45" s="1605"/>
      <c r="SVF45" s="1605"/>
      <c r="SVG45" s="1605"/>
      <c r="SVH45" s="1512"/>
      <c r="SVI45" s="1605"/>
      <c r="SVJ45" s="1605"/>
      <c r="SVK45" s="1605"/>
      <c r="SVL45" s="1605"/>
      <c r="SVM45" s="1605"/>
      <c r="SVN45" s="1605"/>
      <c r="SVO45" s="1605"/>
      <c r="SVP45" s="1605"/>
      <c r="SVQ45" s="1512"/>
      <c r="SVR45" s="1605"/>
      <c r="SVS45" s="1605"/>
      <c r="SVT45" s="1605"/>
      <c r="SVU45" s="1605"/>
      <c r="SVV45" s="1605"/>
      <c r="SVW45" s="1605"/>
      <c r="SVX45" s="1605"/>
      <c r="SVY45" s="1605"/>
      <c r="SVZ45" s="1512"/>
      <c r="SWA45" s="1605"/>
      <c r="SWB45" s="1605"/>
      <c r="SWC45" s="1605"/>
      <c r="SWD45" s="1605"/>
      <c r="SWE45" s="1605"/>
      <c r="SWF45" s="1605"/>
      <c r="SWG45" s="1605"/>
      <c r="SWH45" s="1605"/>
      <c r="SWI45" s="1512"/>
      <c r="SWJ45" s="1605"/>
      <c r="SWK45" s="1605"/>
      <c r="SWL45" s="1605"/>
      <c r="SWM45" s="1605"/>
      <c r="SWN45" s="1605"/>
      <c r="SWO45" s="1605"/>
      <c r="SWP45" s="1605"/>
      <c r="SWQ45" s="1605"/>
      <c r="SWR45" s="1512"/>
      <c r="SWS45" s="1605"/>
      <c r="SWT45" s="1605"/>
      <c r="SWU45" s="1605"/>
      <c r="SWV45" s="1605"/>
      <c r="SWW45" s="1605"/>
      <c r="SWX45" s="1605"/>
      <c r="SWY45" s="1605"/>
      <c r="SWZ45" s="1605"/>
      <c r="SXA45" s="1512"/>
      <c r="SXB45" s="1605"/>
      <c r="SXC45" s="1605"/>
      <c r="SXD45" s="1605"/>
      <c r="SXE45" s="1605"/>
      <c r="SXF45" s="1605"/>
      <c r="SXG45" s="1605"/>
      <c r="SXH45" s="1605"/>
      <c r="SXI45" s="1605"/>
      <c r="SXJ45" s="1512"/>
      <c r="SXK45" s="1605"/>
      <c r="SXL45" s="1605"/>
      <c r="SXM45" s="1605"/>
      <c r="SXN45" s="1605"/>
      <c r="SXO45" s="1605"/>
      <c r="SXP45" s="1605"/>
      <c r="SXQ45" s="1605"/>
      <c r="SXR45" s="1605"/>
      <c r="SXS45" s="1512"/>
      <c r="SXT45" s="1605"/>
      <c r="SXU45" s="1605"/>
      <c r="SXV45" s="1605"/>
      <c r="SXW45" s="1605"/>
      <c r="SXX45" s="1605"/>
      <c r="SXY45" s="1605"/>
      <c r="SXZ45" s="1605"/>
      <c r="SYA45" s="1605"/>
      <c r="SYB45" s="1512"/>
      <c r="SYC45" s="1605"/>
      <c r="SYD45" s="1605"/>
      <c r="SYE45" s="1605"/>
      <c r="SYF45" s="1605"/>
      <c r="SYG45" s="1605"/>
      <c r="SYH45" s="1605"/>
      <c r="SYI45" s="1605"/>
      <c r="SYJ45" s="1605"/>
      <c r="SYK45" s="1512"/>
      <c r="SYL45" s="1605"/>
      <c r="SYM45" s="1605"/>
      <c r="SYN45" s="1605"/>
      <c r="SYO45" s="1605"/>
      <c r="SYP45" s="1605"/>
      <c r="SYQ45" s="1605"/>
      <c r="SYR45" s="1605"/>
      <c r="SYS45" s="1605"/>
      <c r="SYT45" s="1512"/>
      <c r="SYU45" s="1605"/>
      <c r="SYV45" s="1605"/>
      <c r="SYW45" s="1605"/>
      <c r="SYX45" s="1605"/>
      <c r="SYY45" s="1605"/>
      <c r="SYZ45" s="1605"/>
      <c r="SZA45" s="1605"/>
      <c r="SZB45" s="1605"/>
      <c r="SZC45" s="1512"/>
      <c r="SZD45" s="1605"/>
      <c r="SZE45" s="1605"/>
      <c r="SZF45" s="1605"/>
      <c r="SZG45" s="1605"/>
      <c r="SZH45" s="1605"/>
      <c r="SZI45" s="1605"/>
      <c r="SZJ45" s="1605"/>
      <c r="SZK45" s="1605"/>
      <c r="SZL45" s="1512"/>
      <c r="SZM45" s="1605"/>
      <c r="SZN45" s="1605"/>
      <c r="SZO45" s="1605"/>
      <c r="SZP45" s="1605"/>
      <c r="SZQ45" s="1605"/>
      <c r="SZR45" s="1605"/>
      <c r="SZS45" s="1605"/>
      <c r="SZT45" s="1605"/>
      <c r="SZU45" s="1512"/>
      <c r="SZV45" s="1605"/>
      <c r="SZW45" s="1605"/>
      <c r="SZX45" s="1605"/>
      <c r="SZY45" s="1605"/>
      <c r="SZZ45" s="1605"/>
      <c r="TAA45" s="1605"/>
      <c r="TAB45" s="1605"/>
      <c r="TAC45" s="1605"/>
      <c r="TAD45" s="1512"/>
      <c r="TAE45" s="1605"/>
      <c r="TAF45" s="1605"/>
      <c r="TAG45" s="1605"/>
      <c r="TAH45" s="1605"/>
      <c r="TAI45" s="1605"/>
      <c r="TAJ45" s="1605"/>
      <c r="TAK45" s="1605"/>
      <c r="TAL45" s="1605"/>
      <c r="TAM45" s="1512"/>
      <c r="TAN45" s="1605"/>
      <c r="TAO45" s="1605"/>
      <c r="TAP45" s="1605"/>
      <c r="TAQ45" s="1605"/>
      <c r="TAR45" s="1605"/>
      <c r="TAS45" s="1605"/>
      <c r="TAT45" s="1605"/>
      <c r="TAU45" s="1605"/>
      <c r="TAV45" s="1512"/>
      <c r="TAW45" s="1605"/>
      <c r="TAX45" s="1605"/>
      <c r="TAY45" s="1605"/>
      <c r="TAZ45" s="1605"/>
      <c r="TBA45" s="1605"/>
      <c r="TBB45" s="1605"/>
      <c r="TBC45" s="1605"/>
      <c r="TBD45" s="1605"/>
      <c r="TBE45" s="1512"/>
      <c r="TBF45" s="1605"/>
      <c r="TBG45" s="1605"/>
      <c r="TBH45" s="1605"/>
      <c r="TBI45" s="1605"/>
      <c r="TBJ45" s="1605"/>
      <c r="TBK45" s="1605"/>
      <c r="TBL45" s="1605"/>
      <c r="TBM45" s="1605"/>
      <c r="TBN45" s="1512"/>
      <c r="TBO45" s="1605"/>
      <c r="TBP45" s="1605"/>
      <c r="TBQ45" s="1605"/>
      <c r="TBR45" s="1605"/>
      <c r="TBS45" s="1605"/>
      <c r="TBT45" s="1605"/>
      <c r="TBU45" s="1605"/>
      <c r="TBV45" s="1605"/>
      <c r="TBW45" s="1512"/>
      <c r="TBX45" s="1605"/>
      <c r="TBY45" s="1605"/>
      <c r="TBZ45" s="1605"/>
      <c r="TCA45" s="1605"/>
      <c r="TCB45" s="1605"/>
      <c r="TCC45" s="1605"/>
      <c r="TCD45" s="1605"/>
      <c r="TCE45" s="1605"/>
      <c r="TCF45" s="1512"/>
      <c r="TCG45" s="1605"/>
      <c r="TCH45" s="1605"/>
      <c r="TCI45" s="1605"/>
      <c r="TCJ45" s="1605"/>
      <c r="TCK45" s="1605"/>
      <c r="TCL45" s="1605"/>
      <c r="TCM45" s="1605"/>
      <c r="TCN45" s="1605"/>
      <c r="TCO45" s="1512"/>
      <c r="TCP45" s="1605"/>
      <c r="TCQ45" s="1605"/>
      <c r="TCR45" s="1605"/>
      <c r="TCS45" s="1605"/>
      <c r="TCT45" s="1605"/>
      <c r="TCU45" s="1605"/>
      <c r="TCV45" s="1605"/>
      <c r="TCW45" s="1605"/>
      <c r="TCX45" s="1512"/>
      <c r="TCY45" s="1605"/>
      <c r="TCZ45" s="1605"/>
      <c r="TDA45" s="1605"/>
      <c r="TDB45" s="1605"/>
      <c r="TDC45" s="1605"/>
      <c r="TDD45" s="1605"/>
      <c r="TDE45" s="1605"/>
      <c r="TDF45" s="1605"/>
      <c r="TDG45" s="1512"/>
      <c r="TDH45" s="1605"/>
      <c r="TDI45" s="1605"/>
      <c r="TDJ45" s="1605"/>
      <c r="TDK45" s="1605"/>
      <c r="TDL45" s="1605"/>
      <c r="TDM45" s="1605"/>
      <c r="TDN45" s="1605"/>
      <c r="TDO45" s="1605"/>
      <c r="TDP45" s="1512"/>
      <c r="TDQ45" s="1605"/>
      <c r="TDR45" s="1605"/>
      <c r="TDS45" s="1605"/>
      <c r="TDT45" s="1605"/>
      <c r="TDU45" s="1605"/>
      <c r="TDV45" s="1605"/>
      <c r="TDW45" s="1605"/>
      <c r="TDX45" s="1605"/>
      <c r="TDY45" s="1512"/>
      <c r="TDZ45" s="1605"/>
      <c r="TEA45" s="1605"/>
      <c r="TEB45" s="1605"/>
      <c r="TEC45" s="1605"/>
      <c r="TED45" s="1605"/>
      <c r="TEE45" s="1605"/>
      <c r="TEF45" s="1605"/>
      <c r="TEG45" s="1605"/>
      <c r="TEH45" s="1512"/>
      <c r="TEI45" s="1605"/>
      <c r="TEJ45" s="1605"/>
      <c r="TEK45" s="1605"/>
      <c r="TEL45" s="1605"/>
      <c r="TEM45" s="1605"/>
      <c r="TEN45" s="1605"/>
      <c r="TEO45" s="1605"/>
      <c r="TEP45" s="1605"/>
      <c r="TEQ45" s="1512"/>
      <c r="TER45" s="1605"/>
      <c r="TES45" s="1605"/>
      <c r="TET45" s="1605"/>
      <c r="TEU45" s="1605"/>
      <c r="TEV45" s="1605"/>
      <c r="TEW45" s="1605"/>
      <c r="TEX45" s="1605"/>
      <c r="TEY45" s="1605"/>
      <c r="TEZ45" s="1512"/>
      <c r="TFA45" s="1605"/>
      <c r="TFB45" s="1605"/>
      <c r="TFC45" s="1605"/>
      <c r="TFD45" s="1605"/>
      <c r="TFE45" s="1605"/>
      <c r="TFF45" s="1605"/>
      <c r="TFG45" s="1605"/>
      <c r="TFH45" s="1605"/>
      <c r="TFI45" s="1512"/>
      <c r="TFJ45" s="1605"/>
      <c r="TFK45" s="1605"/>
      <c r="TFL45" s="1605"/>
      <c r="TFM45" s="1605"/>
      <c r="TFN45" s="1605"/>
      <c r="TFO45" s="1605"/>
      <c r="TFP45" s="1605"/>
      <c r="TFQ45" s="1605"/>
      <c r="TFR45" s="1512"/>
      <c r="TFS45" s="1605"/>
      <c r="TFT45" s="1605"/>
      <c r="TFU45" s="1605"/>
      <c r="TFV45" s="1605"/>
      <c r="TFW45" s="1605"/>
      <c r="TFX45" s="1605"/>
      <c r="TFY45" s="1605"/>
      <c r="TFZ45" s="1605"/>
      <c r="TGA45" s="1512"/>
      <c r="TGB45" s="1605"/>
      <c r="TGC45" s="1605"/>
      <c r="TGD45" s="1605"/>
      <c r="TGE45" s="1605"/>
      <c r="TGF45" s="1605"/>
      <c r="TGG45" s="1605"/>
      <c r="TGH45" s="1605"/>
      <c r="TGI45" s="1605"/>
      <c r="TGJ45" s="1512"/>
      <c r="TGK45" s="1605"/>
      <c r="TGL45" s="1605"/>
      <c r="TGM45" s="1605"/>
      <c r="TGN45" s="1605"/>
      <c r="TGO45" s="1605"/>
      <c r="TGP45" s="1605"/>
      <c r="TGQ45" s="1605"/>
      <c r="TGR45" s="1605"/>
      <c r="TGS45" s="1512"/>
      <c r="TGT45" s="1605"/>
      <c r="TGU45" s="1605"/>
      <c r="TGV45" s="1605"/>
      <c r="TGW45" s="1605"/>
      <c r="TGX45" s="1605"/>
      <c r="TGY45" s="1605"/>
      <c r="TGZ45" s="1605"/>
      <c r="THA45" s="1605"/>
      <c r="THB45" s="1512"/>
      <c r="THC45" s="1605"/>
      <c r="THD45" s="1605"/>
      <c r="THE45" s="1605"/>
      <c r="THF45" s="1605"/>
      <c r="THG45" s="1605"/>
      <c r="THH45" s="1605"/>
      <c r="THI45" s="1605"/>
      <c r="THJ45" s="1605"/>
      <c r="THK45" s="1512"/>
      <c r="THL45" s="1605"/>
      <c r="THM45" s="1605"/>
      <c r="THN45" s="1605"/>
      <c r="THO45" s="1605"/>
      <c r="THP45" s="1605"/>
      <c r="THQ45" s="1605"/>
      <c r="THR45" s="1605"/>
      <c r="THS45" s="1605"/>
      <c r="THT45" s="1512"/>
      <c r="THU45" s="1605"/>
      <c r="THV45" s="1605"/>
      <c r="THW45" s="1605"/>
      <c r="THX45" s="1605"/>
      <c r="THY45" s="1605"/>
      <c r="THZ45" s="1605"/>
      <c r="TIA45" s="1605"/>
      <c r="TIB45" s="1605"/>
      <c r="TIC45" s="1512"/>
      <c r="TID45" s="1605"/>
      <c r="TIE45" s="1605"/>
      <c r="TIF45" s="1605"/>
      <c r="TIG45" s="1605"/>
      <c r="TIH45" s="1605"/>
      <c r="TII45" s="1605"/>
      <c r="TIJ45" s="1605"/>
      <c r="TIK45" s="1605"/>
      <c r="TIL45" s="1512"/>
      <c r="TIM45" s="1605"/>
      <c r="TIN45" s="1605"/>
      <c r="TIO45" s="1605"/>
      <c r="TIP45" s="1605"/>
      <c r="TIQ45" s="1605"/>
      <c r="TIR45" s="1605"/>
      <c r="TIS45" s="1605"/>
      <c r="TIT45" s="1605"/>
      <c r="TIU45" s="1512"/>
      <c r="TIV45" s="1605"/>
      <c r="TIW45" s="1605"/>
      <c r="TIX45" s="1605"/>
      <c r="TIY45" s="1605"/>
      <c r="TIZ45" s="1605"/>
      <c r="TJA45" s="1605"/>
      <c r="TJB45" s="1605"/>
      <c r="TJC45" s="1605"/>
      <c r="TJD45" s="1512"/>
      <c r="TJE45" s="1605"/>
      <c r="TJF45" s="1605"/>
      <c r="TJG45" s="1605"/>
      <c r="TJH45" s="1605"/>
      <c r="TJI45" s="1605"/>
      <c r="TJJ45" s="1605"/>
      <c r="TJK45" s="1605"/>
      <c r="TJL45" s="1605"/>
      <c r="TJM45" s="1512"/>
      <c r="TJN45" s="1605"/>
      <c r="TJO45" s="1605"/>
      <c r="TJP45" s="1605"/>
      <c r="TJQ45" s="1605"/>
      <c r="TJR45" s="1605"/>
      <c r="TJS45" s="1605"/>
      <c r="TJT45" s="1605"/>
      <c r="TJU45" s="1605"/>
      <c r="TJV45" s="1512"/>
      <c r="TJW45" s="1605"/>
      <c r="TJX45" s="1605"/>
      <c r="TJY45" s="1605"/>
      <c r="TJZ45" s="1605"/>
      <c r="TKA45" s="1605"/>
      <c r="TKB45" s="1605"/>
      <c r="TKC45" s="1605"/>
      <c r="TKD45" s="1605"/>
      <c r="TKE45" s="1512"/>
      <c r="TKF45" s="1605"/>
      <c r="TKG45" s="1605"/>
      <c r="TKH45" s="1605"/>
      <c r="TKI45" s="1605"/>
      <c r="TKJ45" s="1605"/>
      <c r="TKK45" s="1605"/>
      <c r="TKL45" s="1605"/>
      <c r="TKM45" s="1605"/>
      <c r="TKN45" s="1512"/>
      <c r="TKO45" s="1605"/>
      <c r="TKP45" s="1605"/>
      <c r="TKQ45" s="1605"/>
      <c r="TKR45" s="1605"/>
      <c r="TKS45" s="1605"/>
      <c r="TKT45" s="1605"/>
      <c r="TKU45" s="1605"/>
      <c r="TKV45" s="1605"/>
      <c r="TKW45" s="1512"/>
      <c r="TKX45" s="1605"/>
      <c r="TKY45" s="1605"/>
      <c r="TKZ45" s="1605"/>
      <c r="TLA45" s="1605"/>
      <c r="TLB45" s="1605"/>
      <c r="TLC45" s="1605"/>
      <c r="TLD45" s="1605"/>
      <c r="TLE45" s="1605"/>
      <c r="TLF45" s="1512"/>
      <c r="TLG45" s="1605"/>
      <c r="TLH45" s="1605"/>
      <c r="TLI45" s="1605"/>
      <c r="TLJ45" s="1605"/>
      <c r="TLK45" s="1605"/>
      <c r="TLL45" s="1605"/>
      <c r="TLM45" s="1605"/>
      <c r="TLN45" s="1605"/>
      <c r="TLO45" s="1512"/>
      <c r="TLP45" s="1605"/>
      <c r="TLQ45" s="1605"/>
      <c r="TLR45" s="1605"/>
      <c r="TLS45" s="1605"/>
      <c r="TLT45" s="1605"/>
      <c r="TLU45" s="1605"/>
      <c r="TLV45" s="1605"/>
      <c r="TLW45" s="1605"/>
      <c r="TLX45" s="1512"/>
      <c r="TLY45" s="1605"/>
      <c r="TLZ45" s="1605"/>
      <c r="TMA45" s="1605"/>
      <c r="TMB45" s="1605"/>
      <c r="TMC45" s="1605"/>
      <c r="TMD45" s="1605"/>
      <c r="TME45" s="1605"/>
      <c r="TMF45" s="1605"/>
      <c r="TMG45" s="1512"/>
      <c r="TMH45" s="1605"/>
      <c r="TMI45" s="1605"/>
      <c r="TMJ45" s="1605"/>
      <c r="TMK45" s="1605"/>
      <c r="TML45" s="1605"/>
      <c r="TMM45" s="1605"/>
      <c r="TMN45" s="1605"/>
      <c r="TMO45" s="1605"/>
      <c r="TMP45" s="1512"/>
      <c r="TMQ45" s="1605"/>
      <c r="TMR45" s="1605"/>
      <c r="TMS45" s="1605"/>
      <c r="TMT45" s="1605"/>
      <c r="TMU45" s="1605"/>
      <c r="TMV45" s="1605"/>
      <c r="TMW45" s="1605"/>
      <c r="TMX45" s="1605"/>
      <c r="TMY45" s="1512"/>
      <c r="TMZ45" s="1605"/>
      <c r="TNA45" s="1605"/>
      <c r="TNB45" s="1605"/>
      <c r="TNC45" s="1605"/>
      <c r="TND45" s="1605"/>
      <c r="TNE45" s="1605"/>
      <c r="TNF45" s="1605"/>
      <c r="TNG45" s="1605"/>
      <c r="TNH45" s="1512"/>
      <c r="TNI45" s="1605"/>
      <c r="TNJ45" s="1605"/>
      <c r="TNK45" s="1605"/>
      <c r="TNL45" s="1605"/>
      <c r="TNM45" s="1605"/>
      <c r="TNN45" s="1605"/>
      <c r="TNO45" s="1605"/>
      <c r="TNP45" s="1605"/>
      <c r="TNQ45" s="1512"/>
      <c r="TNR45" s="1605"/>
      <c r="TNS45" s="1605"/>
      <c r="TNT45" s="1605"/>
      <c r="TNU45" s="1605"/>
      <c r="TNV45" s="1605"/>
      <c r="TNW45" s="1605"/>
      <c r="TNX45" s="1605"/>
      <c r="TNY45" s="1605"/>
      <c r="TNZ45" s="1512"/>
      <c r="TOA45" s="1605"/>
      <c r="TOB45" s="1605"/>
      <c r="TOC45" s="1605"/>
      <c r="TOD45" s="1605"/>
      <c r="TOE45" s="1605"/>
      <c r="TOF45" s="1605"/>
      <c r="TOG45" s="1605"/>
      <c r="TOH45" s="1605"/>
      <c r="TOI45" s="1512"/>
      <c r="TOJ45" s="1605"/>
      <c r="TOK45" s="1605"/>
      <c r="TOL45" s="1605"/>
      <c r="TOM45" s="1605"/>
      <c r="TON45" s="1605"/>
      <c r="TOO45" s="1605"/>
      <c r="TOP45" s="1605"/>
      <c r="TOQ45" s="1605"/>
      <c r="TOR45" s="1512"/>
      <c r="TOS45" s="1605"/>
      <c r="TOT45" s="1605"/>
      <c r="TOU45" s="1605"/>
      <c r="TOV45" s="1605"/>
      <c r="TOW45" s="1605"/>
      <c r="TOX45" s="1605"/>
      <c r="TOY45" s="1605"/>
      <c r="TOZ45" s="1605"/>
      <c r="TPA45" s="1512"/>
      <c r="TPB45" s="1605"/>
      <c r="TPC45" s="1605"/>
      <c r="TPD45" s="1605"/>
      <c r="TPE45" s="1605"/>
      <c r="TPF45" s="1605"/>
      <c r="TPG45" s="1605"/>
      <c r="TPH45" s="1605"/>
      <c r="TPI45" s="1605"/>
      <c r="TPJ45" s="1512"/>
      <c r="TPK45" s="1605"/>
      <c r="TPL45" s="1605"/>
      <c r="TPM45" s="1605"/>
      <c r="TPN45" s="1605"/>
      <c r="TPO45" s="1605"/>
      <c r="TPP45" s="1605"/>
      <c r="TPQ45" s="1605"/>
      <c r="TPR45" s="1605"/>
      <c r="TPS45" s="1512"/>
      <c r="TPT45" s="1605"/>
      <c r="TPU45" s="1605"/>
      <c r="TPV45" s="1605"/>
      <c r="TPW45" s="1605"/>
      <c r="TPX45" s="1605"/>
      <c r="TPY45" s="1605"/>
      <c r="TPZ45" s="1605"/>
      <c r="TQA45" s="1605"/>
      <c r="TQB45" s="1512"/>
      <c r="TQC45" s="1605"/>
      <c r="TQD45" s="1605"/>
      <c r="TQE45" s="1605"/>
      <c r="TQF45" s="1605"/>
      <c r="TQG45" s="1605"/>
      <c r="TQH45" s="1605"/>
      <c r="TQI45" s="1605"/>
      <c r="TQJ45" s="1605"/>
      <c r="TQK45" s="1512"/>
      <c r="TQL45" s="1605"/>
      <c r="TQM45" s="1605"/>
      <c r="TQN45" s="1605"/>
      <c r="TQO45" s="1605"/>
      <c r="TQP45" s="1605"/>
      <c r="TQQ45" s="1605"/>
      <c r="TQR45" s="1605"/>
      <c r="TQS45" s="1605"/>
      <c r="TQT45" s="1512"/>
      <c r="TQU45" s="1605"/>
      <c r="TQV45" s="1605"/>
      <c r="TQW45" s="1605"/>
      <c r="TQX45" s="1605"/>
      <c r="TQY45" s="1605"/>
      <c r="TQZ45" s="1605"/>
      <c r="TRA45" s="1605"/>
      <c r="TRB45" s="1605"/>
      <c r="TRC45" s="1512"/>
      <c r="TRD45" s="1605"/>
      <c r="TRE45" s="1605"/>
      <c r="TRF45" s="1605"/>
      <c r="TRG45" s="1605"/>
      <c r="TRH45" s="1605"/>
      <c r="TRI45" s="1605"/>
      <c r="TRJ45" s="1605"/>
      <c r="TRK45" s="1605"/>
      <c r="TRL45" s="1512"/>
      <c r="TRM45" s="1605"/>
      <c r="TRN45" s="1605"/>
      <c r="TRO45" s="1605"/>
      <c r="TRP45" s="1605"/>
      <c r="TRQ45" s="1605"/>
      <c r="TRR45" s="1605"/>
      <c r="TRS45" s="1605"/>
      <c r="TRT45" s="1605"/>
      <c r="TRU45" s="1512"/>
      <c r="TRV45" s="1605"/>
      <c r="TRW45" s="1605"/>
      <c r="TRX45" s="1605"/>
      <c r="TRY45" s="1605"/>
      <c r="TRZ45" s="1605"/>
      <c r="TSA45" s="1605"/>
      <c r="TSB45" s="1605"/>
      <c r="TSC45" s="1605"/>
      <c r="TSD45" s="1512"/>
      <c r="TSE45" s="1605"/>
      <c r="TSF45" s="1605"/>
      <c r="TSG45" s="1605"/>
      <c r="TSH45" s="1605"/>
      <c r="TSI45" s="1605"/>
      <c r="TSJ45" s="1605"/>
      <c r="TSK45" s="1605"/>
      <c r="TSL45" s="1605"/>
      <c r="TSM45" s="1512"/>
      <c r="TSN45" s="1605"/>
      <c r="TSO45" s="1605"/>
      <c r="TSP45" s="1605"/>
      <c r="TSQ45" s="1605"/>
      <c r="TSR45" s="1605"/>
      <c r="TSS45" s="1605"/>
      <c r="TST45" s="1605"/>
      <c r="TSU45" s="1605"/>
      <c r="TSV45" s="1512"/>
      <c r="TSW45" s="1605"/>
      <c r="TSX45" s="1605"/>
      <c r="TSY45" s="1605"/>
      <c r="TSZ45" s="1605"/>
      <c r="TTA45" s="1605"/>
      <c r="TTB45" s="1605"/>
      <c r="TTC45" s="1605"/>
      <c r="TTD45" s="1605"/>
      <c r="TTE45" s="1512"/>
      <c r="TTF45" s="1605"/>
      <c r="TTG45" s="1605"/>
      <c r="TTH45" s="1605"/>
      <c r="TTI45" s="1605"/>
      <c r="TTJ45" s="1605"/>
      <c r="TTK45" s="1605"/>
      <c r="TTL45" s="1605"/>
      <c r="TTM45" s="1605"/>
      <c r="TTN45" s="1512"/>
      <c r="TTO45" s="1605"/>
      <c r="TTP45" s="1605"/>
      <c r="TTQ45" s="1605"/>
      <c r="TTR45" s="1605"/>
      <c r="TTS45" s="1605"/>
      <c r="TTT45" s="1605"/>
      <c r="TTU45" s="1605"/>
      <c r="TTV45" s="1605"/>
      <c r="TTW45" s="1512"/>
      <c r="TTX45" s="1605"/>
      <c r="TTY45" s="1605"/>
      <c r="TTZ45" s="1605"/>
      <c r="TUA45" s="1605"/>
      <c r="TUB45" s="1605"/>
      <c r="TUC45" s="1605"/>
      <c r="TUD45" s="1605"/>
      <c r="TUE45" s="1605"/>
      <c r="TUF45" s="1512"/>
      <c r="TUG45" s="1605"/>
      <c r="TUH45" s="1605"/>
      <c r="TUI45" s="1605"/>
      <c r="TUJ45" s="1605"/>
      <c r="TUK45" s="1605"/>
      <c r="TUL45" s="1605"/>
      <c r="TUM45" s="1605"/>
      <c r="TUN45" s="1605"/>
      <c r="TUO45" s="1512"/>
      <c r="TUP45" s="1605"/>
      <c r="TUQ45" s="1605"/>
      <c r="TUR45" s="1605"/>
      <c r="TUS45" s="1605"/>
      <c r="TUT45" s="1605"/>
      <c r="TUU45" s="1605"/>
      <c r="TUV45" s="1605"/>
      <c r="TUW45" s="1605"/>
      <c r="TUX45" s="1512"/>
      <c r="TUY45" s="1605"/>
      <c r="TUZ45" s="1605"/>
      <c r="TVA45" s="1605"/>
      <c r="TVB45" s="1605"/>
      <c r="TVC45" s="1605"/>
      <c r="TVD45" s="1605"/>
      <c r="TVE45" s="1605"/>
      <c r="TVF45" s="1605"/>
      <c r="TVG45" s="1512"/>
      <c r="TVH45" s="1605"/>
      <c r="TVI45" s="1605"/>
      <c r="TVJ45" s="1605"/>
      <c r="TVK45" s="1605"/>
      <c r="TVL45" s="1605"/>
      <c r="TVM45" s="1605"/>
      <c r="TVN45" s="1605"/>
      <c r="TVO45" s="1605"/>
      <c r="TVP45" s="1512"/>
      <c r="TVQ45" s="1605"/>
      <c r="TVR45" s="1605"/>
      <c r="TVS45" s="1605"/>
      <c r="TVT45" s="1605"/>
      <c r="TVU45" s="1605"/>
      <c r="TVV45" s="1605"/>
      <c r="TVW45" s="1605"/>
      <c r="TVX45" s="1605"/>
      <c r="TVY45" s="1512"/>
      <c r="TVZ45" s="1605"/>
      <c r="TWA45" s="1605"/>
      <c r="TWB45" s="1605"/>
      <c r="TWC45" s="1605"/>
      <c r="TWD45" s="1605"/>
      <c r="TWE45" s="1605"/>
      <c r="TWF45" s="1605"/>
      <c r="TWG45" s="1605"/>
      <c r="TWH45" s="1512"/>
      <c r="TWI45" s="1605"/>
      <c r="TWJ45" s="1605"/>
      <c r="TWK45" s="1605"/>
      <c r="TWL45" s="1605"/>
      <c r="TWM45" s="1605"/>
      <c r="TWN45" s="1605"/>
      <c r="TWO45" s="1605"/>
      <c r="TWP45" s="1605"/>
      <c r="TWQ45" s="1512"/>
      <c r="TWR45" s="1605"/>
      <c r="TWS45" s="1605"/>
      <c r="TWT45" s="1605"/>
      <c r="TWU45" s="1605"/>
      <c r="TWV45" s="1605"/>
      <c r="TWW45" s="1605"/>
      <c r="TWX45" s="1605"/>
      <c r="TWY45" s="1605"/>
      <c r="TWZ45" s="1512"/>
      <c r="TXA45" s="1605"/>
      <c r="TXB45" s="1605"/>
      <c r="TXC45" s="1605"/>
      <c r="TXD45" s="1605"/>
      <c r="TXE45" s="1605"/>
      <c r="TXF45" s="1605"/>
      <c r="TXG45" s="1605"/>
      <c r="TXH45" s="1605"/>
      <c r="TXI45" s="1512"/>
      <c r="TXJ45" s="1605"/>
      <c r="TXK45" s="1605"/>
      <c r="TXL45" s="1605"/>
      <c r="TXM45" s="1605"/>
      <c r="TXN45" s="1605"/>
      <c r="TXO45" s="1605"/>
      <c r="TXP45" s="1605"/>
      <c r="TXQ45" s="1605"/>
      <c r="TXR45" s="1512"/>
      <c r="TXS45" s="1605"/>
      <c r="TXT45" s="1605"/>
      <c r="TXU45" s="1605"/>
      <c r="TXV45" s="1605"/>
      <c r="TXW45" s="1605"/>
      <c r="TXX45" s="1605"/>
      <c r="TXY45" s="1605"/>
      <c r="TXZ45" s="1605"/>
      <c r="TYA45" s="1512"/>
      <c r="TYB45" s="1605"/>
      <c r="TYC45" s="1605"/>
      <c r="TYD45" s="1605"/>
      <c r="TYE45" s="1605"/>
      <c r="TYF45" s="1605"/>
      <c r="TYG45" s="1605"/>
      <c r="TYH45" s="1605"/>
      <c r="TYI45" s="1605"/>
      <c r="TYJ45" s="1512"/>
      <c r="TYK45" s="1605"/>
      <c r="TYL45" s="1605"/>
      <c r="TYM45" s="1605"/>
      <c r="TYN45" s="1605"/>
      <c r="TYO45" s="1605"/>
      <c r="TYP45" s="1605"/>
      <c r="TYQ45" s="1605"/>
      <c r="TYR45" s="1605"/>
      <c r="TYS45" s="1512"/>
      <c r="TYT45" s="1605"/>
      <c r="TYU45" s="1605"/>
      <c r="TYV45" s="1605"/>
      <c r="TYW45" s="1605"/>
      <c r="TYX45" s="1605"/>
      <c r="TYY45" s="1605"/>
      <c r="TYZ45" s="1605"/>
      <c r="TZA45" s="1605"/>
      <c r="TZB45" s="1512"/>
      <c r="TZC45" s="1605"/>
      <c r="TZD45" s="1605"/>
      <c r="TZE45" s="1605"/>
      <c r="TZF45" s="1605"/>
      <c r="TZG45" s="1605"/>
      <c r="TZH45" s="1605"/>
      <c r="TZI45" s="1605"/>
      <c r="TZJ45" s="1605"/>
      <c r="TZK45" s="1512"/>
      <c r="TZL45" s="1605"/>
      <c r="TZM45" s="1605"/>
      <c r="TZN45" s="1605"/>
      <c r="TZO45" s="1605"/>
      <c r="TZP45" s="1605"/>
      <c r="TZQ45" s="1605"/>
      <c r="TZR45" s="1605"/>
      <c r="TZS45" s="1605"/>
      <c r="TZT45" s="1512"/>
      <c r="TZU45" s="1605"/>
      <c r="TZV45" s="1605"/>
      <c r="TZW45" s="1605"/>
      <c r="TZX45" s="1605"/>
      <c r="TZY45" s="1605"/>
      <c r="TZZ45" s="1605"/>
      <c r="UAA45" s="1605"/>
      <c r="UAB45" s="1605"/>
      <c r="UAC45" s="1512"/>
      <c r="UAD45" s="1605"/>
      <c r="UAE45" s="1605"/>
      <c r="UAF45" s="1605"/>
      <c r="UAG45" s="1605"/>
      <c r="UAH45" s="1605"/>
      <c r="UAI45" s="1605"/>
      <c r="UAJ45" s="1605"/>
      <c r="UAK45" s="1605"/>
      <c r="UAL45" s="1512"/>
      <c r="UAM45" s="1605"/>
      <c r="UAN45" s="1605"/>
      <c r="UAO45" s="1605"/>
      <c r="UAP45" s="1605"/>
      <c r="UAQ45" s="1605"/>
      <c r="UAR45" s="1605"/>
      <c r="UAS45" s="1605"/>
      <c r="UAT45" s="1605"/>
      <c r="UAU45" s="1512"/>
      <c r="UAV45" s="1605"/>
      <c r="UAW45" s="1605"/>
      <c r="UAX45" s="1605"/>
      <c r="UAY45" s="1605"/>
      <c r="UAZ45" s="1605"/>
      <c r="UBA45" s="1605"/>
      <c r="UBB45" s="1605"/>
      <c r="UBC45" s="1605"/>
      <c r="UBD45" s="1512"/>
      <c r="UBE45" s="1605"/>
      <c r="UBF45" s="1605"/>
      <c r="UBG45" s="1605"/>
      <c r="UBH45" s="1605"/>
      <c r="UBI45" s="1605"/>
      <c r="UBJ45" s="1605"/>
      <c r="UBK45" s="1605"/>
      <c r="UBL45" s="1605"/>
      <c r="UBM45" s="1512"/>
      <c r="UBN45" s="1605"/>
      <c r="UBO45" s="1605"/>
      <c r="UBP45" s="1605"/>
      <c r="UBQ45" s="1605"/>
      <c r="UBR45" s="1605"/>
      <c r="UBS45" s="1605"/>
      <c r="UBT45" s="1605"/>
      <c r="UBU45" s="1605"/>
      <c r="UBV45" s="1512"/>
      <c r="UBW45" s="1605"/>
      <c r="UBX45" s="1605"/>
      <c r="UBY45" s="1605"/>
      <c r="UBZ45" s="1605"/>
      <c r="UCA45" s="1605"/>
      <c r="UCB45" s="1605"/>
      <c r="UCC45" s="1605"/>
      <c r="UCD45" s="1605"/>
      <c r="UCE45" s="1512"/>
      <c r="UCF45" s="1605"/>
      <c r="UCG45" s="1605"/>
      <c r="UCH45" s="1605"/>
      <c r="UCI45" s="1605"/>
      <c r="UCJ45" s="1605"/>
      <c r="UCK45" s="1605"/>
      <c r="UCL45" s="1605"/>
      <c r="UCM45" s="1605"/>
      <c r="UCN45" s="1512"/>
      <c r="UCO45" s="1605"/>
      <c r="UCP45" s="1605"/>
      <c r="UCQ45" s="1605"/>
      <c r="UCR45" s="1605"/>
      <c r="UCS45" s="1605"/>
      <c r="UCT45" s="1605"/>
      <c r="UCU45" s="1605"/>
      <c r="UCV45" s="1605"/>
      <c r="UCW45" s="1512"/>
      <c r="UCX45" s="1605"/>
      <c r="UCY45" s="1605"/>
      <c r="UCZ45" s="1605"/>
      <c r="UDA45" s="1605"/>
      <c r="UDB45" s="1605"/>
      <c r="UDC45" s="1605"/>
      <c r="UDD45" s="1605"/>
      <c r="UDE45" s="1605"/>
      <c r="UDF45" s="1512"/>
      <c r="UDG45" s="1605"/>
      <c r="UDH45" s="1605"/>
      <c r="UDI45" s="1605"/>
      <c r="UDJ45" s="1605"/>
      <c r="UDK45" s="1605"/>
      <c r="UDL45" s="1605"/>
      <c r="UDM45" s="1605"/>
      <c r="UDN45" s="1605"/>
      <c r="UDO45" s="1512"/>
      <c r="UDP45" s="1605"/>
      <c r="UDQ45" s="1605"/>
      <c r="UDR45" s="1605"/>
      <c r="UDS45" s="1605"/>
      <c r="UDT45" s="1605"/>
      <c r="UDU45" s="1605"/>
      <c r="UDV45" s="1605"/>
      <c r="UDW45" s="1605"/>
      <c r="UDX45" s="1512"/>
      <c r="UDY45" s="1605"/>
      <c r="UDZ45" s="1605"/>
      <c r="UEA45" s="1605"/>
      <c r="UEB45" s="1605"/>
      <c r="UEC45" s="1605"/>
      <c r="UED45" s="1605"/>
      <c r="UEE45" s="1605"/>
      <c r="UEF45" s="1605"/>
      <c r="UEG45" s="1512"/>
      <c r="UEH45" s="1605"/>
      <c r="UEI45" s="1605"/>
      <c r="UEJ45" s="1605"/>
      <c r="UEK45" s="1605"/>
      <c r="UEL45" s="1605"/>
      <c r="UEM45" s="1605"/>
      <c r="UEN45" s="1605"/>
      <c r="UEO45" s="1605"/>
      <c r="UEP45" s="1512"/>
      <c r="UEQ45" s="1605"/>
      <c r="UER45" s="1605"/>
      <c r="UES45" s="1605"/>
      <c r="UET45" s="1605"/>
      <c r="UEU45" s="1605"/>
      <c r="UEV45" s="1605"/>
      <c r="UEW45" s="1605"/>
      <c r="UEX45" s="1605"/>
      <c r="UEY45" s="1512"/>
      <c r="UEZ45" s="1605"/>
      <c r="UFA45" s="1605"/>
      <c r="UFB45" s="1605"/>
      <c r="UFC45" s="1605"/>
      <c r="UFD45" s="1605"/>
      <c r="UFE45" s="1605"/>
      <c r="UFF45" s="1605"/>
      <c r="UFG45" s="1605"/>
      <c r="UFH45" s="1512"/>
      <c r="UFI45" s="1605"/>
      <c r="UFJ45" s="1605"/>
      <c r="UFK45" s="1605"/>
      <c r="UFL45" s="1605"/>
      <c r="UFM45" s="1605"/>
      <c r="UFN45" s="1605"/>
      <c r="UFO45" s="1605"/>
      <c r="UFP45" s="1605"/>
      <c r="UFQ45" s="1512"/>
      <c r="UFR45" s="1605"/>
      <c r="UFS45" s="1605"/>
      <c r="UFT45" s="1605"/>
      <c r="UFU45" s="1605"/>
      <c r="UFV45" s="1605"/>
      <c r="UFW45" s="1605"/>
      <c r="UFX45" s="1605"/>
      <c r="UFY45" s="1605"/>
      <c r="UFZ45" s="1512"/>
      <c r="UGA45" s="1605"/>
      <c r="UGB45" s="1605"/>
      <c r="UGC45" s="1605"/>
      <c r="UGD45" s="1605"/>
      <c r="UGE45" s="1605"/>
      <c r="UGF45" s="1605"/>
      <c r="UGG45" s="1605"/>
      <c r="UGH45" s="1605"/>
      <c r="UGI45" s="1512"/>
      <c r="UGJ45" s="1605"/>
      <c r="UGK45" s="1605"/>
      <c r="UGL45" s="1605"/>
      <c r="UGM45" s="1605"/>
      <c r="UGN45" s="1605"/>
      <c r="UGO45" s="1605"/>
      <c r="UGP45" s="1605"/>
      <c r="UGQ45" s="1605"/>
      <c r="UGR45" s="1512"/>
      <c r="UGS45" s="1605"/>
      <c r="UGT45" s="1605"/>
      <c r="UGU45" s="1605"/>
      <c r="UGV45" s="1605"/>
      <c r="UGW45" s="1605"/>
      <c r="UGX45" s="1605"/>
      <c r="UGY45" s="1605"/>
      <c r="UGZ45" s="1605"/>
      <c r="UHA45" s="1512"/>
      <c r="UHB45" s="1605"/>
      <c r="UHC45" s="1605"/>
      <c r="UHD45" s="1605"/>
      <c r="UHE45" s="1605"/>
      <c r="UHF45" s="1605"/>
      <c r="UHG45" s="1605"/>
      <c r="UHH45" s="1605"/>
      <c r="UHI45" s="1605"/>
      <c r="UHJ45" s="1512"/>
      <c r="UHK45" s="1605"/>
      <c r="UHL45" s="1605"/>
      <c r="UHM45" s="1605"/>
      <c r="UHN45" s="1605"/>
      <c r="UHO45" s="1605"/>
      <c r="UHP45" s="1605"/>
      <c r="UHQ45" s="1605"/>
      <c r="UHR45" s="1605"/>
      <c r="UHS45" s="1512"/>
      <c r="UHT45" s="1605"/>
      <c r="UHU45" s="1605"/>
      <c r="UHV45" s="1605"/>
      <c r="UHW45" s="1605"/>
      <c r="UHX45" s="1605"/>
      <c r="UHY45" s="1605"/>
      <c r="UHZ45" s="1605"/>
      <c r="UIA45" s="1605"/>
      <c r="UIB45" s="1512"/>
      <c r="UIC45" s="1605"/>
      <c r="UID45" s="1605"/>
      <c r="UIE45" s="1605"/>
      <c r="UIF45" s="1605"/>
      <c r="UIG45" s="1605"/>
      <c r="UIH45" s="1605"/>
      <c r="UII45" s="1605"/>
      <c r="UIJ45" s="1605"/>
      <c r="UIK45" s="1512"/>
      <c r="UIL45" s="1605"/>
      <c r="UIM45" s="1605"/>
      <c r="UIN45" s="1605"/>
      <c r="UIO45" s="1605"/>
      <c r="UIP45" s="1605"/>
      <c r="UIQ45" s="1605"/>
      <c r="UIR45" s="1605"/>
      <c r="UIS45" s="1605"/>
      <c r="UIT45" s="1512"/>
      <c r="UIU45" s="1605"/>
      <c r="UIV45" s="1605"/>
      <c r="UIW45" s="1605"/>
      <c r="UIX45" s="1605"/>
      <c r="UIY45" s="1605"/>
      <c r="UIZ45" s="1605"/>
      <c r="UJA45" s="1605"/>
      <c r="UJB45" s="1605"/>
      <c r="UJC45" s="1512"/>
      <c r="UJD45" s="1605"/>
      <c r="UJE45" s="1605"/>
      <c r="UJF45" s="1605"/>
      <c r="UJG45" s="1605"/>
      <c r="UJH45" s="1605"/>
      <c r="UJI45" s="1605"/>
      <c r="UJJ45" s="1605"/>
      <c r="UJK45" s="1605"/>
      <c r="UJL45" s="1512"/>
      <c r="UJM45" s="1605"/>
      <c r="UJN45" s="1605"/>
      <c r="UJO45" s="1605"/>
      <c r="UJP45" s="1605"/>
      <c r="UJQ45" s="1605"/>
      <c r="UJR45" s="1605"/>
      <c r="UJS45" s="1605"/>
      <c r="UJT45" s="1605"/>
      <c r="UJU45" s="1512"/>
      <c r="UJV45" s="1605"/>
      <c r="UJW45" s="1605"/>
      <c r="UJX45" s="1605"/>
      <c r="UJY45" s="1605"/>
      <c r="UJZ45" s="1605"/>
      <c r="UKA45" s="1605"/>
      <c r="UKB45" s="1605"/>
      <c r="UKC45" s="1605"/>
      <c r="UKD45" s="1512"/>
      <c r="UKE45" s="1605"/>
      <c r="UKF45" s="1605"/>
      <c r="UKG45" s="1605"/>
      <c r="UKH45" s="1605"/>
      <c r="UKI45" s="1605"/>
      <c r="UKJ45" s="1605"/>
      <c r="UKK45" s="1605"/>
      <c r="UKL45" s="1605"/>
      <c r="UKM45" s="1512"/>
      <c r="UKN45" s="1605"/>
      <c r="UKO45" s="1605"/>
      <c r="UKP45" s="1605"/>
      <c r="UKQ45" s="1605"/>
      <c r="UKR45" s="1605"/>
      <c r="UKS45" s="1605"/>
      <c r="UKT45" s="1605"/>
      <c r="UKU45" s="1605"/>
      <c r="UKV45" s="1512"/>
      <c r="UKW45" s="1605"/>
      <c r="UKX45" s="1605"/>
      <c r="UKY45" s="1605"/>
      <c r="UKZ45" s="1605"/>
      <c r="ULA45" s="1605"/>
      <c r="ULB45" s="1605"/>
      <c r="ULC45" s="1605"/>
      <c r="ULD45" s="1605"/>
      <c r="ULE45" s="1512"/>
      <c r="ULF45" s="1605"/>
      <c r="ULG45" s="1605"/>
      <c r="ULH45" s="1605"/>
      <c r="ULI45" s="1605"/>
      <c r="ULJ45" s="1605"/>
      <c r="ULK45" s="1605"/>
      <c r="ULL45" s="1605"/>
      <c r="ULM45" s="1605"/>
      <c r="ULN45" s="1512"/>
      <c r="ULO45" s="1605"/>
      <c r="ULP45" s="1605"/>
      <c r="ULQ45" s="1605"/>
      <c r="ULR45" s="1605"/>
      <c r="ULS45" s="1605"/>
      <c r="ULT45" s="1605"/>
      <c r="ULU45" s="1605"/>
      <c r="ULV45" s="1605"/>
      <c r="ULW45" s="1512"/>
      <c r="ULX45" s="1605"/>
      <c r="ULY45" s="1605"/>
      <c r="ULZ45" s="1605"/>
      <c r="UMA45" s="1605"/>
      <c r="UMB45" s="1605"/>
      <c r="UMC45" s="1605"/>
      <c r="UMD45" s="1605"/>
      <c r="UME45" s="1605"/>
      <c r="UMF45" s="1512"/>
      <c r="UMG45" s="1605"/>
      <c r="UMH45" s="1605"/>
      <c r="UMI45" s="1605"/>
      <c r="UMJ45" s="1605"/>
      <c r="UMK45" s="1605"/>
      <c r="UML45" s="1605"/>
      <c r="UMM45" s="1605"/>
      <c r="UMN45" s="1605"/>
      <c r="UMO45" s="1512"/>
      <c r="UMP45" s="1605"/>
      <c r="UMQ45" s="1605"/>
      <c r="UMR45" s="1605"/>
      <c r="UMS45" s="1605"/>
      <c r="UMT45" s="1605"/>
      <c r="UMU45" s="1605"/>
      <c r="UMV45" s="1605"/>
      <c r="UMW45" s="1605"/>
      <c r="UMX45" s="1512"/>
      <c r="UMY45" s="1605"/>
      <c r="UMZ45" s="1605"/>
      <c r="UNA45" s="1605"/>
      <c r="UNB45" s="1605"/>
      <c r="UNC45" s="1605"/>
      <c r="UND45" s="1605"/>
      <c r="UNE45" s="1605"/>
      <c r="UNF45" s="1605"/>
      <c r="UNG45" s="1512"/>
      <c r="UNH45" s="1605"/>
      <c r="UNI45" s="1605"/>
      <c r="UNJ45" s="1605"/>
      <c r="UNK45" s="1605"/>
      <c r="UNL45" s="1605"/>
      <c r="UNM45" s="1605"/>
      <c r="UNN45" s="1605"/>
      <c r="UNO45" s="1605"/>
      <c r="UNP45" s="1512"/>
      <c r="UNQ45" s="1605"/>
      <c r="UNR45" s="1605"/>
      <c r="UNS45" s="1605"/>
      <c r="UNT45" s="1605"/>
      <c r="UNU45" s="1605"/>
      <c r="UNV45" s="1605"/>
      <c r="UNW45" s="1605"/>
      <c r="UNX45" s="1605"/>
      <c r="UNY45" s="1512"/>
      <c r="UNZ45" s="1605"/>
      <c r="UOA45" s="1605"/>
      <c r="UOB45" s="1605"/>
      <c r="UOC45" s="1605"/>
      <c r="UOD45" s="1605"/>
      <c r="UOE45" s="1605"/>
      <c r="UOF45" s="1605"/>
      <c r="UOG45" s="1605"/>
      <c r="UOH45" s="1512"/>
      <c r="UOI45" s="1605"/>
      <c r="UOJ45" s="1605"/>
      <c r="UOK45" s="1605"/>
      <c r="UOL45" s="1605"/>
      <c r="UOM45" s="1605"/>
      <c r="UON45" s="1605"/>
      <c r="UOO45" s="1605"/>
      <c r="UOP45" s="1605"/>
      <c r="UOQ45" s="1512"/>
      <c r="UOR45" s="1605"/>
      <c r="UOS45" s="1605"/>
      <c r="UOT45" s="1605"/>
      <c r="UOU45" s="1605"/>
      <c r="UOV45" s="1605"/>
      <c r="UOW45" s="1605"/>
      <c r="UOX45" s="1605"/>
      <c r="UOY45" s="1605"/>
      <c r="UOZ45" s="1512"/>
      <c r="UPA45" s="1605"/>
      <c r="UPB45" s="1605"/>
      <c r="UPC45" s="1605"/>
      <c r="UPD45" s="1605"/>
      <c r="UPE45" s="1605"/>
      <c r="UPF45" s="1605"/>
      <c r="UPG45" s="1605"/>
      <c r="UPH45" s="1605"/>
      <c r="UPI45" s="1512"/>
      <c r="UPJ45" s="1605"/>
      <c r="UPK45" s="1605"/>
      <c r="UPL45" s="1605"/>
      <c r="UPM45" s="1605"/>
      <c r="UPN45" s="1605"/>
      <c r="UPO45" s="1605"/>
      <c r="UPP45" s="1605"/>
      <c r="UPQ45" s="1605"/>
      <c r="UPR45" s="1512"/>
      <c r="UPS45" s="1605"/>
      <c r="UPT45" s="1605"/>
      <c r="UPU45" s="1605"/>
      <c r="UPV45" s="1605"/>
      <c r="UPW45" s="1605"/>
      <c r="UPX45" s="1605"/>
      <c r="UPY45" s="1605"/>
      <c r="UPZ45" s="1605"/>
      <c r="UQA45" s="1512"/>
      <c r="UQB45" s="1605"/>
      <c r="UQC45" s="1605"/>
      <c r="UQD45" s="1605"/>
      <c r="UQE45" s="1605"/>
      <c r="UQF45" s="1605"/>
      <c r="UQG45" s="1605"/>
      <c r="UQH45" s="1605"/>
      <c r="UQI45" s="1605"/>
      <c r="UQJ45" s="1512"/>
      <c r="UQK45" s="1605"/>
      <c r="UQL45" s="1605"/>
      <c r="UQM45" s="1605"/>
      <c r="UQN45" s="1605"/>
      <c r="UQO45" s="1605"/>
      <c r="UQP45" s="1605"/>
      <c r="UQQ45" s="1605"/>
      <c r="UQR45" s="1605"/>
      <c r="UQS45" s="1512"/>
      <c r="UQT45" s="1605"/>
      <c r="UQU45" s="1605"/>
      <c r="UQV45" s="1605"/>
      <c r="UQW45" s="1605"/>
      <c r="UQX45" s="1605"/>
      <c r="UQY45" s="1605"/>
      <c r="UQZ45" s="1605"/>
      <c r="URA45" s="1605"/>
      <c r="URB45" s="1512"/>
      <c r="URC45" s="1605"/>
      <c r="URD45" s="1605"/>
      <c r="URE45" s="1605"/>
      <c r="URF45" s="1605"/>
      <c r="URG45" s="1605"/>
      <c r="URH45" s="1605"/>
      <c r="URI45" s="1605"/>
      <c r="URJ45" s="1605"/>
      <c r="URK45" s="1512"/>
      <c r="URL45" s="1605"/>
      <c r="URM45" s="1605"/>
      <c r="URN45" s="1605"/>
      <c r="URO45" s="1605"/>
      <c r="URP45" s="1605"/>
      <c r="URQ45" s="1605"/>
      <c r="URR45" s="1605"/>
      <c r="URS45" s="1605"/>
      <c r="URT45" s="1512"/>
      <c r="URU45" s="1605"/>
      <c r="URV45" s="1605"/>
      <c r="URW45" s="1605"/>
      <c r="URX45" s="1605"/>
      <c r="URY45" s="1605"/>
      <c r="URZ45" s="1605"/>
      <c r="USA45" s="1605"/>
      <c r="USB45" s="1605"/>
      <c r="USC45" s="1512"/>
      <c r="USD45" s="1605"/>
      <c r="USE45" s="1605"/>
      <c r="USF45" s="1605"/>
      <c r="USG45" s="1605"/>
      <c r="USH45" s="1605"/>
      <c r="USI45" s="1605"/>
      <c r="USJ45" s="1605"/>
      <c r="USK45" s="1605"/>
      <c r="USL45" s="1512"/>
      <c r="USM45" s="1605"/>
      <c r="USN45" s="1605"/>
      <c r="USO45" s="1605"/>
      <c r="USP45" s="1605"/>
      <c r="USQ45" s="1605"/>
      <c r="USR45" s="1605"/>
      <c r="USS45" s="1605"/>
      <c r="UST45" s="1605"/>
      <c r="USU45" s="1512"/>
      <c r="USV45" s="1605"/>
      <c r="USW45" s="1605"/>
      <c r="USX45" s="1605"/>
      <c r="USY45" s="1605"/>
      <c r="USZ45" s="1605"/>
      <c r="UTA45" s="1605"/>
      <c r="UTB45" s="1605"/>
      <c r="UTC45" s="1605"/>
      <c r="UTD45" s="1512"/>
      <c r="UTE45" s="1605"/>
      <c r="UTF45" s="1605"/>
      <c r="UTG45" s="1605"/>
      <c r="UTH45" s="1605"/>
      <c r="UTI45" s="1605"/>
      <c r="UTJ45" s="1605"/>
      <c r="UTK45" s="1605"/>
      <c r="UTL45" s="1605"/>
      <c r="UTM45" s="1512"/>
      <c r="UTN45" s="1605"/>
      <c r="UTO45" s="1605"/>
      <c r="UTP45" s="1605"/>
      <c r="UTQ45" s="1605"/>
      <c r="UTR45" s="1605"/>
      <c r="UTS45" s="1605"/>
      <c r="UTT45" s="1605"/>
      <c r="UTU45" s="1605"/>
      <c r="UTV45" s="1512"/>
      <c r="UTW45" s="1605"/>
      <c r="UTX45" s="1605"/>
      <c r="UTY45" s="1605"/>
      <c r="UTZ45" s="1605"/>
      <c r="UUA45" s="1605"/>
      <c r="UUB45" s="1605"/>
      <c r="UUC45" s="1605"/>
      <c r="UUD45" s="1605"/>
      <c r="UUE45" s="1512"/>
      <c r="UUF45" s="1605"/>
      <c r="UUG45" s="1605"/>
      <c r="UUH45" s="1605"/>
      <c r="UUI45" s="1605"/>
      <c r="UUJ45" s="1605"/>
      <c r="UUK45" s="1605"/>
      <c r="UUL45" s="1605"/>
      <c r="UUM45" s="1605"/>
      <c r="UUN45" s="1512"/>
      <c r="UUO45" s="1605"/>
      <c r="UUP45" s="1605"/>
      <c r="UUQ45" s="1605"/>
      <c r="UUR45" s="1605"/>
      <c r="UUS45" s="1605"/>
      <c r="UUT45" s="1605"/>
      <c r="UUU45" s="1605"/>
      <c r="UUV45" s="1605"/>
      <c r="UUW45" s="1512"/>
      <c r="UUX45" s="1605"/>
      <c r="UUY45" s="1605"/>
      <c r="UUZ45" s="1605"/>
      <c r="UVA45" s="1605"/>
      <c r="UVB45" s="1605"/>
      <c r="UVC45" s="1605"/>
      <c r="UVD45" s="1605"/>
      <c r="UVE45" s="1605"/>
      <c r="UVF45" s="1512"/>
      <c r="UVG45" s="1605"/>
      <c r="UVH45" s="1605"/>
      <c r="UVI45" s="1605"/>
      <c r="UVJ45" s="1605"/>
      <c r="UVK45" s="1605"/>
      <c r="UVL45" s="1605"/>
      <c r="UVM45" s="1605"/>
      <c r="UVN45" s="1605"/>
      <c r="UVO45" s="1512"/>
      <c r="UVP45" s="1605"/>
      <c r="UVQ45" s="1605"/>
      <c r="UVR45" s="1605"/>
      <c r="UVS45" s="1605"/>
      <c r="UVT45" s="1605"/>
      <c r="UVU45" s="1605"/>
      <c r="UVV45" s="1605"/>
      <c r="UVW45" s="1605"/>
      <c r="UVX45" s="1512"/>
      <c r="UVY45" s="1605"/>
      <c r="UVZ45" s="1605"/>
      <c r="UWA45" s="1605"/>
      <c r="UWB45" s="1605"/>
      <c r="UWC45" s="1605"/>
      <c r="UWD45" s="1605"/>
      <c r="UWE45" s="1605"/>
      <c r="UWF45" s="1605"/>
      <c r="UWG45" s="1512"/>
      <c r="UWH45" s="1605"/>
      <c r="UWI45" s="1605"/>
      <c r="UWJ45" s="1605"/>
      <c r="UWK45" s="1605"/>
      <c r="UWL45" s="1605"/>
      <c r="UWM45" s="1605"/>
      <c r="UWN45" s="1605"/>
      <c r="UWO45" s="1605"/>
      <c r="UWP45" s="1512"/>
      <c r="UWQ45" s="1605"/>
      <c r="UWR45" s="1605"/>
      <c r="UWS45" s="1605"/>
      <c r="UWT45" s="1605"/>
      <c r="UWU45" s="1605"/>
      <c r="UWV45" s="1605"/>
      <c r="UWW45" s="1605"/>
      <c r="UWX45" s="1605"/>
      <c r="UWY45" s="1512"/>
      <c r="UWZ45" s="1605"/>
      <c r="UXA45" s="1605"/>
      <c r="UXB45" s="1605"/>
      <c r="UXC45" s="1605"/>
      <c r="UXD45" s="1605"/>
      <c r="UXE45" s="1605"/>
      <c r="UXF45" s="1605"/>
      <c r="UXG45" s="1605"/>
      <c r="UXH45" s="1512"/>
      <c r="UXI45" s="1605"/>
      <c r="UXJ45" s="1605"/>
      <c r="UXK45" s="1605"/>
      <c r="UXL45" s="1605"/>
      <c r="UXM45" s="1605"/>
      <c r="UXN45" s="1605"/>
      <c r="UXO45" s="1605"/>
      <c r="UXP45" s="1605"/>
      <c r="UXQ45" s="1512"/>
      <c r="UXR45" s="1605"/>
      <c r="UXS45" s="1605"/>
      <c r="UXT45" s="1605"/>
      <c r="UXU45" s="1605"/>
      <c r="UXV45" s="1605"/>
      <c r="UXW45" s="1605"/>
      <c r="UXX45" s="1605"/>
      <c r="UXY45" s="1605"/>
      <c r="UXZ45" s="1512"/>
      <c r="UYA45" s="1605"/>
      <c r="UYB45" s="1605"/>
      <c r="UYC45" s="1605"/>
      <c r="UYD45" s="1605"/>
      <c r="UYE45" s="1605"/>
      <c r="UYF45" s="1605"/>
      <c r="UYG45" s="1605"/>
      <c r="UYH45" s="1605"/>
      <c r="UYI45" s="1512"/>
      <c r="UYJ45" s="1605"/>
      <c r="UYK45" s="1605"/>
      <c r="UYL45" s="1605"/>
      <c r="UYM45" s="1605"/>
      <c r="UYN45" s="1605"/>
      <c r="UYO45" s="1605"/>
      <c r="UYP45" s="1605"/>
      <c r="UYQ45" s="1605"/>
      <c r="UYR45" s="1512"/>
      <c r="UYS45" s="1605"/>
      <c r="UYT45" s="1605"/>
      <c r="UYU45" s="1605"/>
      <c r="UYV45" s="1605"/>
      <c r="UYW45" s="1605"/>
      <c r="UYX45" s="1605"/>
      <c r="UYY45" s="1605"/>
      <c r="UYZ45" s="1605"/>
      <c r="UZA45" s="1512"/>
      <c r="UZB45" s="1605"/>
      <c r="UZC45" s="1605"/>
      <c r="UZD45" s="1605"/>
      <c r="UZE45" s="1605"/>
      <c r="UZF45" s="1605"/>
      <c r="UZG45" s="1605"/>
      <c r="UZH45" s="1605"/>
      <c r="UZI45" s="1605"/>
      <c r="UZJ45" s="1512"/>
      <c r="UZK45" s="1605"/>
      <c r="UZL45" s="1605"/>
      <c r="UZM45" s="1605"/>
      <c r="UZN45" s="1605"/>
      <c r="UZO45" s="1605"/>
      <c r="UZP45" s="1605"/>
      <c r="UZQ45" s="1605"/>
      <c r="UZR45" s="1605"/>
      <c r="UZS45" s="1512"/>
      <c r="UZT45" s="1605"/>
      <c r="UZU45" s="1605"/>
      <c r="UZV45" s="1605"/>
      <c r="UZW45" s="1605"/>
      <c r="UZX45" s="1605"/>
      <c r="UZY45" s="1605"/>
      <c r="UZZ45" s="1605"/>
      <c r="VAA45" s="1605"/>
      <c r="VAB45" s="1512"/>
      <c r="VAC45" s="1605"/>
      <c r="VAD45" s="1605"/>
      <c r="VAE45" s="1605"/>
      <c r="VAF45" s="1605"/>
      <c r="VAG45" s="1605"/>
      <c r="VAH45" s="1605"/>
      <c r="VAI45" s="1605"/>
      <c r="VAJ45" s="1605"/>
      <c r="VAK45" s="1512"/>
      <c r="VAL45" s="1605"/>
      <c r="VAM45" s="1605"/>
      <c r="VAN45" s="1605"/>
      <c r="VAO45" s="1605"/>
      <c r="VAP45" s="1605"/>
      <c r="VAQ45" s="1605"/>
      <c r="VAR45" s="1605"/>
      <c r="VAS45" s="1605"/>
      <c r="VAT45" s="1512"/>
      <c r="VAU45" s="1605"/>
      <c r="VAV45" s="1605"/>
      <c r="VAW45" s="1605"/>
      <c r="VAX45" s="1605"/>
      <c r="VAY45" s="1605"/>
      <c r="VAZ45" s="1605"/>
      <c r="VBA45" s="1605"/>
      <c r="VBB45" s="1605"/>
      <c r="VBC45" s="1512"/>
      <c r="VBD45" s="1605"/>
      <c r="VBE45" s="1605"/>
      <c r="VBF45" s="1605"/>
      <c r="VBG45" s="1605"/>
      <c r="VBH45" s="1605"/>
      <c r="VBI45" s="1605"/>
      <c r="VBJ45" s="1605"/>
      <c r="VBK45" s="1605"/>
      <c r="VBL45" s="1512"/>
      <c r="VBM45" s="1605"/>
      <c r="VBN45" s="1605"/>
      <c r="VBO45" s="1605"/>
      <c r="VBP45" s="1605"/>
      <c r="VBQ45" s="1605"/>
      <c r="VBR45" s="1605"/>
      <c r="VBS45" s="1605"/>
      <c r="VBT45" s="1605"/>
      <c r="VBU45" s="1512"/>
      <c r="VBV45" s="1605"/>
      <c r="VBW45" s="1605"/>
      <c r="VBX45" s="1605"/>
      <c r="VBY45" s="1605"/>
      <c r="VBZ45" s="1605"/>
      <c r="VCA45" s="1605"/>
      <c r="VCB45" s="1605"/>
      <c r="VCC45" s="1605"/>
      <c r="VCD45" s="1512"/>
      <c r="VCE45" s="1605"/>
      <c r="VCF45" s="1605"/>
      <c r="VCG45" s="1605"/>
      <c r="VCH45" s="1605"/>
      <c r="VCI45" s="1605"/>
      <c r="VCJ45" s="1605"/>
      <c r="VCK45" s="1605"/>
      <c r="VCL45" s="1605"/>
      <c r="VCM45" s="1512"/>
      <c r="VCN45" s="1605"/>
      <c r="VCO45" s="1605"/>
      <c r="VCP45" s="1605"/>
      <c r="VCQ45" s="1605"/>
      <c r="VCR45" s="1605"/>
      <c r="VCS45" s="1605"/>
      <c r="VCT45" s="1605"/>
      <c r="VCU45" s="1605"/>
      <c r="VCV45" s="1512"/>
      <c r="VCW45" s="1605"/>
      <c r="VCX45" s="1605"/>
      <c r="VCY45" s="1605"/>
      <c r="VCZ45" s="1605"/>
      <c r="VDA45" s="1605"/>
      <c r="VDB45" s="1605"/>
      <c r="VDC45" s="1605"/>
      <c r="VDD45" s="1605"/>
      <c r="VDE45" s="1512"/>
      <c r="VDF45" s="1605"/>
      <c r="VDG45" s="1605"/>
      <c r="VDH45" s="1605"/>
      <c r="VDI45" s="1605"/>
      <c r="VDJ45" s="1605"/>
      <c r="VDK45" s="1605"/>
      <c r="VDL45" s="1605"/>
      <c r="VDM45" s="1605"/>
      <c r="VDN45" s="1512"/>
      <c r="VDO45" s="1605"/>
      <c r="VDP45" s="1605"/>
      <c r="VDQ45" s="1605"/>
      <c r="VDR45" s="1605"/>
      <c r="VDS45" s="1605"/>
      <c r="VDT45" s="1605"/>
      <c r="VDU45" s="1605"/>
      <c r="VDV45" s="1605"/>
      <c r="VDW45" s="1512"/>
      <c r="VDX45" s="1605"/>
      <c r="VDY45" s="1605"/>
      <c r="VDZ45" s="1605"/>
      <c r="VEA45" s="1605"/>
      <c r="VEB45" s="1605"/>
      <c r="VEC45" s="1605"/>
      <c r="VED45" s="1605"/>
      <c r="VEE45" s="1605"/>
      <c r="VEF45" s="1512"/>
      <c r="VEG45" s="1605"/>
      <c r="VEH45" s="1605"/>
      <c r="VEI45" s="1605"/>
      <c r="VEJ45" s="1605"/>
      <c r="VEK45" s="1605"/>
      <c r="VEL45" s="1605"/>
      <c r="VEM45" s="1605"/>
      <c r="VEN45" s="1605"/>
      <c r="VEO45" s="1512"/>
      <c r="VEP45" s="1605"/>
      <c r="VEQ45" s="1605"/>
      <c r="VER45" s="1605"/>
      <c r="VES45" s="1605"/>
      <c r="VET45" s="1605"/>
      <c r="VEU45" s="1605"/>
      <c r="VEV45" s="1605"/>
      <c r="VEW45" s="1605"/>
      <c r="VEX45" s="1512"/>
      <c r="VEY45" s="1605"/>
      <c r="VEZ45" s="1605"/>
      <c r="VFA45" s="1605"/>
      <c r="VFB45" s="1605"/>
      <c r="VFC45" s="1605"/>
      <c r="VFD45" s="1605"/>
      <c r="VFE45" s="1605"/>
      <c r="VFF45" s="1605"/>
      <c r="VFG45" s="1512"/>
      <c r="VFH45" s="1605"/>
      <c r="VFI45" s="1605"/>
      <c r="VFJ45" s="1605"/>
      <c r="VFK45" s="1605"/>
      <c r="VFL45" s="1605"/>
      <c r="VFM45" s="1605"/>
      <c r="VFN45" s="1605"/>
      <c r="VFO45" s="1605"/>
      <c r="VFP45" s="1512"/>
      <c r="VFQ45" s="1605"/>
      <c r="VFR45" s="1605"/>
      <c r="VFS45" s="1605"/>
      <c r="VFT45" s="1605"/>
      <c r="VFU45" s="1605"/>
      <c r="VFV45" s="1605"/>
      <c r="VFW45" s="1605"/>
      <c r="VFX45" s="1605"/>
      <c r="VFY45" s="1512"/>
      <c r="VFZ45" s="1605"/>
      <c r="VGA45" s="1605"/>
      <c r="VGB45" s="1605"/>
      <c r="VGC45" s="1605"/>
      <c r="VGD45" s="1605"/>
      <c r="VGE45" s="1605"/>
      <c r="VGF45" s="1605"/>
      <c r="VGG45" s="1605"/>
      <c r="VGH45" s="1512"/>
      <c r="VGI45" s="1605"/>
      <c r="VGJ45" s="1605"/>
      <c r="VGK45" s="1605"/>
      <c r="VGL45" s="1605"/>
      <c r="VGM45" s="1605"/>
      <c r="VGN45" s="1605"/>
      <c r="VGO45" s="1605"/>
      <c r="VGP45" s="1605"/>
      <c r="VGQ45" s="1512"/>
      <c r="VGR45" s="1605"/>
      <c r="VGS45" s="1605"/>
      <c r="VGT45" s="1605"/>
      <c r="VGU45" s="1605"/>
      <c r="VGV45" s="1605"/>
      <c r="VGW45" s="1605"/>
      <c r="VGX45" s="1605"/>
      <c r="VGY45" s="1605"/>
      <c r="VGZ45" s="1512"/>
      <c r="VHA45" s="1605"/>
      <c r="VHB45" s="1605"/>
      <c r="VHC45" s="1605"/>
      <c r="VHD45" s="1605"/>
      <c r="VHE45" s="1605"/>
      <c r="VHF45" s="1605"/>
      <c r="VHG45" s="1605"/>
      <c r="VHH45" s="1605"/>
      <c r="VHI45" s="1512"/>
      <c r="VHJ45" s="1605"/>
      <c r="VHK45" s="1605"/>
      <c r="VHL45" s="1605"/>
      <c r="VHM45" s="1605"/>
      <c r="VHN45" s="1605"/>
      <c r="VHO45" s="1605"/>
      <c r="VHP45" s="1605"/>
      <c r="VHQ45" s="1605"/>
      <c r="VHR45" s="1512"/>
      <c r="VHS45" s="1605"/>
      <c r="VHT45" s="1605"/>
      <c r="VHU45" s="1605"/>
      <c r="VHV45" s="1605"/>
      <c r="VHW45" s="1605"/>
      <c r="VHX45" s="1605"/>
      <c r="VHY45" s="1605"/>
      <c r="VHZ45" s="1605"/>
      <c r="VIA45" s="1512"/>
      <c r="VIB45" s="1605"/>
      <c r="VIC45" s="1605"/>
      <c r="VID45" s="1605"/>
      <c r="VIE45" s="1605"/>
      <c r="VIF45" s="1605"/>
      <c r="VIG45" s="1605"/>
      <c r="VIH45" s="1605"/>
      <c r="VII45" s="1605"/>
      <c r="VIJ45" s="1512"/>
      <c r="VIK45" s="1605"/>
      <c r="VIL45" s="1605"/>
      <c r="VIM45" s="1605"/>
      <c r="VIN45" s="1605"/>
      <c r="VIO45" s="1605"/>
      <c r="VIP45" s="1605"/>
      <c r="VIQ45" s="1605"/>
      <c r="VIR45" s="1605"/>
      <c r="VIS45" s="1512"/>
      <c r="VIT45" s="1605"/>
      <c r="VIU45" s="1605"/>
      <c r="VIV45" s="1605"/>
      <c r="VIW45" s="1605"/>
      <c r="VIX45" s="1605"/>
      <c r="VIY45" s="1605"/>
      <c r="VIZ45" s="1605"/>
      <c r="VJA45" s="1605"/>
      <c r="VJB45" s="1512"/>
      <c r="VJC45" s="1605"/>
      <c r="VJD45" s="1605"/>
      <c r="VJE45" s="1605"/>
      <c r="VJF45" s="1605"/>
      <c r="VJG45" s="1605"/>
      <c r="VJH45" s="1605"/>
      <c r="VJI45" s="1605"/>
      <c r="VJJ45" s="1605"/>
      <c r="VJK45" s="1512"/>
      <c r="VJL45" s="1605"/>
      <c r="VJM45" s="1605"/>
      <c r="VJN45" s="1605"/>
      <c r="VJO45" s="1605"/>
      <c r="VJP45" s="1605"/>
      <c r="VJQ45" s="1605"/>
      <c r="VJR45" s="1605"/>
      <c r="VJS45" s="1605"/>
      <c r="VJT45" s="1512"/>
      <c r="VJU45" s="1605"/>
      <c r="VJV45" s="1605"/>
      <c r="VJW45" s="1605"/>
      <c r="VJX45" s="1605"/>
      <c r="VJY45" s="1605"/>
      <c r="VJZ45" s="1605"/>
      <c r="VKA45" s="1605"/>
      <c r="VKB45" s="1605"/>
      <c r="VKC45" s="1512"/>
      <c r="VKD45" s="1605"/>
      <c r="VKE45" s="1605"/>
      <c r="VKF45" s="1605"/>
      <c r="VKG45" s="1605"/>
      <c r="VKH45" s="1605"/>
      <c r="VKI45" s="1605"/>
      <c r="VKJ45" s="1605"/>
      <c r="VKK45" s="1605"/>
      <c r="VKL45" s="1512"/>
      <c r="VKM45" s="1605"/>
      <c r="VKN45" s="1605"/>
      <c r="VKO45" s="1605"/>
      <c r="VKP45" s="1605"/>
      <c r="VKQ45" s="1605"/>
      <c r="VKR45" s="1605"/>
      <c r="VKS45" s="1605"/>
      <c r="VKT45" s="1605"/>
      <c r="VKU45" s="1512"/>
      <c r="VKV45" s="1605"/>
      <c r="VKW45" s="1605"/>
      <c r="VKX45" s="1605"/>
      <c r="VKY45" s="1605"/>
      <c r="VKZ45" s="1605"/>
      <c r="VLA45" s="1605"/>
      <c r="VLB45" s="1605"/>
      <c r="VLC45" s="1605"/>
      <c r="VLD45" s="1512"/>
      <c r="VLE45" s="1605"/>
      <c r="VLF45" s="1605"/>
      <c r="VLG45" s="1605"/>
      <c r="VLH45" s="1605"/>
      <c r="VLI45" s="1605"/>
      <c r="VLJ45" s="1605"/>
      <c r="VLK45" s="1605"/>
      <c r="VLL45" s="1605"/>
      <c r="VLM45" s="1512"/>
      <c r="VLN45" s="1605"/>
      <c r="VLO45" s="1605"/>
      <c r="VLP45" s="1605"/>
      <c r="VLQ45" s="1605"/>
      <c r="VLR45" s="1605"/>
      <c r="VLS45" s="1605"/>
      <c r="VLT45" s="1605"/>
      <c r="VLU45" s="1605"/>
      <c r="VLV45" s="1512"/>
      <c r="VLW45" s="1605"/>
      <c r="VLX45" s="1605"/>
      <c r="VLY45" s="1605"/>
      <c r="VLZ45" s="1605"/>
      <c r="VMA45" s="1605"/>
      <c r="VMB45" s="1605"/>
      <c r="VMC45" s="1605"/>
      <c r="VMD45" s="1605"/>
      <c r="VME45" s="1512"/>
      <c r="VMF45" s="1605"/>
      <c r="VMG45" s="1605"/>
      <c r="VMH45" s="1605"/>
      <c r="VMI45" s="1605"/>
      <c r="VMJ45" s="1605"/>
      <c r="VMK45" s="1605"/>
      <c r="VML45" s="1605"/>
      <c r="VMM45" s="1605"/>
      <c r="VMN45" s="1512"/>
      <c r="VMO45" s="1605"/>
      <c r="VMP45" s="1605"/>
      <c r="VMQ45" s="1605"/>
      <c r="VMR45" s="1605"/>
      <c r="VMS45" s="1605"/>
      <c r="VMT45" s="1605"/>
      <c r="VMU45" s="1605"/>
      <c r="VMV45" s="1605"/>
      <c r="VMW45" s="1512"/>
      <c r="VMX45" s="1605"/>
      <c r="VMY45" s="1605"/>
      <c r="VMZ45" s="1605"/>
      <c r="VNA45" s="1605"/>
      <c r="VNB45" s="1605"/>
      <c r="VNC45" s="1605"/>
      <c r="VND45" s="1605"/>
      <c r="VNE45" s="1605"/>
      <c r="VNF45" s="1512"/>
      <c r="VNG45" s="1605"/>
      <c r="VNH45" s="1605"/>
      <c r="VNI45" s="1605"/>
      <c r="VNJ45" s="1605"/>
      <c r="VNK45" s="1605"/>
      <c r="VNL45" s="1605"/>
      <c r="VNM45" s="1605"/>
      <c r="VNN45" s="1605"/>
      <c r="VNO45" s="1512"/>
      <c r="VNP45" s="1605"/>
      <c r="VNQ45" s="1605"/>
      <c r="VNR45" s="1605"/>
      <c r="VNS45" s="1605"/>
      <c r="VNT45" s="1605"/>
      <c r="VNU45" s="1605"/>
      <c r="VNV45" s="1605"/>
      <c r="VNW45" s="1605"/>
      <c r="VNX45" s="1512"/>
      <c r="VNY45" s="1605"/>
      <c r="VNZ45" s="1605"/>
      <c r="VOA45" s="1605"/>
      <c r="VOB45" s="1605"/>
      <c r="VOC45" s="1605"/>
      <c r="VOD45" s="1605"/>
      <c r="VOE45" s="1605"/>
      <c r="VOF45" s="1605"/>
      <c r="VOG45" s="1512"/>
      <c r="VOH45" s="1605"/>
      <c r="VOI45" s="1605"/>
      <c r="VOJ45" s="1605"/>
      <c r="VOK45" s="1605"/>
      <c r="VOL45" s="1605"/>
      <c r="VOM45" s="1605"/>
      <c r="VON45" s="1605"/>
      <c r="VOO45" s="1605"/>
      <c r="VOP45" s="1512"/>
      <c r="VOQ45" s="1605"/>
      <c r="VOR45" s="1605"/>
      <c r="VOS45" s="1605"/>
      <c r="VOT45" s="1605"/>
      <c r="VOU45" s="1605"/>
      <c r="VOV45" s="1605"/>
      <c r="VOW45" s="1605"/>
      <c r="VOX45" s="1605"/>
      <c r="VOY45" s="1512"/>
      <c r="VOZ45" s="1605"/>
      <c r="VPA45" s="1605"/>
      <c r="VPB45" s="1605"/>
      <c r="VPC45" s="1605"/>
      <c r="VPD45" s="1605"/>
      <c r="VPE45" s="1605"/>
      <c r="VPF45" s="1605"/>
      <c r="VPG45" s="1605"/>
      <c r="VPH45" s="1512"/>
      <c r="VPI45" s="1605"/>
      <c r="VPJ45" s="1605"/>
      <c r="VPK45" s="1605"/>
      <c r="VPL45" s="1605"/>
      <c r="VPM45" s="1605"/>
      <c r="VPN45" s="1605"/>
      <c r="VPO45" s="1605"/>
      <c r="VPP45" s="1605"/>
      <c r="VPQ45" s="1512"/>
      <c r="VPR45" s="1605"/>
      <c r="VPS45" s="1605"/>
      <c r="VPT45" s="1605"/>
      <c r="VPU45" s="1605"/>
      <c r="VPV45" s="1605"/>
      <c r="VPW45" s="1605"/>
      <c r="VPX45" s="1605"/>
      <c r="VPY45" s="1605"/>
      <c r="VPZ45" s="1512"/>
      <c r="VQA45" s="1605"/>
      <c r="VQB45" s="1605"/>
      <c r="VQC45" s="1605"/>
      <c r="VQD45" s="1605"/>
      <c r="VQE45" s="1605"/>
      <c r="VQF45" s="1605"/>
      <c r="VQG45" s="1605"/>
      <c r="VQH45" s="1605"/>
      <c r="VQI45" s="1512"/>
      <c r="VQJ45" s="1605"/>
      <c r="VQK45" s="1605"/>
      <c r="VQL45" s="1605"/>
      <c r="VQM45" s="1605"/>
      <c r="VQN45" s="1605"/>
      <c r="VQO45" s="1605"/>
      <c r="VQP45" s="1605"/>
      <c r="VQQ45" s="1605"/>
      <c r="VQR45" s="1512"/>
      <c r="VQS45" s="1605"/>
      <c r="VQT45" s="1605"/>
      <c r="VQU45" s="1605"/>
      <c r="VQV45" s="1605"/>
      <c r="VQW45" s="1605"/>
      <c r="VQX45" s="1605"/>
      <c r="VQY45" s="1605"/>
      <c r="VQZ45" s="1605"/>
      <c r="VRA45" s="1512"/>
      <c r="VRB45" s="1605"/>
      <c r="VRC45" s="1605"/>
      <c r="VRD45" s="1605"/>
      <c r="VRE45" s="1605"/>
      <c r="VRF45" s="1605"/>
      <c r="VRG45" s="1605"/>
      <c r="VRH45" s="1605"/>
      <c r="VRI45" s="1605"/>
      <c r="VRJ45" s="1512"/>
      <c r="VRK45" s="1605"/>
      <c r="VRL45" s="1605"/>
      <c r="VRM45" s="1605"/>
      <c r="VRN45" s="1605"/>
      <c r="VRO45" s="1605"/>
      <c r="VRP45" s="1605"/>
      <c r="VRQ45" s="1605"/>
      <c r="VRR45" s="1605"/>
      <c r="VRS45" s="1512"/>
      <c r="VRT45" s="1605"/>
      <c r="VRU45" s="1605"/>
      <c r="VRV45" s="1605"/>
      <c r="VRW45" s="1605"/>
      <c r="VRX45" s="1605"/>
      <c r="VRY45" s="1605"/>
      <c r="VRZ45" s="1605"/>
      <c r="VSA45" s="1605"/>
      <c r="VSB45" s="1512"/>
      <c r="VSC45" s="1605"/>
      <c r="VSD45" s="1605"/>
      <c r="VSE45" s="1605"/>
      <c r="VSF45" s="1605"/>
      <c r="VSG45" s="1605"/>
      <c r="VSH45" s="1605"/>
      <c r="VSI45" s="1605"/>
      <c r="VSJ45" s="1605"/>
      <c r="VSK45" s="1512"/>
      <c r="VSL45" s="1605"/>
      <c r="VSM45" s="1605"/>
      <c r="VSN45" s="1605"/>
      <c r="VSO45" s="1605"/>
      <c r="VSP45" s="1605"/>
      <c r="VSQ45" s="1605"/>
      <c r="VSR45" s="1605"/>
      <c r="VSS45" s="1605"/>
      <c r="VST45" s="1512"/>
      <c r="VSU45" s="1605"/>
      <c r="VSV45" s="1605"/>
      <c r="VSW45" s="1605"/>
      <c r="VSX45" s="1605"/>
      <c r="VSY45" s="1605"/>
      <c r="VSZ45" s="1605"/>
      <c r="VTA45" s="1605"/>
      <c r="VTB45" s="1605"/>
      <c r="VTC45" s="1512"/>
      <c r="VTD45" s="1605"/>
      <c r="VTE45" s="1605"/>
      <c r="VTF45" s="1605"/>
      <c r="VTG45" s="1605"/>
      <c r="VTH45" s="1605"/>
      <c r="VTI45" s="1605"/>
      <c r="VTJ45" s="1605"/>
      <c r="VTK45" s="1605"/>
      <c r="VTL45" s="1512"/>
      <c r="VTM45" s="1605"/>
      <c r="VTN45" s="1605"/>
      <c r="VTO45" s="1605"/>
      <c r="VTP45" s="1605"/>
      <c r="VTQ45" s="1605"/>
      <c r="VTR45" s="1605"/>
      <c r="VTS45" s="1605"/>
      <c r="VTT45" s="1605"/>
      <c r="VTU45" s="1512"/>
      <c r="VTV45" s="1605"/>
      <c r="VTW45" s="1605"/>
      <c r="VTX45" s="1605"/>
      <c r="VTY45" s="1605"/>
      <c r="VTZ45" s="1605"/>
      <c r="VUA45" s="1605"/>
      <c r="VUB45" s="1605"/>
      <c r="VUC45" s="1605"/>
      <c r="VUD45" s="1512"/>
      <c r="VUE45" s="1605"/>
      <c r="VUF45" s="1605"/>
      <c r="VUG45" s="1605"/>
      <c r="VUH45" s="1605"/>
      <c r="VUI45" s="1605"/>
      <c r="VUJ45" s="1605"/>
      <c r="VUK45" s="1605"/>
      <c r="VUL45" s="1605"/>
      <c r="VUM45" s="1512"/>
      <c r="VUN45" s="1605"/>
      <c r="VUO45" s="1605"/>
      <c r="VUP45" s="1605"/>
      <c r="VUQ45" s="1605"/>
      <c r="VUR45" s="1605"/>
      <c r="VUS45" s="1605"/>
      <c r="VUT45" s="1605"/>
      <c r="VUU45" s="1605"/>
      <c r="VUV45" s="1512"/>
      <c r="VUW45" s="1605"/>
      <c r="VUX45" s="1605"/>
      <c r="VUY45" s="1605"/>
      <c r="VUZ45" s="1605"/>
      <c r="VVA45" s="1605"/>
      <c r="VVB45" s="1605"/>
      <c r="VVC45" s="1605"/>
      <c r="VVD45" s="1605"/>
      <c r="VVE45" s="1512"/>
      <c r="VVF45" s="1605"/>
      <c r="VVG45" s="1605"/>
      <c r="VVH45" s="1605"/>
      <c r="VVI45" s="1605"/>
      <c r="VVJ45" s="1605"/>
      <c r="VVK45" s="1605"/>
      <c r="VVL45" s="1605"/>
      <c r="VVM45" s="1605"/>
      <c r="VVN45" s="1512"/>
      <c r="VVO45" s="1605"/>
      <c r="VVP45" s="1605"/>
      <c r="VVQ45" s="1605"/>
      <c r="VVR45" s="1605"/>
      <c r="VVS45" s="1605"/>
      <c r="VVT45" s="1605"/>
      <c r="VVU45" s="1605"/>
      <c r="VVV45" s="1605"/>
      <c r="VVW45" s="1512"/>
      <c r="VVX45" s="1605"/>
      <c r="VVY45" s="1605"/>
      <c r="VVZ45" s="1605"/>
      <c r="VWA45" s="1605"/>
      <c r="VWB45" s="1605"/>
      <c r="VWC45" s="1605"/>
      <c r="VWD45" s="1605"/>
      <c r="VWE45" s="1605"/>
      <c r="VWF45" s="1512"/>
      <c r="VWG45" s="1605"/>
      <c r="VWH45" s="1605"/>
      <c r="VWI45" s="1605"/>
      <c r="VWJ45" s="1605"/>
      <c r="VWK45" s="1605"/>
      <c r="VWL45" s="1605"/>
      <c r="VWM45" s="1605"/>
      <c r="VWN45" s="1605"/>
      <c r="VWO45" s="1512"/>
      <c r="VWP45" s="1605"/>
      <c r="VWQ45" s="1605"/>
      <c r="VWR45" s="1605"/>
      <c r="VWS45" s="1605"/>
      <c r="VWT45" s="1605"/>
      <c r="VWU45" s="1605"/>
      <c r="VWV45" s="1605"/>
      <c r="VWW45" s="1605"/>
      <c r="VWX45" s="1512"/>
      <c r="VWY45" s="1605"/>
      <c r="VWZ45" s="1605"/>
      <c r="VXA45" s="1605"/>
      <c r="VXB45" s="1605"/>
      <c r="VXC45" s="1605"/>
      <c r="VXD45" s="1605"/>
      <c r="VXE45" s="1605"/>
      <c r="VXF45" s="1605"/>
      <c r="VXG45" s="1512"/>
      <c r="VXH45" s="1605"/>
      <c r="VXI45" s="1605"/>
      <c r="VXJ45" s="1605"/>
      <c r="VXK45" s="1605"/>
      <c r="VXL45" s="1605"/>
      <c r="VXM45" s="1605"/>
      <c r="VXN45" s="1605"/>
      <c r="VXO45" s="1605"/>
      <c r="VXP45" s="1512"/>
      <c r="VXQ45" s="1605"/>
      <c r="VXR45" s="1605"/>
      <c r="VXS45" s="1605"/>
      <c r="VXT45" s="1605"/>
      <c r="VXU45" s="1605"/>
      <c r="VXV45" s="1605"/>
      <c r="VXW45" s="1605"/>
      <c r="VXX45" s="1605"/>
      <c r="VXY45" s="1512"/>
      <c r="VXZ45" s="1605"/>
      <c r="VYA45" s="1605"/>
      <c r="VYB45" s="1605"/>
      <c r="VYC45" s="1605"/>
      <c r="VYD45" s="1605"/>
      <c r="VYE45" s="1605"/>
      <c r="VYF45" s="1605"/>
      <c r="VYG45" s="1605"/>
      <c r="VYH45" s="1512"/>
      <c r="VYI45" s="1605"/>
      <c r="VYJ45" s="1605"/>
      <c r="VYK45" s="1605"/>
      <c r="VYL45" s="1605"/>
      <c r="VYM45" s="1605"/>
      <c r="VYN45" s="1605"/>
      <c r="VYO45" s="1605"/>
      <c r="VYP45" s="1605"/>
      <c r="VYQ45" s="1512"/>
      <c r="VYR45" s="1605"/>
      <c r="VYS45" s="1605"/>
      <c r="VYT45" s="1605"/>
      <c r="VYU45" s="1605"/>
      <c r="VYV45" s="1605"/>
      <c r="VYW45" s="1605"/>
      <c r="VYX45" s="1605"/>
      <c r="VYY45" s="1605"/>
      <c r="VYZ45" s="1512"/>
      <c r="VZA45" s="1605"/>
      <c r="VZB45" s="1605"/>
      <c r="VZC45" s="1605"/>
      <c r="VZD45" s="1605"/>
      <c r="VZE45" s="1605"/>
      <c r="VZF45" s="1605"/>
      <c r="VZG45" s="1605"/>
      <c r="VZH45" s="1605"/>
      <c r="VZI45" s="1512"/>
      <c r="VZJ45" s="1605"/>
      <c r="VZK45" s="1605"/>
      <c r="VZL45" s="1605"/>
      <c r="VZM45" s="1605"/>
      <c r="VZN45" s="1605"/>
      <c r="VZO45" s="1605"/>
      <c r="VZP45" s="1605"/>
      <c r="VZQ45" s="1605"/>
      <c r="VZR45" s="1512"/>
      <c r="VZS45" s="1605"/>
      <c r="VZT45" s="1605"/>
      <c r="VZU45" s="1605"/>
      <c r="VZV45" s="1605"/>
      <c r="VZW45" s="1605"/>
      <c r="VZX45" s="1605"/>
      <c r="VZY45" s="1605"/>
      <c r="VZZ45" s="1605"/>
      <c r="WAA45" s="1512"/>
      <c r="WAB45" s="1605"/>
      <c r="WAC45" s="1605"/>
      <c r="WAD45" s="1605"/>
      <c r="WAE45" s="1605"/>
      <c r="WAF45" s="1605"/>
      <c r="WAG45" s="1605"/>
      <c r="WAH45" s="1605"/>
      <c r="WAI45" s="1605"/>
      <c r="WAJ45" s="1512"/>
      <c r="WAK45" s="1605"/>
      <c r="WAL45" s="1605"/>
      <c r="WAM45" s="1605"/>
      <c r="WAN45" s="1605"/>
      <c r="WAO45" s="1605"/>
      <c r="WAP45" s="1605"/>
      <c r="WAQ45" s="1605"/>
      <c r="WAR45" s="1605"/>
      <c r="WAS45" s="1512"/>
      <c r="WAT45" s="1605"/>
      <c r="WAU45" s="1605"/>
      <c r="WAV45" s="1605"/>
      <c r="WAW45" s="1605"/>
      <c r="WAX45" s="1605"/>
      <c r="WAY45" s="1605"/>
      <c r="WAZ45" s="1605"/>
      <c r="WBA45" s="1605"/>
      <c r="WBB45" s="1512"/>
      <c r="WBC45" s="1605"/>
      <c r="WBD45" s="1605"/>
      <c r="WBE45" s="1605"/>
      <c r="WBF45" s="1605"/>
      <c r="WBG45" s="1605"/>
      <c r="WBH45" s="1605"/>
      <c r="WBI45" s="1605"/>
      <c r="WBJ45" s="1605"/>
      <c r="WBK45" s="1512"/>
      <c r="WBL45" s="1605"/>
      <c r="WBM45" s="1605"/>
      <c r="WBN45" s="1605"/>
      <c r="WBO45" s="1605"/>
      <c r="WBP45" s="1605"/>
      <c r="WBQ45" s="1605"/>
      <c r="WBR45" s="1605"/>
      <c r="WBS45" s="1605"/>
      <c r="WBT45" s="1512"/>
      <c r="WBU45" s="1605"/>
      <c r="WBV45" s="1605"/>
      <c r="WBW45" s="1605"/>
      <c r="WBX45" s="1605"/>
      <c r="WBY45" s="1605"/>
      <c r="WBZ45" s="1605"/>
      <c r="WCA45" s="1605"/>
      <c r="WCB45" s="1605"/>
      <c r="WCC45" s="1512"/>
      <c r="WCD45" s="1605"/>
      <c r="WCE45" s="1605"/>
      <c r="WCF45" s="1605"/>
      <c r="WCG45" s="1605"/>
      <c r="WCH45" s="1605"/>
      <c r="WCI45" s="1605"/>
      <c r="WCJ45" s="1605"/>
      <c r="WCK45" s="1605"/>
      <c r="WCL45" s="1512"/>
      <c r="WCM45" s="1605"/>
      <c r="WCN45" s="1605"/>
      <c r="WCO45" s="1605"/>
      <c r="WCP45" s="1605"/>
      <c r="WCQ45" s="1605"/>
      <c r="WCR45" s="1605"/>
      <c r="WCS45" s="1605"/>
      <c r="WCT45" s="1605"/>
      <c r="WCU45" s="1512"/>
      <c r="WCV45" s="1605"/>
      <c r="WCW45" s="1605"/>
      <c r="WCX45" s="1605"/>
      <c r="WCY45" s="1605"/>
      <c r="WCZ45" s="1605"/>
      <c r="WDA45" s="1605"/>
      <c r="WDB45" s="1605"/>
      <c r="WDC45" s="1605"/>
      <c r="WDD45" s="1512"/>
      <c r="WDE45" s="1605"/>
      <c r="WDF45" s="1605"/>
      <c r="WDG45" s="1605"/>
      <c r="WDH45" s="1605"/>
      <c r="WDI45" s="1605"/>
      <c r="WDJ45" s="1605"/>
      <c r="WDK45" s="1605"/>
      <c r="WDL45" s="1605"/>
      <c r="WDM45" s="1512"/>
      <c r="WDN45" s="1605"/>
      <c r="WDO45" s="1605"/>
      <c r="WDP45" s="1605"/>
      <c r="WDQ45" s="1605"/>
      <c r="WDR45" s="1605"/>
      <c r="WDS45" s="1605"/>
      <c r="WDT45" s="1605"/>
      <c r="WDU45" s="1605"/>
      <c r="WDV45" s="1512"/>
      <c r="WDW45" s="1605"/>
      <c r="WDX45" s="1605"/>
      <c r="WDY45" s="1605"/>
      <c r="WDZ45" s="1605"/>
      <c r="WEA45" s="1605"/>
      <c r="WEB45" s="1605"/>
      <c r="WEC45" s="1605"/>
      <c r="WED45" s="1605"/>
      <c r="WEE45" s="1512"/>
      <c r="WEF45" s="1605"/>
      <c r="WEG45" s="1605"/>
      <c r="WEH45" s="1605"/>
      <c r="WEI45" s="1605"/>
      <c r="WEJ45" s="1605"/>
      <c r="WEK45" s="1605"/>
      <c r="WEL45" s="1605"/>
      <c r="WEM45" s="1605"/>
      <c r="WEN45" s="1512"/>
      <c r="WEO45" s="1605"/>
      <c r="WEP45" s="1605"/>
      <c r="WEQ45" s="1605"/>
      <c r="WER45" s="1605"/>
      <c r="WES45" s="1605"/>
      <c r="WET45" s="1605"/>
      <c r="WEU45" s="1605"/>
      <c r="WEV45" s="1605"/>
      <c r="WEW45" s="1512"/>
      <c r="WEX45" s="1605"/>
      <c r="WEY45" s="1605"/>
      <c r="WEZ45" s="1605"/>
      <c r="WFA45" s="1605"/>
      <c r="WFB45" s="1605"/>
      <c r="WFC45" s="1605"/>
      <c r="WFD45" s="1605"/>
      <c r="WFE45" s="1605"/>
      <c r="WFF45" s="1512"/>
      <c r="WFG45" s="1605"/>
      <c r="WFH45" s="1605"/>
      <c r="WFI45" s="1605"/>
      <c r="WFJ45" s="1605"/>
      <c r="WFK45" s="1605"/>
      <c r="WFL45" s="1605"/>
      <c r="WFM45" s="1605"/>
      <c r="WFN45" s="1605"/>
      <c r="WFO45" s="1512"/>
      <c r="WFP45" s="1605"/>
      <c r="WFQ45" s="1605"/>
      <c r="WFR45" s="1605"/>
      <c r="WFS45" s="1605"/>
      <c r="WFT45" s="1605"/>
      <c r="WFU45" s="1605"/>
      <c r="WFV45" s="1605"/>
      <c r="WFW45" s="1605"/>
      <c r="WFX45" s="1512"/>
      <c r="WFY45" s="1605"/>
      <c r="WFZ45" s="1605"/>
      <c r="WGA45" s="1605"/>
      <c r="WGB45" s="1605"/>
      <c r="WGC45" s="1605"/>
      <c r="WGD45" s="1605"/>
      <c r="WGE45" s="1605"/>
      <c r="WGF45" s="1605"/>
      <c r="WGG45" s="1512"/>
      <c r="WGH45" s="1605"/>
      <c r="WGI45" s="1605"/>
      <c r="WGJ45" s="1605"/>
      <c r="WGK45" s="1605"/>
      <c r="WGL45" s="1605"/>
      <c r="WGM45" s="1605"/>
      <c r="WGN45" s="1605"/>
      <c r="WGO45" s="1605"/>
      <c r="WGP45" s="1512"/>
      <c r="WGQ45" s="1605"/>
      <c r="WGR45" s="1605"/>
      <c r="WGS45" s="1605"/>
      <c r="WGT45" s="1605"/>
      <c r="WGU45" s="1605"/>
      <c r="WGV45" s="1605"/>
      <c r="WGW45" s="1605"/>
      <c r="WGX45" s="1605"/>
      <c r="WGY45" s="1512"/>
      <c r="WGZ45" s="1605"/>
      <c r="WHA45" s="1605"/>
      <c r="WHB45" s="1605"/>
      <c r="WHC45" s="1605"/>
      <c r="WHD45" s="1605"/>
      <c r="WHE45" s="1605"/>
      <c r="WHF45" s="1605"/>
      <c r="WHG45" s="1605"/>
      <c r="WHH45" s="1512"/>
      <c r="WHI45" s="1605"/>
      <c r="WHJ45" s="1605"/>
      <c r="WHK45" s="1605"/>
      <c r="WHL45" s="1605"/>
      <c r="WHM45" s="1605"/>
      <c r="WHN45" s="1605"/>
      <c r="WHO45" s="1605"/>
      <c r="WHP45" s="1605"/>
      <c r="WHQ45" s="1512"/>
      <c r="WHR45" s="1605"/>
      <c r="WHS45" s="1605"/>
      <c r="WHT45" s="1605"/>
      <c r="WHU45" s="1605"/>
      <c r="WHV45" s="1605"/>
      <c r="WHW45" s="1605"/>
      <c r="WHX45" s="1605"/>
      <c r="WHY45" s="1605"/>
      <c r="WHZ45" s="1512"/>
      <c r="WIA45" s="1605"/>
      <c r="WIB45" s="1605"/>
      <c r="WIC45" s="1605"/>
      <c r="WID45" s="1605"/>
      <c r="WIE45" s="1605"/>
      <c r="WIF45" s="1605"/>
      <c r="WIG45" s="1605"/>
      <c r="WIH45" s="1605"/>
      <c r="WII45" s="1512"/>
      <c r="WIJ45" s="1605"/>
      <c r="WIK45" s="1605"/>
      <c r="WIL45" s="1605"/>
      <c r="WIM45" s="1605"/>
      <c r="WIN45" s="1605"/>
      <c r="WIO45" s="1605"/>
      <c r="WIP45" s="1605"/>
      <c r="WIQ45" s="1605"/>
      <c r="WIR45" s="1512"/>
      <c r="WIS45" s="1605"/>
      <c r="WIT45" s="1605"/>
      <c r="WIU45" s="1605"/>
      <c r="WIV45" s="1605"/>
      <c r="WIW45" s="1605"/>
      <c r="WIX45" s="1605"/>
      <c r="WIY45" s="1605"/>
      <c r="WIZ45" s="1605"/>
      <c r="WJA45" s="1512"/>
      <c r="WJB45" s="1605"/>
      <c r="WJC45" s="1605"/>
      <c r="WJD45" s="1605"/>
      <c r="WJE45" s="1605"/>
      <c r="WJF45" s="1605"/>
      <c r="WJG45" s="1605"/>
      <c r="WJH45" s="1605"/>
      <c r="WJI45" s="1605"/>
      <c r="WJJ45" s="1512"/>
      <c r="WJK45" s="1605"/>
      <c r="WJL45" s="1605"/>
      <c r="WJM45" s="1605"/>
      <c r="WJN45" s="1605"/>
      <c r="WJO45" s="1605"/>
      <c r="WJP45" s="1605"/>
      <c r="WJQ45" s="1605"/>
      <c r="WJR45" s="1605"/>
      <c r="WJS45" s="1512"/>
      <c r="WJT45" s="1605"/>
      <c r="WJU45" s="1605"/>
      <c r="WJV45" s="1605"/>
      <c r="WJW45" s="1605"/>
      <c r="WJX45" s="1605"/>
      <c r="WJY45" s="1605"/>
      <c r="WJZ45" s="1605"/>
      <c r="WKA45" s="1605"/>
      <c r="WKB45" s="1512"/>
      <c r="WKC45" s="1605"/>
      <c r="WKD45" s="1605"/>
      <c r="WKE45" s="1605"/>
      <c r="WKF45" s="1605"/>
      <c r="WKG45" s="1605"/>
      <c r="WKH45" s="1605"/>
      <c r="WKI45" s="1605"/>
      <c r="WKJ45" s="1605"/>
      <c r="WKK45" s="1512"/>
      <c r="WKL45" s="1605"/>
      <c r="WKM45" s="1605"/>
      <c r="WKN45" s="1605"/>
      <c r="WKO45" s="1605"/>
      <c r="WKP45" s="1605"/>
      <c r="WKQ45" s="1605"/>
      <c r="WKR45" s="1605"/>
      <c r="WKS45" s="1605"/>
      <c r="WKT45" s="1512"/>
      <c r="WKU45" s="1605"/>
      <c r="WKV45" s="1605"/>
      <c r="WKW45" s="1605"/>
      <c r="WKX45" s="1605"/>
      <c r="WKY45" s="1605"/>
      <c r="WKZ45" s="1605"/>
      <c r="WLA45" s="1605"/>
      <c r="WLB45" s="1605"/>
      <c r="WLC45" s="1512"/>
      <c r="WLD45" s="1605"/>
      <c r="WLE45" s="1605"/>
      <c r="WLF45" s="1605"/>
      <c r="WLG45" s="1605"/>
      <c r="WLH45" s="1605"/>
      <c r="WLI45" s="1605"/>
      <c r="WLJ45" s="1605"/>
      <c r="WLK45" s="1605"/>
      <c r="WLL45" s="1512"/>
      <c r="WLM45" s="1605"/>
      <c r="WLN45" s="1605"/>
      <c r="WLO45" s="1605"/>
      <c r="WLP45" s="1605"/>
      <c r="WLQ45" s="1605"/>
      <c r="WLR45" s="1605"/>
      <c r="WLS45" s="1605"/>
      <c r="WLT45" s="1605"/>
      <c r="WLU45" s="1512"/>
      <c r="WLV45" s="1605"/>
      <c r="WLW45" s="1605"/>
      <c r="WLX45" s="1605"/>
      <c r="WLY45" s="1605"/>
      <c r="WLZ45" s="1605"/>
      <c r="WMA45" s="1605"/>
      <c r="WMB45" s="1605"/>
      <c r="WMC45" s="1605"/>
      <c r="WMD45" s="1512"/>
      <c r="WME45" s="1605"/>
      <c r="WMF45" s="1605"/>
      <c r="WMG45" s="1605"/>
      <c r="WMH45" s="1605"/>
      <c r="WMI45" s="1605"/>
      <c r="WMJ45" s="1605"/>
      <c r="WMK45" s="1605"/>
      <c r="WML45" s="1605"/>
      <c r="WMM45" s="1512"/>
      <c r="WMN45" s="1605"/>
      <c r="WMO45" s="1605"/>
      <c r="WMP45" s="1605"/>
      <c r="WMQ45" s="1605"/>
      <c r="WMR45" s="1605"/>
      <c r="WMS45" s="1605"/>
      <c r="WMT45" s="1605"/>
      <c r="WMU45" s="1605"/>
      <c r="WMV45" s="1512"/>
      <c r="WMW45" s="1605"/>
      <c r="WMX45" s="1605"/>
      <c r="WMY45" s="1605"/>
      <c r="WMZ45" s="1605"/>
      <c r="WNA45" s="1605"/>
      <c r="WNB45" s="1605"/>
      <c r="WNC45" s="1605"/>
      <c r="WND45" s="1605"/>
      <c r="WNE45" s="1512"/>
      <c r="WNF45" s="1605"/>
      <c r="WNG45" s="1605"/>
      <c r="WNH45" s="1605"/>
      <c r="WNI45" s="1605"/>
      <c r="WNJ45" s="1605"/>
      <c r="WNK45" s="1605"/>
      <c r="WNL45" s="1605"/>
      <c r="WNM45" s="1605"/>
      <c r="WNN45" s="1512"/>
      <c r="WNO45" s="1605"/>
      <c r="WNP45" s="1605"/>
      <c r="WNQ45" s="1605"/>
      <c r="WNR45" s="1605"/>
      <c r="WNS45" s="1605"/>
      <c r="WNT45" s="1605"/>
      <c r="WNU45" s="1605"/>
      <c r="WNV45" s="1605"/>
      <c r="WNW45" s="1512"/>
      <c r="WNX45" s="1605"/>
      <c r="WNY45" s="1605"/>
      <c r="WNZ45" s="1605"/>
      <c r="WOA45" s="1605"/>
      <c r="WOB45" s="1605"/>
      <c r="WOC45" s="1605"/>
      <c r="WOD45" s="1605"/>
      <c r="WOE45" s="1605"/>
      <c r="WOF45" s="1512"/>
      <c r="WOG45" s="1605"/>
      <c r="WOH45" s="1605"/>
      <c r="WOI45" s="1605"/>
      <c r="WOJ45" s="1605"/>
      <c r="WOK45" s="1605"/>
      <c r="WOL45" s="1605"/>
      <c r="WOM45" s="1605"/>
      <c r="WON45" s="1605"/>
      <c r="WOO45" s="1512"/>
      <c r="WOP45" s="1605"/>
      <c r="WOQ45" s="1605"/>
      <c r="WOR45" s="1605"/>
      <c r="WOS45" s="1605"/>
      <c r="WOT45" s="1605"/>
      <c r="WOU45" s="1605"/>
      <c r="WOV45" s="1605"/>
      <c r="WOW45" s="1605"/>
      <c r="WOX45" s="1512"/>
      <c r="WOY45" s="1605"/>
      <c r="WOZ45" s="1605"/>
      <c r="WPA45" s="1605"/>
      <c r="WPB45" s="1605"/>
      <c r="WPC45" s="1605"/>
      <c r="WPD45" s="1605"/>
      <c r="WPE45" s="1605"/>
      <c r="WPF45" s="1605"/>
      <c r="WPG45" s="1512"/>
      <c r="WPH45" s="1605"/>
      <c r="WPI45" s="1605"/>
      <c r="WPJ45" s="1605"/>
      <c r="WPK45" s="1605"/>
      <c r="WPL45" s="1605"/>
      <c r="WPM45" s="1605"/>
      <c r="WPN45" s="1605"/>
      <c r="WPO45" s="1605"/>
      <c r="WPP45" s="1512"/>
      <c r="WPQ45" s="1605"/>
      <c r="WPR45" s="1605"/>
      <c r="WPS45" s="1605"/>
      <c r="WPT45" s="1605"/>
      <c r="WPU45" s="1605"/>
      <c r="WPV45" s="1605"/>
      <c r="WPW45" s="1605"/>
      <c r="WPX45" s="1605"/>
      <c r="WPY45" s="1512"/>
      <c r="WPZ45" s="1605"/>
      <c r="WQA45" s="1605"/>
      <c r="WQB45" s="1605"/>
      <c r="WQC45" s="1605"/>
      <c r="WQD45" s="1605"/>
      <c r="WQE45" s="1605"/>
      <c r="WQF45" s="1605"/>
      <c r="WQG45" s="1605"/>
      <c r="WQH45" s="1512"/>
      <c r="WQI45" s="1605"/>
      <c r="WQJ45" s="1605"/>
      <c r="WQK45" s="1605"/>
      <c r="WQL45" s="1605"/>
      <c r="WQM45" s="1605"/>
      <c r="WQN45" s="1605"/>
      <c r="WQO45" s="1605"/>
      <c r="WQP45" s="1605"/>
      <c r="WQQ45" s="1512"/>
      <c r="WQR45" s="1605"/>
      <c r="WQS45" s="1605"/>
      <c r="WQT45" s="1605"/>
      <c r="WQU45" s="1605"/>
      <c r="WQV45" s="1605"/>
      <c r="WQW45" s="1605"/>
      <c r="WQX45" s="1605"/>
      <c r="WQY45" s="1605"/>
      <c r="WQZ45" s="1512"/>
      <c r="WRA45" s="1605"/>
      <c r="WRB45" s="1605"/>
      <c r="WRC45" s="1605"/>
      <c r="WRD45" s="1605"/>
      <c r="WRE45" s="1605"/>
      <c r="WRF45" s="1605"/>
      <c r="WRG45" s="1605"/>
      <c r="WRH45" s="1605"/>
      <c r="WRI45" s="1512"/>
      <c r="WRJ45" s="1605"/>
      <c r="WRK45" s="1605"/>
      <c r="WRL45" s="1605"/>
      <c r="WRM45" s="1605"/>
      <c r="WRN45" s="1605"/>
      <c r="WRO45" s="1605"/>
      <c r="WRP45" s="1605"/>
      <c r="WRQ45" s="1605"/>
      <c r="WRR45" s="1512"/>
      <c r="WRS45" s="1605"/>
      <c r="WRT45" s="1605"/>
      <c r="WRU45" s="1605"/>
      <c r="WRV45" s="1605"/>
      <c r="WRW45" s="1605"/>
      <c r="WRX45" s="1605"/>
      <c r="WRY45" s="1605"/>
      <c r="WRZ45" s="1605"/>
      <c r="WSA45" s="1512"/>
      <c r="WSB45" s="1605"/>
      <c r="WSC45" s="1605"/>
      <c r="WSD45" s="1605"/>
      <c r="WSE45" s="1605"/>
      <c r="WSF45" s="1605"/>
      <c r="WSG45" s="1605"/>
      <c r="WSH45" s="1605"/>
      <c r="WSI45" s="1605"/>
      <c r="WSJ45" s="1512"/>
      <c r="WSK45" s="1605"/>
      <c r="WSL45" s="1605"/>
      <c r="WSM45" s="1605"/>
      <c r="WSN45" s="1605"/>
      <c r="WSO45" s="1605"/>
      <c r="WSP45" s="1605"/>
      <c r="WSQ45" s="1605"/>
      <c r="WSR45" s="1605"/>
      <c r="WSS45" s="1512"/>
      <c r="WST45" s="1605"/>
      <c r="WSU45" s="1605"/>
      <c r="WSV45" s="1605"/>
      <c r="WSW45" s="1605"/>
      <c r="WSX45" s="1605"/>
      <c r="WSY45" s="1605"/>
      <c r="WSZ45" s="1605"/>
      <c r="WTA45" s="1605"/>
      <c r="WTB45" s="1512"/>
      <c r="WTC45" s="1605"/>
      <c r="WTD45" s="1605"/>
      <c r="WTE45" s="1605"/>
      <c r="WTF45" s="1605"/>
      <c r="WTG45" s="1605"/>
      <c r="WTH45" s="1605"/>
      <c r="WTI45" s="1605"/>
      <c r="WTJ45" s="1605"/>
      <c r="WTK45" s="1512"/>
      <c r="WTL45" s="1605"/>
      <c r="WTM45" s="1605"/>
      <c r="WTN45" s="1605"/>
      <c r="WTO45" s="1605"/>
      <c r="WTP45" s="1605"/>
      <c r="WTQ45" s="1605"/>
      <c r="WTR45" s="1605"/>
      <c r="WTS45" s="1605"/>
      <c r="WTT45" s="1512"/>
      <c r="WTU45" s="1605"/>
      <c r="WTV45" s="1605"/>
      <c r="WTW45" s="1605"/>
      <c r="WTX45" s="1605"/>
      <c r="WTY45" s="1605"/>
      <c r="WTZ45" s="1605"/>
      <c r="WUA45" s="1605"/>
      <c r="WUB45" s="1605"/>
      <c r="WUC45" s="1512"/>
      <c r="WUD45" s="1605"/>
      <c r="WUE45" s="1605"/>
      <c r="WUF45" s="1605"/>
      <c r="WUG45" s="1605"/>
      <c r="WUH45" s="1605"/>
      <c r="WUI45" s="1605"/>
      <c r="WUJ45" s="1605"/>
      <c r="WUK45" s="1605"/>
      <c r="WUL45" s="1512"/>
      <c r="WUM45" s="1605"/>
      <c r="WUN45" s="1605"/>
      <c r="WUO45" s="1605"/>
      <c r="WUP45" s="1605"/>
      <c r="WUQ45" s="1605"/>
      <c r="WUR45" s="1605"/>
      <c r="WUS45" s="1605"/>
      <c r="WUT45" s="1605"/>
      <c r="WUU45" s="1512"/>
      <c r="WUV45" s="1605"/>
      <c r="WUW45" s="1605"/>
      <c r="WUX45" s="1605"/>
      <c r="WUY45" s="1605"/>
      <c r="WUZ45" s="1605"/>
      <c r="WVA45" s="1605"/>
      <c r="WVB45" s="1605"/>
      <c r="WVC45" s="1605"/>
      <c r="WVD45" s="1512"/>
      <c r="WVE45" s="1605"/>
      <c r="WVF45" s="1605"/>
      <c r="WVG45" s="1605"/>
      <c r="WVH45" s="1605"/>
      <c r="WVI45" s="1605"/>
      <c r="WVJ45" s="1605"/>
      <c r="WVK45" s="1605"/>
      <c r="WVL45" s="1605"/>
      <c r="WVM45" s="1512"/>
      <c r="WVN45" s="1605"/>
      <c r="WVO45" s="1605"/>
      <c r="WVP45" s="1605"/>
      <c r="WVQ45" s="1605"/>
      <c r="WVR45" s="1605"/>
      <c r="WVS45" s="1605"/>
      <c r="WVT45" s="1605"/>
      <c r="WVU45" s="1605"/>
      <c r="WVV45" s="1512"/>
      <c r="WVW45" s="1605"/>
      <c r="WVX45" s="1605"/>
      <c r="WVY45" s="1605"/>
      <c r="WVZ45" s="1605"/>
      <c r="WWA45" s="1605"/>
      <c r="WWB45" s="1605"/>
      <c r="WWC45" s="1605"/>
      <c r="WWD45" s="1605"/>
      <c r="WWE45" s="1512"/>
      <c r="WWF45" s="1605"/>
      <c r="WWG45" s="1605"/>
      <c r="WWH45" s="1605"/>
      <c r="WWI45" s="1605"/>
      <c r="WWJ45" s="1605"/>
      <c r="WWK45" s="1605"/>
      <c r="WWL45" s="1605"/>
      <c r="WWM45" s="1605"/>
      <c r="WWN45" s="1512"/>
      <c r="WWO45" s="1605"/>
      <c r="WWP45" s="1605"/>
      <c r="WWQ45" s="1605"/>
      <c r="WWR45" s="1605"/>
      <c r="WWS45" s="1605"/>
      <c r="WWT45" s="1605"/>
      <c r="WWU45" s="1605"/>
      <c r="WWV45" s="1605"/>
      <c r="WWW45" s="1512"/>
      <c r="WWX45" s="1605"/>
      <c r="WWY45" s="1605"/>
      <c r="WWZ45" s="1605"/>
      <c r="WXA45" s="1605"/>
      <c r="WXB45" s="1605"/>
      <c r="WXC45" s="1605"/>
      <c r="WXD45" s="1605"/>
      <c r="WXE45" s="1605"/>
      <c r="WXF45" s="1512"/>
      <c r="WXG45" s="1605"/>
      <c r="WXH45" s="1605"/>
      <c r="WXI45" s="1605"/>
      <c r="WXJ45" s="1605"/>
      <c r="WXK45" s="1605"/>
      <c r="WXL45" s="1605"/>
      <c r="WXM45" s="1605"/>
      <c r="WXN45" s="1605"/>
      <c r="WXO45" s="1512"/>
      <c r="WXP45" s="1605"/>
      <c r="WXQ45" s="1605"/>
      <c r="WXR45" s="1605"/>
      <c r="WXS45" s="1605"/>
      <c r="WXT45" s="1605"/>
      <c r="WXU45" s="1605"/>
      <c r="WXV45" s="1605"/>
      <c r="WXW45" s="1605"/>
      <c r="WXX45" s="1512"/>
      <c r="WXY45" s="1605"/>
      <c r="WXZ45" s="1605"/>
      <c r="WYA45" s="1605"/>
      <c r="WYB45" s="1605"/>
      <c r="WYC45" s="1605"/>
      <c r="WYD45" s="1605"/>
      <c r="WYE45" s="1605"/>
      <c r="WYF45" s="1605"/>
      <c r="WYG45" s="1512"/>
      <c r="WYH45" s="1605"/>
      <c r="WYI45" s="1605"/>
      <c r="WYJ45" s="1605"/>
      <c r="WYK45" s="1605"/>
      <c r="WYL45" s="1605"/>
      <c r="WYM45" s="1605"/>
      <c r="WYN45" s="1605"/>
      <c r="WYO45" s="1605"/>
      <c r="WYP45" s="1512"/>
      <c r="WYQ45" s="1605"/>
      <c r="WYR45" s="1605"/>
      <c r="WYS45" s="1605"/>
      <c r="WYT45" s="1605"/>
      <c r="WYU45" s="1605"/>
      <c r="WYV45" s="1605"/>
      <c r="WYW45" s="1605"/>
      <c r="WYX45" s="1605"/>
      <c r="WYY45" s="1512"/>
      <c r="WYZ45" s="1605"/>
      <c r="WZA45" s="1605"/>
      <c r="WZB45" s="1605"/>
      <c r="WZC45" s="1605"/>
      <c r="WZD45" s="1605"/>
      <c r="WZE45" s="1605"/>
      <c r="WZF45" s="1605"/>
      <c r="WZG45" s="1605"/>
      <c r="WZH45" s="1512"/>
      <c r="WZI45" s="1605"/>
      <c r="WZJ45" s="1605"/>
      <c r="WZK45" s="1605"/>
      <c r="WZL45" s="1605"/>
      <c r="WZM45" s="1605"/>
      <c r="WZN45" s="1605"/>
      <c r="WZO45" s="1605"/>
      <c r="WZP45" s="1605"/>
      <c r="WZQ45" s="1512"/>
      <c r="WZR45" s="1605"/>
      <c r="WZS45" s="1605"/>
      <c r="WZT45" s="1605"/>
      <c r="WZU45" s="1605"/>
      <c r="WZV45" s="1605"/>
      <c r="WZW45" s="1605"/>
      <c r="WZX45" s="1605"/>
      <c r="WZY45" s="1605"/>
      <c r="WZZ45" s="1512"/>
      <c r="XAA45" s="1605"/>
      <c r="XAB45" s="1605"/>
      <c r="XAC45" s="1605"/>
      <c r="XAD45" s="1605"/>
      <c r="XAE45" s="1605"/>
      <c r="XAF45" s="1605"/>
      <c r="XAG45" s="1605"/>
      <c r="XAH45" s="1605"/>
      <c r="XAI45" s="1512"/>
      <c r="XAJ45" s="1605"/>
      <c r="XAK45" s="1605"/>
      <c r="XAL45" s="1605"/>
      <c r="XAM45" s="1605"/>
      <c r="XAN45" s="1605"/>
      <c r="XAO45" s="1605"/>
      <c r="XAP45" s="1605"/>
      <c r="XAQ45" s="1605"/>
      <c r="XAR45" s="1512"/>
      <c r="XAS45" s="1605"/>
      <c r="XAT45" s="1605"/>
      <c r="XAU45" s="1605"/>
      <c r="XAV45" s="1605"/>
      <c r="XAW45" s="1605"/>
      <c r="XAX45" s="1605"/>
      <c r="XAY45" s="1605"/>
      <c r="XAZ45" s="1605"/>
      <c r="XBA45" s="1512"/>
      <c r="XBB45" s="1605"/>
      <c r="XBC45" s="1605"/>
      <c r="XBD45" s="1605"/>
      <c r="XBE45" s="1605"/>
      <c r="XBF45" s="1605"/>
      <c r="XBG45" s="1605"/>
      <c r="XBH45" s="1605"/>
      <c r="XBI45" s="1605"/>
      <c r="XBJ45" s="1512"/>
      <c r="XBK45" s="1605"/>
      <c r="XBL45" s="1605"/>
      <c r="XBM45" s="1605"/>
      <c r="XBN45" s="1605"/>
      <c r="XBO45" s="1605"/>
      <c r="XBP45" s="1605"/>
      <c r="XBQ45" s="1605"/>
      <c r="XBR45" s="1605"/>
      <c r="XBS45" s="1512"/>
      <c r="XBT45" s="1605"/>
      <c r="XBU45" s="1605"/>
      <c r="XBV45" s="1605"/>
      <c r="XBW45" s="1605"/>
      <c r="XBX45" s="1605"/>
      <c r="XBY45" s="1605"/>
      <c r="XBZ45" s="1605"/>
      <c r="XCA45" s="1605"/>
      <c r="XCB45" s="1512"/>
      <c r="XCC45" s="1605"/>
      <c r="XCD45" s="1605"/>
      <c r="XCE45" s="1605"/>
      <c r="XCF45" s="1605"/>
      <c r="XCG45" s="1605"/>
      <c r="XCH45" s="1605"/>
      <c r="XCI45" s="1605"/>
      <c r="XCJ45" s="1605"/>
      <c r="XCK45" s="1512"/>
      <c r="XCL45" s="1605"/>
      <c r="XCM45" s="1605"/>
      <c r="XCN45" s="1605"/>
      <c r="XCO45" s="1605"/>
      <c r="XCP45" s="1605"/>
      <c r="XCQ45" s="1605"/>
      <c r="XCR45" s="1605"/>
      <c r="XCS45" s="1605"/>
      <c r="XCT45" s="1512"/>
      <c r="XCU45" s="1605"/>
      <c r="XCV45" s="1605"/>
      <c r="XCW45" s="1605"/>
      <c r="XCX45" s="1605"/>
      <c r="XCY45" s="1605"/>
      <c r="XCZ45" s="1605"/>
      <c r="XDA45" s="1605"/>
      <c r="XDB45" s="1605"/>
      <c r="XDC45" s="1512"/>
      <c r="XDD45" s="1605"/>
      <c r="XDE45" s="1605"/>
      <c r="XDF45" s="1605"/>
      <c r="XDG45" s="1605"/>
      <c r="XDH45" s="1605"/>
      <c r="XDI45" s="1605"/>
      <c r="XDJ45" s="1605"/>
      <c r="XDK45" s="1605"/>
      <c r="XDL45" s="1512"/>
      <c r="XDM45" s="1605"/>
      <c r="XDN45" s="1605"/>
      <c r="XDO45" s="1605"/>
      <c r="XDP45" s="1605"/>
      <c r="XDQ45" s="1605"/>
      <c r="XDR45" s="1605"/>
      <c r="XDS45" s="1605"/>
      <c r="XDT45" s="1605"/>
      <c r="XDU45" s="1512"/>
      <c r="XDV45" s="1605"/>
      <c r="XDW45" s="1605"/>
      <c r="XDX45" s="1605"/>
      <c r="XDY45" s="1605"/>
      <c r="XDZ45" s="1605"/>
      <c r="XEA45" s="1605"/>
      <c r="XEB45" s="1605"/>
      <c r="XEC45" s="1605"/>
      <c r="XED45" s="1512"/>
      <c r="XEE45" s="1605"/>
      <c r="XEF45" s="1605"/>
      <c r="XEG45" s="1605"/>
      <c r="XEH45" s="1605"/>
      <c r="XEI45" s="1605"/>
      <c r="XEJ45" s="1605"/>
      <c r="XEK45" s="1605"/>
      <c r="XEL45" s="1605"/>
      <c r="XEM45" s="1512"/>
      <c r="XEN45" s="1605"/>
      <c r="XEO45" s="1605"/>
      <c r="XEP45" s="1605"/>
      <c r="XEQ45" s="1605"/>
      <c r="XER45" s="1605"/>
      <c r="XES45" s="1605"/>
      <c r="XET45" s="1605"/>
      <c r="XEU45" s="1605"/>
      <c r="XEV45" s="1512"/>
      <c r="XEW45" s="1605"/>
      <c r="XEX45" s="1605"/>
      <c r="XEY45" s="1605"/>
    </row>
  </sheetData>
  <mergeCells count="1833">
    <mergeCell ref="XDL45:XDT45"/>
    <mergeCell ref="XDU45:XEC45"/>
    <mergeCell ref="XED45:XEL45"/>
    <mergeCell ref="XEM45:XEU45"/>
    <mergeCell ref="XEV45:XEY45"/>
    <mergeCell ref="XBJ45:XBR45"/>
    <mergeCell ref="XBS45:XCA45"/>
    <mergeCell ref="XCB45:XCJ45"/>
    <mergeCell ref="XCK45:XCS45"/>
    <mergeCell ref="XCT45:XDB45"/>
    <mergeCell ref="XDC45:XDK45"/>
    <mergeCell ref="WZH45:WZP45"/>
    <mergeCell ref="WZQ45:WZY45"/>
    <mergeCell ref="WZZ45:XAH45"/>
    <mergeCell ref="XAI45:XAQ45"/>
    <mergeCell ref="XAR45:XAZ45"/>
    <mergeCell ref="XBA45:XBI45"/>
    <mergeCell ref="WXF45:WXN45"/>
    <mergeCell ref="WXO45:WXW45"/>
    <mergeCell ref="WXX45:WYF45"/>
    <mergeCell ref="WYG45:WYO45"/>
    <mergeCell ref="WYP45:WYX45"/>
    <mergeCell ref="WYY45:WZG45"/>
    <mergeCell ref="WVD45:WVL45"/>
    <mergeCell ref="WVM45:WVU45"/>
    <mergeCell ref="WVV45:WWD45"/>
    <mergeCell ref="WWE45:WWM45"/>
    <mergeCell ref="WWN45:WWV45"/>
    <mergeCell ref="WWW45:WXE45"/>
    <mergeCell ref="WTB45:WTJ45"/>
    <mergeCell ref="WTK45:WTS45"/>
    <mergeCell ref="WTT45:WUB45"/>
    <mergeCell ref="WUC45:WUK45"/>
    <mergeCell ref="WUL45:WUT45"/>
    <mergeCell ref="WUU45:WVC45"/>
    <mergeCell ref="WQZ45:WRH45"/>
    <mergeCell ref="WRI45:WRQ45"/>
    <mergeCell ref="WRR45:WRZ45"/>
    <mergeCell ref="WSA45:WSI45"/>
    <mergeCell ref="WSJ45:WSR45"/>
    <mergeCell ref="WSS45:WTA45"/>
    <mergeCell ref="WOX45:WPF45"/>
    <mergeCell ref="WPG45:WPO45"/>
    <mergeCell ref="WPP45:WPX45"/>
    <mergeCell ref="WPY45:WQG45"/>
    <mergeCell ref="WQH45:WQP45"/>
    <mergeCell ref="WQQ45:WQY45"/>
    <mergeCell ref="WMV45:WND45"/>
    <mergeCell ref="WNE45:WNM45"/>
    <mergeCell ref="WNN45:WNV45"/>
    <mergeCell ref="WNW45:WOE45"/>
    <mergeCell ref="WOF45:WON45"/>
    <mergeCell ref="WOO45:WOW45"/>
    <mergeCell ref="WKT45:WLB45"/>
    <mergeCell ref="WLC45:WLK45"/>
    <mergeCell ref="WLL45:WLT45"/>
    <mergeCell ref="WLU45:WMC45"/>
    <mergeCell ref="WMD45:WML45"/>
    <mergeCell ref="WMM45:WMU45"/>
    <mergeCell ref="WIR45:WIZ45"/>
    <mergeCell ref="WJA45:WJI45"/>
    <mergeCell ref="WJJ45:WJR45"/>
    <mergeCell ref="WJS45:WKA45"/>
    <mergeCell ref="WKB45:WKJ45"/>
    <mergeCell ref="WKK45:WKS45"/>
    <mergeCell ref="WGP45:WGX45"/>
    <mergeCell ref="WGY45:WHG45"/>
    <mergeCell ref="WHH45:WHP45"/>
    <mergeCell ref="WHQ45:WHY45"/>
    <mergeCell ref="WHZ45:WIH45"/>
    <mergeCell ref="WII45:WIQ45"/>
    <mergeCell ref="WEN45:WEV45"/>
    <mergeCell ref="WEW45:WFE45"/>
    <mergeCell ref="WFF45:WFN45"/>
    <mergeCell ref="WFO45:WFW45"/>
    <mergeCell ref="WFX45:WGF45"/>
    <mergeCell ref="WGG45:WGO45"/>
    <mergeCell ref="WCL45:WCT45"/>
    <mergeCell ref="WCU45:WDC45"/>
    <mergeCell ref="WDD45:WDL45"/>
    <mergeCell ref="WDM45:WDU45"/>
    <mergeCell ref="WDV45:WED45"/>
    <mergeCell ref="WEE45:WEM45"/>
    <mergeCell ref="WAJ45:WAR45"/>
    <mergeCell ref="WAS45:WBA45"/>
    <mergeCell ref="WBB45:WBJ45"/>
    <mergeCell ref="WBK45:WBS45"/>
    <mergeCell ref="WBT45:WCB45"/>
    <mergeCell ref="WCC45:WCK45"/>
    <mergeCell ref="VYH45:VYP45"/>
    <mergeCell ref="VYQ45:VYY45"/>
    <mergeCell ref="VYZ45:VZH45"/>
    <mergeCell ref="VZI45:VZQ45"/>
    <mergeCell ref="VZR45:VZZ45"/>
    <mergeCell ref="WAA45:WAI45"/>
    <mergeCell ref="VWF45:VWN45"/>
    <mergeCell ref="VWO45:VWW45"/>
    <mergeCell ref="VWX45:VXF45"/>
    <mergeCell ref="VXG45:VXO45"/>
    <mergeCell ref="VXP45:VXX45"/>
    <mergeCell ref="VXY45:VYG45"/>
    <mergeCell ref="VUD45:VUL45"/>
    <mergeCell ref="VUM45:VUU45"/>
    <mergeCell ref="VUV45:VVD45"/>
    <mergeCell ref="VVE45:VVM45"/>
    <mergeCell ref="VVN45:VVV45"/>
    <mergeCell ref="VVW45:VWE45"/>
    <mergeCell ref="VSB45:VSJ45"/>
    <mergeCell ref="VSK45:VSS45"/>
    <mergeCell ref="VST45:VTB45"/>
    <mergeCell ref="VTC45:VTK45"/>
    <mergeCell ref="VTL45:VTT45"/>
    <mergeCell ref="VTU45:VUC45"/>
    <mergeCell ref="VPZ45:VQH45"/>
    <mergeCell ref="VQI45:VQQ45"/>
    <mergeCell ref="VQR45:VQZ45"/>
    <mergeCell ref="VRA45:VRI45"/>
    <mergeCell ref="VRJ45:VRR45"/>
    <mergeCell ref="VRS45:VSA45"/>
    <mergeCell ref="VNX45:VOF45"/>
    <mergeCell ref="VOG45:VOO45"/>
    <mergeCell ref="VOP45:VOX45"/>
    <mergeCell ref="VOY45:VPG45"/>
    <mergeCell ref="VPH45:VPP45"/>
    <mergeCell ref="VPQ45:VPY45"/>
    <mergeCell ref="VLV45:VMD45"/>
    <mergeCell ref="VME45:VMM45"/>
    <mergeCell ref="VMN45:VMV45"/>
    <mergeCell ref="VMW45:VNE45"/>
    <mergeCell ref="VNF45:VNN45"/>
    <mergeCell ref="VNO45:VNW45"/>
    <mergeCell ref="VJT45:VKB45"/>
    <mergeCell ref="VKC45:VKK45"/>
    <mergeCell ref="VKL45:VKT45"/>
    <mergeCell ref="VKU45:VLC45"/>
    <mergeCell ref="VLD45:VLL45"/>
    <mergeCell ref="VLM45:VLU45"/>
    <mergeCell ref="VHR45:VHZ45"/>
    <mergeCell ref="VIA45:VII45"/>
    <mergeCell ref="VIJ45:VIR45"/>
    <mergeCell ref="VIS45:VJA45"/>
    <mergeCell ref="VJB45:VJJ45"/>
    <mergeCell ref="VJK45:VJS45"/>
    <mergeCell ref="VFP45:VFX45"/>
    <mergeCell ref="VFY45:VGG45"/>
    <mergeCell ref="VGH45:VGP45"/>
    <mergeCell ref="VGQ45:VGY45"/>
    <mergeCell ref="VGZ45:VHH45"/>
    <mergeCell ref="VHI45:VHQ45"/>
    <mergeCell ref="VDN45:VDV45"/>
    <mergeCell ref="VDW45:VEE45"/>
    <mergeCell ref="VEF45:VEN45"/>
    <mergeCell ref="VEO45:VEW45"/>
    <mergeCell ref="VEX45:VFF45"/>
    <mergeCell ref="VFG45:VFO45"/>
    <mergeCell ref="VBL45:VBT45"/>
    <mergeCell ref="VBU45:VCC45"/>
    <mergeCell ref="VCD45:VCL45"/>
    <mergeCell ref="VCM45:VCU45"/>
    <mergeCell ref="VCV45:VDD45"/>
    <mergeCell ref="VDE45:VDM45"/>
    <mergeCell ref="UZJ45:UZR45"/>
    <mergeCell ref="UZS45:VAA45"/>
    <mergeCell ref="VAB45:VAJ45"/>
    <mergeCell ref="VAK45:VAS45"/>
    <mergeCell ref="VAT45:VBB45"/>
    <mergeCell ref="VBC45:VBK45"/>
    <mergeCell ref="UXH45:UXP45"/>
    <mergeCell ref="UXQ45:UXY45"/>
    <mergeCell ref="UXZ45:UYH45"/>
    <mergeCell ref="UYI45:UYQ45"/>
    <mergeCell ref="UYR45:UYZ45"/>
    <mergeCell ref="UZA45:UZI45"/>
    <mergeCell ref="UVF45:UVN45"/>
    <mergeCell ref="UVO45:UVW45"/>
    <mergeCell ref="UVX45:UWF45"/>
    <mergeCell ref="UWG45:UWO45"/>
    <mergeCell ref="UWP45:UWX45"/>
    <mergeCell ref="UWY45:UXG45"/>
    <mergeCell ref="UTD45:UTL45"/>
    <mergeCell ref="UTM45:UTU45"/>
    <mergeCell ref="UTV45:UUD45"/>
    <mergeCell ref="UUE45:UUM45"/>
    <mergeCell ref="UUN45:UUV45"/>
    <mergeCell ref="UUW45:UVE45"/>
    <mergeCell ref="URB45:URJ45"/>
    <mergeCell ref="URK45:URS45"/>
    <mergeCell ref="URT45:USB45"/>
    <mergeCell ref="USC45:USK45"/>
    <mergeCell ref="USL45:UST45"/>
    <mergeCell ref="USU45:UTC45"/>
    <mergeCell ref="UOZ45:UPH45"/>
    <mergeCell ref="UPI45:UPQ45"/>
    <mergeCell ref="UPR45:UPZ45"/>
    <mergeCell ref="UQA45:UQI45"/>
    <mergeCell ref="UQJ45:UQR45"/>
    <mergeCell ref="UQS45:URA45"/>
    <mergeCell ref="UMX45:UNF45"/>
    <mergeCell ref="UNG45:UNO45"/>
    <mergeCell ref="UNP45:UNX45"/>
    <mergeCell ref="UNY45:UOG45"/>
    <mergeCell ref="UOH45:UOP45"/>
    <mergeCell ref="UOQ45:UOY45"/>
    <mergeCell ref="UKV45:ULD45"/>
    <mergeCell ref="ULE45:ULM45"/>
    <mergeCell ref="ULN45:ULV45"/>
    <mergeCell ref="ULW45:UME45"/>
    <mergeCell ref="UMF45:UMN45"/>
    <mergeCell ref="UMO45:UMW45"/>
    <mergeCell ref="UIT45:UJB45"/>
    <mergeCell ref="UJC45:UJK45"/>
    <mergeCell ref="UJL45:UJT45"/>
    <mergeCell ref="UJU45:UKC45"/>
    <mergeCell ref="UKD45:UKL45"/>
    <mergeCell ref="UKM45:UKU45"/>
    <mergeCell ref="UGR45:UGZ45"/>
    <mergeCell ref="UHA45:UHI45"/>
    <mergeCell ref="UHJ45:UHR45"/>
    <mergeCell ref="UHS45:UIA45"/>
    <mergeCell ref="UIB45:UIJ45"/>
    <mergeCell ref="UIK45:UIS45"/>
    <mergeCell ref="UEP45:UEX45"/>
    <mergeCell ref="UEY45:UFG45"/>
    <mergeCell ref="UFH45:UFP45"/>
    <mergeCell ref="UFQ45:UFY45"/>
    <mergeCell ref="UFZ45:UGH45"/>
    <mergeCell ref="UGI45:UGQ45"/>
    <mergeCell ref="UCN45:UCV45"/>
    <mergeCell ref="UCW45:UDE45"/>
    <mergeCell ref="UDF45:UDN45"/>
    <mergeCell ref="UDO45:UDW45"/>
    <mergeCell ref="UDX45:UEF45"/>
    <mergeCell ref="UEG45:UEO45"/>
    <mergeCell ref="UAL45:UAT45"/>
    <mergeCell ref="UAU45:UBC45"/>
    <mergeCell ref="UBD45:UBL45"/>
    <mergeCell ref="UBM45:UBU45"/>
    <mergeCell ref="UBV45:UCD45"/>
    <mergeCell ref="UCE45:UCM45"/>
    <mergeCell ref="TYJ45:TYR45"/>
    <mergeCell ref="TYS45:TZA45"/>
    <mergeCell ref="TZB45:TZJ45"/>
    <mergeCell ref="TZK45:TZS45"/>
    <mergeCell ref="TZT45:UAB45"/>
    <mergeCell ref="UAC45:UAK45"/>
    <mergeCell ref="TWH45:TWP45"/>
    <mergeCell ref="TWQ45:TWY45"/>
    <mergeCell ref="TWZ45:TXH45"/>
    <mergeCell ref="TXI45:TXQ45"/>
    <mergeCell ref="TXR45:TXZ45"/>
    <mergeCell ref="TYA45:TYI45"/>
    <mergeCell ref="TUF45:TUN45"/>
    <mergeCell ref="TUO45:TUW45"/>
    <mergeCell ref="TUX45:TVF45"/>
    <mergeCell ref="TVG45:TVO45"/>
    <mergeCell ref="TVP45:TVX45"/>
    <mergeCell ref="TVY45:TWG45"/>
    <mergeCell ref="TSD45:TSL45"/>
    <mergeCell ref="TSM45:TSU45"/>
    <mergeCell ref="TSV45:TTD45"/>
    <mergeCell ref="TTE45:TTM45"/>
    <mergeCell ref="TTN45:TTV45"/>
    <mergeCell ref="TTW45:TUE45"/>
    <mergeCell ref="TQB45:TQJ45"/>
    <mergeCell ref="TQK45:TQS45"/>
    <mergeCell ref="TQT45:TRB45"/>
    <mergeCell ref="TRC45:TRK45"/>
    <mergeCell ref="TRL45:TRT45"/>
    <mergeCell ref="TRU45:TSC45"/>
    <mergeCell ref="TNZ45:TOH45"/>
    <mergeCell ref="TOI45:TOQ45"/>
    <mergeCell ref="TOR45:TOZ45"/>
    <mergeCell ref="TPA45:TPI45"/>
    <mergeCell ref="TPJ45:TPR45"/>
    <mergeCell ref="TPS45:TQA45"/>
    <mergeCell ref="TLX45:TMF45"/>
    <mergeCell ref="TMG45:TMO45"/>
    <mergeCell ref="TMP45:TMX45"/>
    <mergeCell ref="TMY45:TNG45"/>
    <mergeCell ref="TNH45:TNP45"/>
    <mergeCell ref="TNQ45:TNY45"/>
    <mergeCell ref="TJV45:TKD45"/>
    <mergeCell ref="TKE45:TKM45"/>
    <mergeCell ref="TKN45:TKV45"/>
    <mergeCell ref="TKW45:TLE45"/>
    <mergeCell ref="TLF45:TLN45"/>
    <mergeCell ref="TLO45:TLW45"/>
    <mergeCell ref="THT45:TIB45"/>
    <mergeCell ref="TIC45:TIK45"/>
    <mergeCell ref="TIL45:TIT45"/>
    <mergeCell ref="TIU45:TJC45"/>
    <mergeCell ref="TJD45:TJL45"/>
    <mergeCell ref="TJM45:TJU45"/>
    <mergeCell ref="TFR45:TFZ45"/>
    <mergeCell ref="TGA45:TGI45"/>
    <mergeCell ref="TGJ45:TGR45"/>
    <mergeCell ref="TGS45:THA45"/>
    <mergeCell ref="THB45:THJ45"/>
    <mergeCell ref="THK45:THS45"/>
    <mergeCell ref="TDP45:TDX45"/>
    <mergeCell ref="TDY45:TEG45"/>
    <mergeCell ref="TEH45:TEP45"/>
    <mergeCell ref="TEQ45:TEY45"/>
    <mergeCell ref="TEZ45:TFH45"/>
    <mergeCell ref="TFI45:TFQ45"/>
    <mergeCell ref="TBN45:TBV45"/>
    <mergeCell ref="TBW45:TCE45"/>
    <mergeCell ref="TCF45:TCN45"/>
    <mergeCell ref="TCO45:TCW45"/>
    <mergeCell ref="TCX45:TDF45"/>
    <mergeCell ref="TDG45:TDO45"/>
    <mergeCell ref="SZL45:SZT45"/>
    <mergeCell ref="SZU45:TAC45"/>
    <mergeCell ref="TAD45:TAL45"/>
    <mergeCell ref="TAM45:TAU45"/>
    <mergeCell ref="TAV45:TBD45"/>
    <mergeCell ref="TBE45:TBM45"/>
    <mergeCell ref="SXJ45:SXR45"/>
    <mergeCell ref="SXS45:SYA45"/>
    <mergeCell ref="SYB45:SYJ45"/>
    <mergeCell ref="SYK45:SYS45"/>
    <mergeCell ref="SYT45:SZB45"/>
    <mergeCell ref="SZC45:SZK45"/>
    <mergeCell ref="SVH45:SVP45"/>
    <mergeCell ref="SVQ45:SVY45"/>
    <mergeCell ref="SVZ45:SWH45"/>
    <mergeCell ref="SWI45:SWQ45"/>
    <mergeCell ref="SWR45:SWZ45"/>
    <mergeCell ref="SXA45:SXI45"/>
    <mergeCell ref="STF45:STN45"/>
    <mergeCell ref="STO45:STW45"/>
    <mergeCell ref="STX45:SUF45"/>
    <mergeCell ref="SUG45:SUO45"/>
    <mergeCell ref="SUP45:SUX45"/>
    <mergeCell ref="SUY45:SVG45"/>
    <mergeCell ref="SRD45:SRL45"/>
    <mergeCell ref="SRM45:SRU45"/>
    <mergeCell ref="SRV45:SSD45"/>
    <mergeCell ref="SSE45:SSM45"/>
    <mergeCell ref="SSN45:SSV45"/>
    <mergeCell ref="SSW45:STE45"/>
    <mergeCell ref="SPB45:SPJ45"/>
    <mergeCell ref="SPK45:SPS45"/>
    <mergeCell ref="SPT45:SQB45"/>
    <mergeCell ref="SQC45:SQK45"/>
    <mergeCell ref="SQL45:SQT45"/>
    <mergeCell ref="SQU45:SRC45"/>
    <mergeCell ref="SMZ45:SNH45"/>
    <mergeCell ref="SNI45:SNQ45"/>
    <mergeCell ref="SNR45:SNZ45"/>
    <mergeCell ref="SOA45:SOI45"/>
    <mergeCell ref="SOJ45:SOR45"/>
    <mergeCell ref="SOS45:SPA45"/>
    <mergeCell ref="SKX45:SLF45"/>
    <mergeCell ref="SLG45:SLO45"/>
    <mergeCell ref="SLP45:SLX45"/>
    <mergeCell ref="SLY45:SMG45"/>
    <mergeCell ref="SMH45:SMP45"/>
    <mergeCell ref="SMQ45:SMY45"/>
    <mergeCell ref="SIV45:SJD45"/>
    <mergeCell ref="SJE45:SJM45"/>
    <mergeCell ref="SJN45:SJV45"/>
    <mergeCell ref="SJW45:SKE45"/>
    <mergeCell ref="SKF45:SKN45"/>
    <mergeCell ref="SKO45:SKW45"/>
    <mergeCell ref="SGT45:SHB45"/>
    <mergeCell ref="SHC45:SHK45"/>
    <mergeCell ref="SHL45:SHT45"/>
    <mergeCell ref="SHU45:SIC45"/>
    <mergeCell ref="SID45:SIL45"/>
    <mergeCell ref="SIM45:SIU45"/>
    <mergeCell ref="SER45:SEZ45"/>
    <mergeCell ref="SFA45:SFI45"/>
    <mergeCell ref="SFJ45:SFR45"/>
    <mergeCell ref="SFS45:SGA45"/>
    <mergeCell ref="SGB45:SGJ45"/>
    <mergeCell ref="SGK45:SGS45"/>
    <mergeCell ref="SCP45:SCX45"/>
    <mergeCell ref="SCY45:SDG45"/>
    <mergeCell ref="SDH45:SDP45"/>
    <mergeCell ref="SDQ45:SDY45"/>
    <mergeCell ref="SDZ45:SEH45"/>
    <mergeCell ref="SEI45:SEQ45"/>
    <mergeCell ref="SAN45:SAV45"/>
    <mergeCell ref="SAW45:SBE45"/>
    <mergeCell ref="SBF45:SBN45"/>
    <mergeCell ref="SBO45:SBW45"/>
    <mergeCell ref="SBX45:SCF45"/>
    <mergeCell ref="SCG45:SCO45"/>
    <mergeCell ref="RYL45:RYT45"/>
    <mergeCell ref="RYU45:RZC45"/>
    <mergeCell ref="RZD45:RZL45"/>
    <mergeCell ref="RZM45:RZU45"/>
    <mergeCell ref="RZV45:SAD45"/>
    <mergeCell ref="SAE45:SAM45"/>
    <mergeCell ref="RWJ45:RWR45"/>
    <mergeCell ref="RWS45:RXA45"/>
    <mergeCell ref="RXB45:RXJ45"/>
    <mergeCell ref="RXK45:RXS45"/>
    <mergeCell ref="RXT45:RYB45"/>
    <mergeCell ref="RYC45:RYK45"/>
    <mergeCell ref="RUH45:RUP45"/>
    <mergeCell ref="RUQ45:RUY45"/>
    <mergeCell ref="RUZ45:RVH45"/>
    <mergeCell ref="RVI45:RVQ45"/>
    <mergeCell ref="RVR45:RVZ45"/>
    <mergeCell ref="RWA45:RWI45"/>
    <mergeCell ref="RSF45:RSN45"/>
    <mergeCell ref="RSO45:RSW45"/>
    <mergeCell ref="RSX45:RTF45"/>
    <mergeCell ref="RTG45:RTO45"/>
    <mergeCell ref="RTP45:RTX45"/>
    <mergeCell ref="RTY45:RUG45"/>
    <mergeCell ref="RQD45:RQL45"/>
    <mergeCell ref="RQM45:RQU45"/>
    <mergeCell ref="RQV45:RRD45"/>
    <mergeCell ref="RRE45:RRM45"/>
    <mergeCell ref="RRN45:RRV45"/>
    <mergeCell ref="RRW45:RSE45"/>
    <mergeCell ref="ROB45:ROJ45"/>
    <mergeCell ref="ROK45:ROS45"/>
    <mergeCell ref="ROT45:RPB45"/>
    <mergeCell ref="RPC45:RPK45"/>
    <mergeCell ref="RPL45:RPT45"/>
    <mergeCell ref="RPU45:RQC45"/>
    <mergeCell ref="RLZ45:RMH45"/>
    <mergeCell ref="RMI45:RMQ45"/>
    <mergeCell ref="RMR45:RMZ45"/>
    <mergeCell ref="RNA45:RNI45"/>
    <mergeCell ref="RNJ45:RNR45"/>
    <mergeCell ref="RNS45:ROA45"/>
    <mergeCell ref="RJX45:RKF45"/>
    <mergeCell ref="RKG45:RKO45"/>
    <mergeCell ref="RKP45:RKX45"/>
    <mergeCell ref="RKY45:RLG45"/>
    <mergeCell ref="RLH45:RLP45"/>
    <mergeCell ref="RLQ45:RLY45"/>
    <mergeCell ref="RHV45:RID45"/>
    <mergeCell ref="RIE45:RIM45"/>
    <mergeCell ref="RIN45:RIV45"/>
    <mergeCell ref="RIW45:RJE45"/>
    <mergeCell ref="RJF45:RJN45"/>
    <mergeCell ref="RJO45:RJW45"/>
    <mergeCell ref="RFT45:RGB45"/>
    <mergeCell ref="RGC45:RGK45"/>
    <mergeCell ref="RGL45:RGT45"/>
    <mergeCell ref="RGU45:RHC45"/>
    <mergeCell ref="RHD45:RHL45"/>
    <mergeCell ref="RHM45:RHU45"/>
    <mergeCell ref="RDR45:RDZ45"/>
    <mergeCell ref="REA45:REI45"/>
    <mergeCell ref="REJ45:RER45"/>
    <mergeCell ref="RES45:RFA45"/>
    <mergeCell ref="RFB45:RFJ45"/>
    <mergeCell ref="RFK45:RFS45"/>
    <mergeCell ref="RBP45:RBX45"/>
    <mergeCell ref="RBY45:RCG45"/>
    <mergeCell ref="RCH45:RCP45"/>
    <mergeCell ref="RCQ45:RCY45"/>
    <mergeCell ref="RCZ45:RDH45"/>
    <mergeCell ref="RDI45:RDQ45"/>
    <mergeCell ref="QZN45:QZV45"/>
    <mergeCell ref="QZW45:RAE45"/>
    <mergeCell ref="RAF45:RAN45"/>
    <mergeCell ref="RAO45:RAW45"/>
    <mergeCell ref="RAX45:RBF45"/>
    <mergeCell ref="RBG45:RBO45"/>
    <mergeCell ref="QXL45:QXT45"/>
    <mergeCell ref="QXU45:QYC45"/>
    <mergeCell ref="QYD45:QYL45"/>
    <mergeCell ref="QYM45:QYU45"/>
    <mergeCell ref="QYV45:QZD45"/>
    <mergeCell ref="QZE45:QZM45"/>
    <mergeCell ref="QVJ45:QVR45"/>
    <mergeCell ref="QVS45:QWA45"/>
    <mergeCell ref="QWB45:QWJ45"/>
    <mergeCell ref="QWK45:QWS45"/>
    <mergeCell ref="QWT45:QXB45"/>
    <mergeCell ref="QXC45:QXK45"/>
    <mergeCell ref="QTH45:QTP45"/>
    <mergeCell ref="QTQ45:QTY45"/>
    <mergeCell ref="QTZ45:QUH45"/>
    <mergeCell ref="QUI45:QUQ45"/>
    <mergeCell ref="QUR45:QUZ45"/>
    <mergeCell ref="QVA45:QVI45"/>
    <mergeCell ref="QRF45:QRN45"/>
    <mergeCell ref="QRO45:QRW45"/>
    <mergeCell ref="QRX45:QSF45"/>
    <mergeCell ref="QSG45:QSO45"/>
    <mergeCell ref="QSP45:QSX45"/>
    <mergeCell ref="QSY45:QTG45"/>
    <mergeCell ref="QPD45:QPL45"/>
    <mergeCell ref="QPM45:QPU45"/>
    <mergeCell ref="QPV45:QQD45"/>
    <mergeCell ref="QQE45:QQM45"/>
    <mergeCell ref="QQN45:QQV45"/>
    <mergeCell ref="QQW45:QRE45"/>
    <mergeCell ref="QNB45:QNJ45"/>
    <mergeCell ref="QNK45:QNS45"/>
    <mergeCell ref="QNT45:QOB45"/>
    <mergeCell ref="QOC45:QOK45"/>
    <mergeCell ref="QOL45:QOT45"/>
    <mergeCell ref="QOU45:QPC45"/>
    <mergeCell ref="QKZ45:QLH45"/>
    <mergeCell ref="QLI45:QLQ45"/>
    <mergeCell ref="QLR45:QLZ45"/>
    <mergeCell ref="QMA45:QMI45"/>
    <mergeCell ref="QMJ45:QMR45"/>
    <mergeCell ref="QMS45:QNA45"/>
    <mergeCell ref="QIX45:QJF45"/>
    <mergeCell ref="QJG45:QJO45"/>
    <mergeCell ref="QJP45:QJX45"/>
    <mergeCell ref="QJY45:QKG45"/>
    <mergeCell ref="QKH45:QKP45"/>
    <mergeCell ref="QKQ45:QKY45"/>
    <mergeCell ref="QGV45:QHD45"/>
    <mergeCell ref="QHE45:QHM45"/>
    <mergeCell ref="QHN45:QHV45"/>
    <mergeCell ref="QHW45:QIE45"/>
    <mergeCell ref="QIF45:QIN45"/>
    <mergeCell ref="QIO45:QIW45"/>
    <mergeCell ref="QET45:QFB45"/>
    <mergeCell ref="QFC45:QFK45"/>
    <mergeCell ref="QFL45:QFT45"/>
    <mergeCell ref="QFU45:QGC45"/>
    <mergeCell ref="QGD45:QGL45"/>
    <mergeCell ref="QGM45:QGU45"/>
    <mergeCell ref="QCR45:QCZ45"/>
    <mergeCell ref="QDA45:QDI45"/>
    <mergeCell ref="QDJ45:QDR45"/>
    <mergeCell ref="QDS45:QEA45"/>
    <mergeCell ref="QEB45:QEJ45"/>
    <mergeCell ref="QEK45:QES45"/>
    <mergeCell ref="QAP45:QAX45"/>
    <mergeCell ref="QAY45:QBG45"/>
    <mergeCell ref="QBH45:QBP45"/>
    <mergeCell ref="QBQ45:QBY45"/>
    <mergeCell ref="QBZ45:QCH45"/>
    <mergeCell ref="QCI45:QCQ45"/>
    <mergeCell ref="PYN45:PYV45"/>
    <mergeCell ref="PYW45:PZE45"/>
    <mergeCell ref="PZF45:PZN45"/>
    <mergeCell ref="PZO45:PZW45"/>
    <mergeCell ref="PZX45:QAF45"/>
    <mergeCell ref="QAG45:QAO45"/>
    <mergeCell ref="PWL45:PWT45"/>
    <mergeCell ref="PWU45:PXC45"/>
    <mergeCell ref="PXD45:PXL45"/>
    <mergeCell ref="PXM45:PXU45"/>
    <mergeCell ref="PXV45:PYD45"/>
    <mergeCell ref="PYE45:PYM45"/>
    <mergeCell ref="PUJ45:PUR45"/>
    <mergeCell ref="PUS45:PVA45"/>
    <mergeCell ref="PVB45:PVJ45"/>
    <mergeCell ref="PVK45:PVS45"/>
    <mergeCell ref="PVT45:PWB45"/>
    <mergeCell ref="PWC45:PWK45"/>
    <mergeCell ref="PSH45:PSP45"/>
    <mergeCell ref="PSQ45:PSY45"/>
    <mergeCell ref="PSZ45:PTH45"/>
    <mergeCell ref="PTI45:PTQ45"/>
    <mergeCell ref="PTR45:PTZ45"/>
    <mergeCell ref="PUA45:PUI45"/>
    <mergeCell ref="PQF45:PQN45"/>
    <mergeCell ref="PQO45:PQW45"/>
    <mergeCell ref="PQX45:PRF45"/>
    <mergeCell ref="PRG45:PRO45"/>
    <mergeCell ref="PRP45:PRX45"/>
    <mergeCell ref="PRY45:PSG45"/>
    <mergeCell ref="POD45:POL45"/>
    <mergeCell ref="POM45:POU45"/>
    <mergeCell ref="POV45:PPD45"/>
    <mergeCell ref="PPE45:PPM45"/>
    <mergeCell ref="PPN45:PPV45"/>
    <mergeCell ref="PPW45:PQE45"/>
    <mergeCell ref="PMB45:PMJ45"/>
    <mergeCell ref="PMK45:PMS45"/>
    <mergeCell ref="PMT45:PNB45"/>
    <mergeCell ref="PNC45:PNK45"/>
    <mergeCell ref="PNL45:PNT45"/>
    <mergeCell ref="PNU45:POC45"/>
    <mergeCell ref="PJZ45:PKH45"/>
    <mergeCell ref="PKI45:PKQ45"/>
    <mergeCell ref="PKR45:PKZ45"/>
    <mergeCell ref="PLA45:PLI45"/>
    <mergeCell ref="PLJ45:PLR45"/>
    <mergeCell ref="PLS45:PMA45"/>
    <mergeCell ref="PHX45:PIF45"/>
    <mergeCell ref="PIG45:PIO45"/>
    <mergeCell ref="PIP45:PIX45"/>
    <mergeCell ref="PIY45:PJG45"/>
    <mergeCell ref="PJH45:PJP45"/>
    <mergeCell ref="PJQ45:PJY45"/>
    <mergeCell ref="PFV45:PGD45"/>
    <mergeCell ref="PGE45:PGM45"/>
    <mergeCell ref="PGN45:PGV45"/>
    <mergeCell ref="PGW45:PHE45"/>
    <mergeCell ref="PHF45:PHN45"/>
    <mergeCell ref="PHO45:PHW45"/>
    <mergeCell ref="PDT45:PEB45"/>
    <mergeCell ref="PEC45:PEK45"/>
    <mergeCell ref="PEL45:PET45"/>
    <mergeCell ref="PEU45:PFC45"/>
    <mergeCell ref="PFD45:PFL45"/>
    <mergeCell ref="PFM45:PFU45"/>
    <mergeCell ref="PBR45:PBZ45"/>
    <mergeCell ref="PCA45:PCI45"/>
    <mergeCell ref="PCJ45:PCR45"/>
    <mergeCell ref="PCS45:PDA45"/>
    <mergeCell ref="PDB45:PDJ45"/>
    <mergeCell ref="PDK45:PDS45"/>
    <mergeCell ref="OZP45:OZX45"/>
    <mergeCell ref="OZY45:PAG45"/>
    <mergeCell ref="PAH45:PAP45"/>
    <mergeCell ref="PAQ45:PAY45"/>
    <mergeCell ref="PAZ45:PBH45"/>
    <mergeCell ref="PBI45:PBQ45"/>
    <mergeCell ref="OXN45:OXV45"/>
    <mergeCell ref="OXW45:OYE45"/>
    <mergeCell ref="OYF45:OYN45"/>
    <mergeCell ref="OYO45:OYW45"/>
    <mergeCell ref="OYX45:OZF45"/>
    <mergeCell ref="OZG45:OZO45"/>
    <mergeCell ref="OVL45:OVT45"/>
    <mergeCell ref="OVU45:OWC45"/>
    <mergeCell ref="OWD45:OWL45"/>
    <mergeCell ref="OWM45:OWU45"/>
    <mergeCell ref="OWV45:OXD45"/>
    <mergeCell ref="OXE45:OXM45"/>
    <mergeCell ref="OTJ45:OTR45"/>
    <mergeCell ref="OTS45:OUA45"/>
    <mergeCell ref="OUB45:OUJ45"/>
    <mergeCell ref="OUK45:OUS45"/>
    <mergeCell ref="OUT45:OVB45"/>
    <mergeCell ref="OVC45:OVK45"/>
    <mergeCell ref="ORH45:ORP45"/>
    <mergeCell ref="ORQ45:ORY45"/>
    <mergeCell ref="ORZ45:OSH45"/>
    <mergeCell ref="OSI45:OSQ45"/>
    <mergeCell ref="OSR45:OSZ45"/>
    <mergeCell ref="OTA45:OTI45"/>
    <mergeCell ref="OPF45:OPN45"/>
    <mergeCell ref="OPO45:OPW45"/>
    <mergeCell ref="OPX45:OQF45"/>
    <mergeCell ref="OQG45:OQO45"/>
    <mergeCell ref="OQP45:OQX45"/>
    <mergeCell ref="OQY45:ORG45"/>
    <mergeCell ref="OND45:ONL45"/>
    <mergeCell ref="ONM45:ONU45"/>
    <mergeCell ref="ONV45:OOD45"/>
    <mergeCell ref="OOE45:OOM45"/>
    <mergeCell ref="OON45:OOV45"/>
    <mergeCell ref="OOW45:OPE45"/>
    <mergeCell ref="OLB45:OLJ45"/>
    <mergeCell ref="OLK45:OLS45"/>
    <mergeCell ref="OLT45:OMB45"/>
    <mergeCell ref="OMC45:OMK45"/>
    <mergeCell ref="OML45:OMT45"/>
    <mergeCell ref="OMU45:ONC45"/>
    <mergeCell ref="OIZ45:OJH45"/>
    <mergeCell ref="OJI45:OJQ45"/>
    <mergeCell ref="OJR45:OJZ45"/>
    <mergeCell ref="OKA45:OKI45"/>
    <mergeCell ref="OKJ45:OKR45"/>
    <mergeCell ref="OKS45:OLA45"/>
    <mergeCell ref="OGX45:OHF45"/>
    <mergeCell ref="OHG45:OHO45"/>
    <mergeCell ref="OHP45:OHX45"/>
    <mergeCell ref="OHY45:OIG45"/>
    <mergeCell ref="OIH45:OIP45"/>
    <mergeCell ref="OIQ45:OIY45"/>
    <mergeCell ref="OEV45:OFD45"/>
    <mergeCell ref="OFE45:OFM45"/>
    <mergeCell ref="OFN45:OFV45"/>
    <mergeCell ref="OFW45:OGE45"/>
    <mergeCell ref="OGF45:OGN45"/>
    <mergeCell ref="OGO45:OGW45"/>
    <mergeCell ref="OCT45:ODB45"/>
    <mergeCell ref="ODC45:ODK45"/>
    <mergeCell ref="ODL45:ODT45"/>
    <mergeCell ref="ODU45:OEC45"/>
    <mergeCell ref="OED45:OEL45"/>
    <mergeCell ref="OEM45:OEU45"/>
    <mergeCell ref="OAR45:OAZ45"/>
    <mergeCell ref="OBA45:OBI45"/>
    <mergeCell ref="OBJ45:OBR45"/>
    <mergeCell ref="OBS45:OCA45"/>
    <mergeCell ref="OCB45:OCJ45"/>
    <mergeCell ref="OCK45:OCS45"/>
    <mergeCell ref="NYP45:NYX45"/>
    <mergeCell ref="NYY45:NZG45"/>
    <mergeCell ref="NZH45:NZP45"/>
    <mergeCell ref="NZQ45:NZY45"/>
    <mergeCell ref="NZZ45:OAH45"/>
    <mergeCell ref="OAI45:OAQ45"/>
    <mergeCell ref="NWN45:NWV45"/>
    <mergeCell ref="NWW45:NXE45"/>
    <mergeCell ref="NXF45:NXN45"/>
    <mergeCell ref="NXO45:NXW45"/>
    <mergeCell ref="NXX45:NYF45"/>
    <mergeCell ref="NYG45:NYO45"/>
    <mergeCell ref="NUL45:NUT45"/>
    <mergeCell ref="NUU45:NVC45"/>
    <mergeCell ref="NVD45:NVL45"/>
    <mergeCell ref="NVM45:NVU45"/>
    <mergeCell ref="NVV45:NWD45"/>
    <mergeCell ref="NWE45:NWM45"/>
    <mergeCell ref="NSJ45:NSR45"/>
    <mergeCell ref="NSS45:NTA45"/>
    <mergeCell ref="NTB45:NTJ45"/>
    <mergeCell ref="NTK45:NTS45"/>
    <mergeCell ref="NTT45:NUB45"/>
    <mergeCell ref="NUC45:NUK45"/>
    <mergeCell ref="NQH45:NQP45"/>
    <mergeCell ref="NQQ45:NQY45"/>
    <mergeCell ref="NQZ45:NRH45"/>
    <mergeCell ref="NRI45:NRQ45"/>
    <mergeCell ref="NRR45:NRZ45"/>
    <mergeCell ref="NSA45:NSI45"/>
    <mergeCell ref="NOF45:NON45"/>
    <mergeCell ref="NOO45:NOW45"/>
    <mergeCell ref="NOX45:NPF45"/>
    <mergeCell ref="NPG45:NPO45"/>
    <mergeCell ref="NPP45:NPX45"/>
    <mergeCell ref="NPY45:NQG45"/>
    <mergeCell ref="NMD45:NML45"/>
    <mergeCell ref="NMM45:NMU45"/>
    <mergeCell ref="NMV45:NND45"/>
    <mergeCell ref="NNE45:NNM45"/>
    <mergeCell ref="NNN45:NNV45"/>
    <mergeCell ref="NNW45:NOE45"/>
    <mergeCell ref="NKB45:NKJ45"/>
    <mergeCell ref="NKK45:NKS45"/>
    <mergeCell ref="NKT45:NLB45"/>
    <mergeCell ref="NLC45:NLK45"/>
    <mergeCell ref="NLL45:NLT45"/>
    <mergeCell ref="NLU45:NMC45"/>
    <mergeCell ref="NHZ45:NIH45"/>
    <mergeCell ref="NII45:NIQ45"/>
    <mergeCell ref="NIR45:NIZ45"/>
    <mergeCell ref="NJA45:NJI45"/>
    <mergeCell ref="NJJ45:NJR45"/>
    <mergeCell ref="NJS45:NKA45"/>
    <mergeCell ref="NFX45:NGF45"/>
    <mergeCell ref="NGG45:NGO45"/>
    <mergeCell ref="NGP45:NGX45"/>
    <mergeCell ref="NGY45:NHG45"/>
    <mergeCell ref="NHH45:NHP45"/>
    <mergeCell ref="NHQ45:NHY45"/>
    <mergeCell ref="NDV45:NED45"/>
    <mergeCell ref="NEE45:NEM45"/>
    <mergeCell ref="NEN45:NEV45"/>
    <mergeCell ref="NEW45:NFE45"/>
    <mergeCell ref="NFF45:NFN45"/>
    <mergeCell ref="NFO45:NFW45"/>
    <mergeCell ref="NBT45:NCB45"/>
    <mergeCell ref="NCC45:NCK45"/>
    <mergeCell ref="NCL45:NCT45"/>
    <mergeCell ref="NCU45:NDC45"/>
    <mergeCell ref="NDD45:NDL45"/>
    <mergeCell ref="NDM45:NDU45"/>
    <mergeCell ref="MZR45:MZZ45"/>
    <mergeCell ref="NAA45:NAI45"/>
    <mergeCell ref="NAJ45:NAR45"/>
    <mergeCell ref="NAS45:NBA45"/>
    <mergeCell ref="NBB45:NBJ45"/>
    <mergeCell ref="NBK45:NBS45"/>
    <mergeCell ref="MXP45:MXX45"/>
    <mergeCell ref="MXY45:MYG45"/>
    <mergeCell ref="MYH45:MYP45"/>
    <mergeCell ref="MYQ45:MYY45"/>
    <mergeCell ref="MYZ45:MZH45"/>
    <mergeCell ref="MZI45:MZQ45"/>
    <mergeCell ref="MVN45:MVV45"/>
    <mergeCell ref="MVW45:MWE45"/>
    <mergeCell ref="MWF45:MWN45"/>
    <mergeCell ref="MWO45:MWW45"/>
    <mergeCell ref="MWX45:MXF45"/>
    <mergeCell ref="MXG45:MXO45"/>
    <mergeCell ref="MTL45:MTT45"/>
    <mergeCell ref="MTU45:MUC45"/>
    <mergeCell ref="MUD45:MUL45"/>
    <mergeCell ref="MUM45:MUU45"/>
    <mergeCell ref="MUV45:MVD45"/>
    <mergeCell ref="MVE45:MVM45"/>
    <mergeCell ref="MRJ45:MRR45"/>
    <mergeCell ref="MRS45:MSA45"/>
    <mergeCell ref="MSB45:MSJ45"/>
    <mergeCell ref="MSK45:MSS45"/>
    <mergeCell ref="MST45:MTB45"/>
    <mergeCell ref="MTC45:MTK45"/>
    <mergeCell ref="MPH45:MPP45"/>
    <mergeCell ref="MPQ45:MPY45"/>
    <mergeCell ref="MPZ45:MQH45"/>
    <mergeCell ref="MQI45:MQQ45"/>
    <mergeCell ref="MQR45:MQZ45"/>
    <mergeCell ref="MRA45:MRI45"/>
    <mergeCell ref="MNF45:MNN45"/>
    <mergeCell ref="MNO45:MNW45"/>
    <mergeCell ref="MNX45:MOF45"/>
    <mergeCell ref="MOG45:MOO45"/>
    <mergeCell ref="MOP45:MOX45"/>
    <mergeCell ref="MOY45:MPG45"/>
    <mergeCell ref="MLD45:MLL45"/>
    <mergeCell ref="MLM45:MLU45"/>
    <mergeCell ref="MLV45:MMD45"/>
    <mergeCell ref="MME45:MMM45"/>
    <mergeCell ref="MMN45:MMV45"/>
    <mergeCell ref="MMW45:MNE45"/>
    <mergeCell ref="MJB45:MJJ45"/>
    <mergeCell ref="MJK45:MJS45"/>
    <mergeCell ref="MJT45:MKB45"/>
    <mergeCell ref="MKC45:MKK45"/>
    <mergeCell ref="MKL45:MKT45"/>
    <mergeCell ref="MKU45:MLC45"/>
    <mergeCell ref="MGZ45:MHH45"/>
    <mergeCell ref="MHI45:MHQ45"/>
    <mergeCell ref="MHR45:MHZ45"/>
    <mergeCell ref="MIA45:MII45"/>
    <mergeCell ref="MIJ45:MIR45"/>
    <mergeCell ref="MIS45:MJA45"/>
    <mergeCell ref="MEX45:MFF45"/>
    <mergeCell ref="MFG45:MFO45"/>
    <mergeCell ref="MFP45:MFX45"/>
    <mergeCell ref="MFY45:MGG45"/>
    <mergeCell ref="MGH45:MGP45"/>
    <mergeCell ref="MGQ45:MGY45"/>
    <mergeCell ref="MCV45:MDD45"/>
    <mergeCell ref="MDE45:MDM45"/>
    <mergeCell ref="MDN45:MDV45"/>
    <mergeCell ref="MDW45:MEE45"/>
    <mergeCell ref="MEF45:MEN45"/>
    <mergeCell ref="MEO45:MEW45"/>
    <mergeCell ref="MAT45:MBB45"/>
    <mergeCell ref="MBC45:MBK45"/>
    <mergeCell ref="MBL45:MBT45"/>
    <mergeCell ref="MBU45:MCC45"/>
    <mergeCell ref="MCD45:MCL45"/>
    <mergeCell ref="MCM45:MCU45"/>
    <mergeCell ref="LYR45:LYZ45"/>
    <mergeCell ref="LZA45:LZI45"/>
    <mergeCell ref="LZJ45:LZR45"/>
    <mergeCell ref="LZS45:MAA45"/>
    <mergeCell ref="MAB45:MAJ45"/>
    <mergeCell ref="MAK45:MAS45"/>
    <mergeCell ref="LWP45:LWX45"/>
    <mergeCell ref="LWY45:LXG45"/>
    <mergeCell ref="LXH45:LXP45"/>
    <mergeCell ref="LXQ45:LXY45"/>
    <mergeCell ref="LXZ45:LYH45"/>
    <mergeCell ref="LYI45:LYQ45"/>
    <mergeCell ref="LUN45:LUV45"/>
    <mergeCell ref="LUW45:LVE45"/>
    <mergeCell ref="LVF45:LVN45"/>
    <mergeCell ref="LVO45:LVW45"/>
    <mergeCell ref="LVX45:LWF45"/>
    <mergeCell ref="LWG45:LWO45"/>
    <mergeCell ref="LSL45:LST45"/>
    <mergeCell ref="LSU45:LTC45"/>
    <mergeCell ref="LTD45:LTL45"/>
    <mergeCell ref="LTM45:LTU45"/>
    <mergeCell ref="LTV45:LUD45"/>
    <mergeCell ref="LUE45:LUM45"/>
    <mergeCell ref="LQJ45:LQR45"/>
    <mergeCell ref="LQS45:LRA45"/>
    <mergeCell ref="LRB45:LRJ45"/>
    <mergeCell ref="LRK45:LRS45"/>
    <mergeCell ref="LRT45:LSB45"/>
    <mergeCell ref="LSC45:LSK45"/>
    <mergeCell ref="LOH45:LOP45"/>
    <mergeCell ref="LOQ45:LOY45"/>
    <mergeCell ref="LOZ45:LPH45"/>
    <mergeCell ref="LPI45:LPQ45"/>
    <mergeCell ref="LPR45:LPZ45"/>
    <mergeCell ref="LQA45:LQI45"/>
    <mergeCell ref="LMF45:LMN45"/>
    <mergeCell ref="LMO45:LMW45"/>
    <mergeCell ref="LMX45:LNF45"/>
    <mergeCell ref="LNG45:LNO45"/>
    <mergeCell ref="LNP45:LNX45"/>
    <mergeCell ref="LNY45:LOG45"/>
    <mergeCell ref="LKD45:LKL45"/>
    <mergeCell ref="LKM45:LKU45"/>
    <mergeCell ref="LKV45:LLD45"/>
    <mergeCell ref="LLE45:LLM45"/>
    <mergeCell ref="LLN45:LLV45"/>
    <mergeCell ref="LLW45:LME45"/>
    <mergeCell ref="LIB45:LIJ45"/>
    <mergeCell ref="LIK45:LIS45"/>
    <mergeCell ref="LIT45:LJB45"/>
    <mergeCell ref="LJC45:LJK45"/>
    <mergeCell ref="LJL45:LJT45"/>
    <mergeCell ref="LJU45:LKC45"/>
    <mergeCell ref="LFZ45:LGH45"/>
    <mergeCell ref="LGI45:LGQ45"/>
    <mergeCell ref="LGR45:LGZ45"/>
    <mergeCell ref="LHA45:LHI45"/>
    <mergeCell ref="LHJ45:LHR45"/>
    <mergeCell ref="LHS45:LIA45"/>
    <mergeCell ref="LDX45:LEF45"/>
    <mergeCell ref="LEG45:LEO45"/>
    <mergeCell ref="LEP45:LEX45"/>
    <mergeCell ref="LEY45:LFG45"/>
    <mergeCell ref="LFH45:LFP45"/>
    <mergeCell ref="LFQ45:LFY45"/>
    <mergeCell ref="LBV45:LCD45"/>
    <mergeCell ref="LCE45:LCM45"/>
    <mergeCell ref="LCN45:LCV45"/>
    <mergeCell ref="LCW45:LDE45"/>
    <mergeCell ref="LDF45:LDN45"/>
    <mergeCell ref="LDO45:LDW45"/>
    <mergeCell ref="KZT45:LAB45"/>
    <mergeCell ref="LAC45:LAK45"/>
    <mergeCell ref="LAL45:LAT45"/>
    <mergeCell ref="LAU45:LBC45"/>
    <mergeCell ref="LBD45:LBL45"/>
    <mergeCell ref="LBM45:LBU45"/>
    <mergeCell ref="KXR45:KXZ45"/>
    <mergeCell ref="KYA45:KYI45"/>
    <mergeCell ref="KYJ45:KYR45"/>
    <mergeCell ref="KYS45:KZA45"/>
    <mergeCell ref="KZB45:KZJ45"/>
    <mergeCell ref="KZK45:KZS45"/>
    <mergeCell ref="KVP45:KVX45"/>
    <mergeCell ref="KVY45:KWG45"/>
    <mergeCell ref="KWH45:KWP45"/>
    <mergeCell ref="KWQ45:KWY45"/>
    <mergeCell ref="KWZ45:KXH45"/>
    <mergeCell ref="KXI45:KXQ45"/>
    <mergeCell ref="KTN45:KTV45"/>
    <mergeCell ref="KTW45:KUE45"/>
    <mergeCell ref="KUF45:KUN45"/>
    <mergeCell ref="KUO45:KUW45"/>
    <mergeCell ref="KUX45:KVF45"/>
    <mergeCell ref="KVG45:KVO45"/>
    <mergeCell ref="KRL45:KRT45"/>
    <mergeCell ref="KRU45:KSC45"/>
    <mergeCell ref="KSD45:KSL45"/>
    <mergeCell ref="KSM45:KSU45"/>
    <mergeCell ref="KSV45:KTD45"/>
    <mergeCell ref="KTE45:KTM45"/>
    <mergeCell ref="KPJ45:KPR45"/>
    <mergeCell ref="KPS45:KQA45"/>
    <mergeCell ref="KQB45:KQJ45"/>
    <mergeCell ref="KQK45:KQS45"/>
    <mergeCell ref="KQT45:KRB45"/>
    <mergeCell ref="KRC45:KRK45"/>
    <mergeCell ref="KNH45:KNP45"/>
    <mergeCell ref="KNQ45:KNY45"/>
    <mergeCell ref="KNZ45:KOH45"/>
    <mergeCell ref="KOI45:KOQ45"/>
    <mergeCell ref="KOR45:KOZ45"/>
    <mergeCell ref="KPA45:KPI45"/>
    <mergeCell ref="KLF45:KLN45"/>
    <mergeCell ref="KLO45:KLW45"/>
    <mergeCell ref="KLX45:KMF45"/>
    <mergeCell ref="KMG45:KMO45"/>
    <mergeCell ref="KMP45:KMX45"/>
    <mergeCell ref="KMY45:KNG45"/>
    <mergeCell ref="KJD45:KJL45"/>
    <mergeCell ref="KJM45:KJU45"/>
    <mergeCell ref="KJV45:KKD45"/>
    <mergeCell ref="KKE45:KKM45"/>
    <mergeCell ref="KKN45:KKV45"/>
    <mergeCell ref="KKW45:KLE45"/>
    <mergeCell ref="KHB45:KHJ45"/>
    <mergeCell ref="KHK45:KHS45"/>
    <mergeCell ref="KHT45:KIB45"/>
    <mergeCell ref="KIC45:KIK45"/>
    <mergeCell ref="KIL45:KIT45"/>
    <mergeCell ref="KIU45:KJC45"/>
    <mergeCell ref="KEZ45:KFH45"/>
    <mergeCell ref="KFI45:KFQ45"/>
    <mergeCell ref="KFR45:KFZ45"/>
    <mergeCell ref="KGA45:KGI45"/>
    <mergeCell ref="KGJ45:KGR45"/>
    <mergeCell ref="KGS45:KHA45"/>
    <mergeCell ref="KCX45:KDF45"/>
    <mergeCell ref="KDG45:KDO45"/>
    <mergeCell ref="KDP45:KDX45"/>
    <mergeCell ref="KDY45:KEG45"/>
    <mergeCell ref="KEH45:KEP45"/>
    <mergeCell ref="KEQ45:KEY45"/>
    <mergeCell ref="KAV45:KBD45"/>
    <mergeCell ref="KBE45:KBM45"/>
    <mergeCell ref="KBN45:KBV45"/>
    <mergeCell ref="KBW45:KCE45"/>
    <mergeCell ref="KCF45:KCN45"/>
    <mergeCell ref="KCO45:KCW45"/>
    <mergeCell ref="JYT45:JZB45"/>
    <mergeCell ref="JZC45:JZK45"/>
    <mergeCell ref="JZL45:JZT45"/>
    <mergeCell ref="JZU45:KAC45"/>
    <mergeCell ref="KAD45:KAL45"/>
    <mergeCell ref="KAM45:KAU45"/>
    <mergeCell ref="JWR45:JWZ45"/>
    <mergeCell ref="JXA45:JXI45"/>
    <mergeCell ref="JXJ45:JXR45"/>
    <mergeCell ref="JXS45:JYA45"/>
    <mergeCell ref="JYB45:JYJ45"/>
    <mergeCell ref="JYK45:JYS45"/>
    <mergeCell ref="JUP45:JUX45"/>
    <mergeCell ref="JUY45:JVG45"/>
    <mergeCell ref="JVH45:JVP45"/>
    <mergeCell ref="JVQ45:JVY45"/>
    <mergeCell ref="JVZ45:JWH45"/>
    <mergeCell ref="JWI45:JWQ45"/>
    <mergeCell ref="JSN45:JSV45"/>
    <mergeCell ref="JSW45:JTE45"/>
    <mergeCell ref="JTF45:JTN45"/>
    <mergeCell ref="JTO45:JTW45"/>
    <mergeCell ref="JTX45:JUF45"/>
    <mergeCell ref="JUG45:JUO45"/>
    <mergeCell ref="JQL45:JQT45"/>
    <mergeCell ref="JQU45:JRC45"/>
    <mergeCell ref="JRD45:JRL45"/>
    <mergeCell ref="JRM45:JRU45"/>
    <mergeCell ref="JRV45:JSD45"/>
    <mergeCell ref="JSE45:JSM45"/>
    <mergeCell ref="JOJ45:JOR45"/>
    <mergeCell ref="JOS45:JPA45"/>
    <mergeCell ref="JPB45:JPJ45"/>
    <mergeCell ref="JPK45:JPS45"/>
    <mergeCell ref="JPT45:JQB45"/>
    <mergeCell ref="JQC45:JQK45"/>
    <mergeCell ref="JMH45:JMP45"/>
    <mergeCell ref="JMQ45:JMY45"/>
    <mergeCell ref="JMZ45:JNH45"/>
    <mergeCell ref="JNI45:JNQ45"/>
    <mergeCell ref="JNR45:JNZ45"/>
    <mergeCell ref="JOA45:JOI45"/>
    <mergeCell ref="JKF45:JKN45"/>
    <mergeCell ref="JKO45:JKW45"/>
    <mergeCell ref="JKX45:JLF45"/>
    <mergeCell ref="JLG45:JLO45"/>
    <mergeCell ref="JLP45:JLX45"/>
    <mergeCell ref="JLY45:JMG45"/>
    <mergeCell ref="JID45:JIL45"/>
    <mergeCell ref="JIM45:JIU45"/>
    <mergeCell ref="JIV45:JJD45"/>
    <mergeCell ref="JJE45:JJM45"/>
    <mergeCell ref="JJN45:JJV45"/>
    <mergeCell ref="JJW45:JKE45"/>
    <mergeCell ref="JGB45:JGJ45"/>
    <mergeCell ref="JGK45:JGS45"/>
    <mergeCell ref="JGT45:JHB45"/>
    <mergeCell ref="JHC45:JHK45"/>
    <mergeCell ref="JHL45:JHT45"/>
    <mergeCell ref="JHU45:JIC45"/>
    <mergeCell ref="JDZ45:JEH45"/>
    <mergeCell ref="JEI45:JEQ45"/>
    <mergeCell ref="JER45:JEZ45"/>
    <mergeCell ref="JFA45:JFI45"/>
    <mergeCell ref="JFJ45:JFR45"/>
    <mergeCell ref="JFS45:JGA45"/>
    <mergeCell ref="JBX45:JCF45"/>
    <mergeCell ref="JCG45:JCO45"/>
    <mergeCell ref="JCP45:JCX45"/>
    <mergeCell ref="JCY45:JDG45"/>
    <mergeCell ref="JDH45:JDP45"/>
    <mergeCell ref="JDQ45:JDY45"/>
    <mergeCell ref="IZV45:JAD45"/>
    <mergeCell ref="JAE45:JAM45"/>
    <mergeCell ref="JAN45:JAV45"/>
    <mergeCell ref="JAW45:JBE45"/>
    <mergeCell ref="JBF45:JBN45"/>
    <mergeCell ref="JBO45:JBW45"/>
    <mergeCell ref="IXT45:IYB45"/>
    <mergeCell ref="IYC45:IYK45"/>
    <mergeCell ref="IYL45:IYT45"/>
    <mergeCell ref="IYU45:IZC45"/>
    <mergeCell ref="IZD45:IZL45"/>
    <mergeCell ref="IZM45:IZU45"/>
    <mergeCell ref="IVR45:IVZ45"/>
    <mergeCell ref="IWA45:IWI45"/>
    <mergeCell ref="IWJ45:IWR45"/>
    <mergeCell ref="IWS45:IXA45"/>
    <mergeCell ref="IXB45:IXJ45"/>
    <mergeCell ref="IXK45:IXS45"/>
    <mergeCell ref="ITP45:ITX45"/>
    <mergeCell ref="ITY45:IUG45"/>
    <mergeCell ref="IUH45:IUP45"/>
    <mergeCell ref="IUQ45:IUY45"/>
    <mergeCell ref="IUZ45:IVH45"/>
    <mergeCell ref="IVI45:IVQ45"/>
    <mergeCell ref="IRN45:IRV45"/>
    <mergeCell ref="IRW45:ISE45"/>
    <mergeCell ref="ISF45:ISN45"/>
    <mergeCell ref="ISO45:ISW45"/>
    <mergeCell ref="ISX45:ITF45"/>
    <mergeCell ref="ITG45:ITO45"/>
    <mergeCell ref="IPL45:IPT45"/>
    <mergeCell ref="IPU45:IQC45"/>
    <mergeCell ref="IQD45:IQL45"/>
    <mergeCell ref="IQM45:IQU45"/>
    <mergeCell ref="IQV45:IRD45"/>
    <mergeCell ref="IRE45:IRM45"/>
    <mergeCell ref="INJ45:INR45"/>
    <mergeCell ref="INS45:IOA45"/>
    <mergeCell ref="IOB45:IOJ45"/>
    <mergeCell ref="IOK45:IOS45"/>
    <mergeCell ref="IOT45:IPB45"/>
    <mergeCell ref="IPC45:IPK45"/>
    <mergeCell ref="ILH45:ILP45"/>
    <mergeCell ref="ILQ45:ILY45"/>
    <mergeCell ref="ILZ45:IMH45"/>
    <mergeCell ref="IMI45:IMQ45"/>
    <mergeCell ref="IMR45:IMZ45"/>
    <mergeCell ref="INA45:INI45"/>
    <mergeCell ref="IJF45:IJN45"/>
    <mergeCell ref="IJO45:IJW45"/>
    <mergeCell ref="IJX45:IKF45"/>
    <mergeCell ref="IKG45:IKO45"/>
    <mergeCell ref="IKP45:IKX45"/>
    <mergeCell ref="IKY45:ILG45"/>
    <mergeCell ref="IHD45:IHL45"/>
    <mergeCell ref="IHM45:IHU45"/>
    <mergeCell ref="IHV45:IID45"/>
    <mergeCell ref="IIE45:IIM45"/>
    <mergeCell ref="IIN45:IIV45"/>
    <mergeCell ref="IIW45:IJE45"/>
    <mergeCell ref="IFB45:IFJ45"/>
    <mergeCell ref="IFK45:IFS45"/>
    <mergeCell ref="IFT45:IGB45"/>
    <mergeCell ref="IGC45:IGK45"/>
    <mergeCell ref="IGL45:IGT45"/>
    <mergeCell ref="IGU45:IHC45"/>
    <mergeCell ref="ICZ45:IDH45"/>
    <mergeCell ref="IDI45:IDQ45"/>
    <mergeCell ref="IDR45:IDZ45"/>
    <mergeCell ref="IEA45:IEI45"/>
    <mergeCell ref="IEJ45:IER45"/>
    <mergeCell ref="IES45:IFA45"/>
    <mergeCell ref="IAX45:IBF45"/>
    <mergeCell ref="IBG45:IBO45"/>
    <mergeCell ref="IBP45:IBX45"/>
    <mergeCell ref="IBY45:ICG45"/>
    <mergeCell ref="ICH45:ICP45"/>
    <mergeCell ref="ICQ45:ICY45"/>
    <mergeCell ref="HYV45:HZD45"/>
    <mergeCell ref="HZE45:HZM45"/>
    <mergeCell ref="HZN45:HZV45"/>
    <mergeCell ref="HZW45:IAE45"/>
    <mergeCell ref="IAF45:IAN45"/>
    <mergeCell ref="IAO45:IAW45"/>
    <mergeCell ref="HWT45:HXB45"/>
    <mergeCell ref="HXC45:HXK45"/>
    <mergeCell ref="HXL45:HXT45"/>
    <mergeCell ref="HXU45:HYC45"/>
    <mergeCell ref="HYD45:HYL45"/>
    <mergeCell ref="HYM45:HYU45"/>
    <mergeCell ref="HUR45:HUZ45"/>
    <mergeCell ref="HVA45:HVI45"/>
    <mergeCell ref="HVJ45:HVR45"/>
    <mergeCell ref="HVS45:HWA45"/>
    <mergeCell ref="HWB45:HWJ45"/>
    <mergeCell ref="HWK45:HWS45"/>
    <mergeCell ref="HSP45:HSX45"/>
    <mergeCell ref="HSY45:HTG45"/>
    <mergeCell ref="HTH45:HTP45"/>
    <mergeCell ref="HTQ45:HTY45"/>
    <mergeCell ref="HTZ45:HUH45"/>
    <mergeCell ref="HUI45:HUQ45"/>
    <mergeCell ref="HQN45:HQV45"/>
    <mergeCell ref="HQW45:HRE45"/>
    <mergeCell ref="HRF45:HRN45"/>
    <mergeCell ref="HRO45:HRW45"/>
    <mergeCell ref="HRX45:HSF45"/>
    <mergeCell ref="HSG45:HSO45"/>
    <mergeCell ref="HOL45:HOT45"/>
    <mergeCell ref="HOU45:HPC45"/>
    <mergeCell ref="HPD45:HPL45"/>
    <mergeCell ref="HPM45:HPU45"/>
    <mergeCell ref="HPV45:HQD45"/>
    <mergeCell ref="HQE45:HQM45"/>
    <mergeCell ref="HMJ45:HMR45"/>
    <mergeCell ref="HMS45:HNA45"/>
    <mergeCell ref="HNB45:HNJ45"/>
    <mergeCell ref="HNK45:HNS45"/>
    <mergeCell ref="HNT45:HOB45"/>
    <mergeCell ref="HOC45:HOK45"/>
    <mergeCell ref="HKH45:HKP45"/>
    <mergeCell ref="HKQ45:HKY45"/>
    <mergeCell ref="HKZ45:HLH45"/>
    <mergeCell ref="HLI45:HLQ45"/>
    <mergeCell ref="HLR45:HLZ45"/>
    <mergeCell ref="HMA45:HMI45"/>
    <mergeCell ref="HIF45:HIN45"/>
    <mergeCell ref="HIO45:HIW45"/>
    <mergeCell ref="HIX45:HJF45"/>
    <mergeCell ref="HJG45:HJO45"/>
    <mergeCell ref="HJP45:HJX45"/>
    <mergeCell ref="HJY45:HKG45"/>
    <mergeCell ref="HGD45:HGL45"/>
    <mergeCell ref="HGM45:HGU45"/>
    <mergeCell ref="HGV45:HHD45"/>
    <mergeCell ref="HHE45:HHM45"/>
    <mergeCell ref="HHN45:HHV45"/>
    <mergeCell ref="HHW45:HIE45"/>
    <mergeCell ref="HEB45:HEJ45"/>
    <mergeCell ref="HEK45:HES45"/>
    <mergeCell ref="HET45:HFB45"/>
    <mergeCell ref="HFC45:HFK45"/>
    <mergeCell ref="HFL45:HFT45"/>
    <mergeCell ref="HFU45:HGC45"/>
    <mergeCell ref="HBZ45:HCH45"/>
    <mergeCell ref="HCI45:HCQ45"/>
    <mergeCell ref="HCR45:HCZ45"/>
    <mergeCell ref="HDA45:HDI45"/>
    <mergeCell ref="HDJ45:HDR45"/>
    <mergeCell ref="HDS45:HEA45"/>
    <mergeCell ref="GZX45:HAF45"/>
    <mergeCell ref="HAG45:HAO45"/>
    <mergeCell ref="HAP45:HAX45"/>
    <mergeCell ref="HAY45:HBG45"/>
    <mergeCell ref="HBH45:HBP45"/>
    <mergeCell ref="HBQ45:HBY45"/>
    <mergeCell ref="GXV45:GYD45"/>
    <mergeCell ref="GYE45:GYM45"/>
    <mergeCell ref="GYN45:GYV45"/>
    <mergeCell ref="GYW45:GZE45"/>
    <mergeCell ref="GZF45:GZN45"/>
    <mergeCell ref="GZO45:GZW45"/>
    <mergeCell ref="GVT45:GWB45"/>
    <mergeCell ref="GWC45:GWK45"/>
    <mergeCell ref="GWL45:GWT45"/>
    <mergeCell ref="GWU45:GXC45"/>
    <mergeCell ref="GXD45:GXL45"/>
    <mergeCell ref="GXM45:GXU45"/>
    <mergeCell ref="GTR45:GTZ45"/>
    <mergeCell ref="GUA45:GUI45"/>
    <mergeCell ref="GUJ45:GUR45"/>
    <mergeCell ref="GUS45:GVA45"/>
    <mergeCell ref="GVB45:GVJ45"/>
    <mergeCell ref="GVK45:GVS45"/>
    <mergeCell ref="GRP45:GRX45"/>
    <mergeCell ref="GRY45:GSG45"/>
    <mergeCell ref="GSH45:GSP45"/>
    <mergeCell ref="GSQ45:GSY45"/>
    <mergeCell ref="GSZ45:GTH45"/>
    <mergeCell ref="GTI45:GTQ45"/>
    <mergeCell ref="GPN45:GPV45"/>
    <mergeCell ref="GPW45:GQE45"/>
    <mergeCell ref="GQF45:GQN45"/>
    <mergeCell ref="GQO45:GQW45"/>
    <mergeCell ref="GQX45:GRF45"/>
    <mergeCell ref="GRG45:GRO45"/>
    <mergeCell ref="GNL45:GNT45"/>
    <mergeCell ref="GNU45:GOC45"/>
    <mergeCell ref="GOD45:GOL45"/>
    <mergeCell ref="GOM45:GOU45"/>
    <mergeCell ref="GOV45:GPD45"/>
    <mergeCell ref="GPE45:GPM45"/>
    <mergeCell ref="GLJ45:GLR45"/>
    <mergeCell ref="GLS45:GMA45"/>
    <mergeCell ref="GMB45:GMJ45"/>
    <mergeCell ref="GMK45:GMS45"/>
    <mergeCell ref="GMT45:GNB45"/>
    <mergeCell ref="GNC45:GNK45"/>
    <mergeCell ref="GJH45:GJP45"/>
    <mergeCell ref="GJQ45:GJY45"/>
    <mergeCell ref="GJZ45:GKH45"/>
    <mergeCell ref="GKI45:GKQ45"/>
    <mergeCell ref="GKR45:GKZ45"/>
    <mergeCell ref="GLA45:GLI45"/>
    <mergeCell ref="GHF45:GHN45"/>
    <mergeCell ref="GHO45:GHW45"/>
    <mergeCell ref="GHX45:GIF45"/>
    <mergeCell ref="GIG45:GIO45"/>
    <mergeCell ref="GIP45:GIX45"/>
    <mergeCell ref="GIY45:GJG45"/>
    <mergeCell ref="GFD45:GFL45"/>
    <mergeCell ref="GFM45:GFU45"/>
    <mergeCell ref="GFV45:GGD45"/>
    <mergeCell ref="GGE45:GGM45"/>
    <mergeCell ref="GGN45:GGV45"/>
    <mergeCell ref="GGW45:GHE45"/>
    <mergeCell ref="GDB45:GDJ45"/>
    <mergeCell ref="GDK45:GDS45"/>
    <mergeCell ref="GDT45:GEB45"/>
    <mergeCell ref="GEC45:GEK45"/>
    <mergeCell ref="GEL45:GET45"/>
    <mergeCell ref="GEU45:GFC45"/>
    <mergeCell ref="GAZ45:GBH45"/>
    <mergeCell ref="GBI45:GBQ45"/>
    <mergeCell ref="GBR45:GBZ45"/>
    <mergeCell ref="GCA45:GCI45"/>
    <mergeCell ref="GCJ45:GCR45"/>
    <mergeCell ref="GCS45:GDA45"/>
    <mergeCell ref="FYX45:FZF45"/>
    <mergeCell ref="FZG45:FZO45"/>
    <mergeCell ref="FZP45:FZX45"/>
    <mergeCell ref="FZY45:GAG45"/>
    <mergeCell ref="GAH45:GAP45"/>
    <mergeCell ref="GAQ45:GAY45"/>
    <mergeCell ref="FWV45:FXD45"/>
    <mergeCell ref="FXE45:FXM45"/>
    <mergeCell ref="FXN45:FXV45"/>
    <mergeCell ref="FXW45:FYE45"/>
    <mergeCell ref="FYF45:FYN45"/>
    <mergeCell ref="FYO45:FYW45"/>
    <mergeCell ref="FUT45:FVB45"/>
    <mergeCell ref="FVC45:FVK45"/>
    <mergeCell ref="FVL45:FVT45"/>
    <mergeCell ref="FVU45:FWC45"/>
    <mergeCell ref="FWD45:FWL45"/>
    <mergeCell ref="FWM45:FWU45"/>
    <mergeCell ref="FSR45:FSZ45"/>
    <mergeCell ref="FTA45:FTI45"/>
    <mergeCell ref="FTJ45:FTR45"/>
    <mergeCell ref="FTS45:FUA45"/>
    <mergeCell ref="FUB45:FUJ45"/>
    <mergeCell ref="FUK45:FUS45"/>
    <mergeCell ref="FQP45:FQX45"/>
    <mergeCell ref="FQY45:FRG45"/>
    <mergeCell ref="FRH45:FRP45"/>
    <mergeCell ref="FRQ45:FRY45"/>
    <mergeCell ref="FRZ45:FSH45"/>
    <mergeCell ref="FSI45:FSQ45"/>
    <mergeCell ref="FON45:FOV45"/>
    <mergeCell ref="FOW45:FPE45"/>
    <mergeCell ref="FPF45:FPN45"/>
    <mergeCell ref="FPO45:FPW45"/>
    <mergeCell ref="FPX45:FQF45"/>
    <mergeCell ref="FQG45:FQO45"/>
    <mergeCell ref="FML45:FMT45"/>
    <mergeCell ref="FMU45:FNC45"/>
    <mergeCell ref="FND45:FNL45"/>
    <mergeCell ref="FNM45:FNU45"/>
    <mergeCell ref="FNV45:FOD45"/>
    <mergeCell ref="FOE45:FOM45"/>
    <mergeCell ref="FKJ45:FKR45"/>
    <mergeCell ref="FKS45:FLA45"/>
    <mergeCell ref="FLB45:FLJ45"/>
    <mergeCell ref="FLK45:FLS45"/>
    <mergeCell ref="FLT45:FMB45"/>
    <mergeCell ref="FMC45:FMK45"/>
    <mergeCell ref="FIH45:FIP45"/>
    <mergeCell ref="FIQ45:FIY45"/>
    <mergeCell ref="FIZ45:FJH45"/>
    <mergeCell ref="FJI45:FJQ45"/>
    <mergeCell ref="FJR45:FJZ45"/>
    <mergeCell ref="FKA45:FKI45"/>
    <mergeCell ref="FGF45:FGN45"/>
    <mergeCell ref="FGO45:FGW45"/>
    <mergeCell ref="FGX45:FHF45"/>
    <mergeCell ref="FHG45:FHO45"/>
    <mergeCell ref="FHP45:FHX45"/>
    <mergeCell ref="FHY45:FIG45"/>
    <mergeCell ref="FED45:FEL45"/>
    <mergeCell ref="FEM45:FEU45"/>
    <mergeCell ref="FEV45:FFD45"/>
    <mergeCell ref="FFE45:FFM45"/>
    <mergeCell ref="FFN45:FFV45"/>
    <mergeCell ref="FFW45:FGE45"/>
    <mergeCell ref="FCB45:FCJ45"/>
    <mergeCell ref="FCK45:FCS45"/>
    <mergeCell ref="FCT45:FDB45"/>
    <mergeCell ref="FDC45:FDK45"/>
    <mergeCell ref="FDL45:FDT45"/>
    <mergeCell ref="FDU45:FEC45"/>
    <mergeCell ref="EZZ45:FAH45"/>
    <mergeCell ref="FAI45:FAQ45"/>
    <mergeCell ref="FAR45:FAZ45"/>
    <mergeCell ref="FBA45:FBI45"/>
    <mergeCell ref="FBJ45:FBR45"/>
    <mergeCell ref="FBS45:FCA45"/>
    <mergeCell ref="EXX45:EYF45"/>
    <mergeCell ref="EYG45:EYO45"/>
    <mergeCell ref="EYP45:EYX45"/>
    <mergeCell ref="EYY45:EZG45"/>
    <mergeCell ref="EZH45:EZP45"/>
    <mergeCell ref="EZQ45:EZY45"/>
    <mergeCell ref="EVV45:EWD45"/>
    <mergeCell ref="EWE45:EWM45"/>
    <mergeCell ref="EWN45:EWV45"/>
    <mergeCell ref="EWW45:EXE45"/>
    <mergeCell ref="EXF45:EXN45"/>
    <mergeCell ref="EXO45:EXW45"/>
    <mergeCell ref="ETT45:EUB45"/>
    <mergeCell ref="EUC45:EUK45"/>
    <mergeCell ref="EUL45:EUT45"/>
    <mergeCell ref="EUU45:EVC45"/>
    <mergeCell ref="EVD45:EVL45"/>
    <mergeCell ref="EVM45:EVU45"/>
    <mergeCell ref="ERR45:ERZ45"/>
    <mergeCell ref="ESA45:ESI45"/>
    <mergeCell ref="ESJ45:ESR45"/>
    <mergeCell ref="ESS45:ETA45"/>
    <mergeCell ref="ETB45:ETJ45"/>
    <mergeCell ref="ETK45:ETS45"/>
    <mergeCell ref="EPP45:EPX45"/>
    <mergeCell ref="EPY45:EQG45"/>
    <mergeCell ref="EQH45:EQP45"/>
    <mergeCell ref="EQQ45:EQY45"/>
    <mergeCell ref="EQZ45:ERH45"/>
    <mergeCell ref="ERI45:ERQ45"/>
    <mergeCell ref="ENN45:ENV45"/>
    <mergeCell ref="ENW45:EOE45"/>
    <mergeCell ref="EOF45:EON45"/>
    <mergeCell ref="EOO45:EOW45"/>
    <mergeCell ref="EOX45:EPF45"/>
    <mergeCell ref="EPG45:EPO45"/>
    <mergeCell ref="ELL45:ELT45"/>
    <mergeCell ref="ELU45:EMC45"/>
    <mergeCell ref="EMD45:EML45"/>
    <mergeCell ref="EMM45:EMU45"/>
    <mergeCell ref="EMV45:END45"/>
    <mergeCell ref="ENE45:ENM45"/>
    <mergeCell ref="EJJ45:EJR45"/>
    <mergeCell ref="EJS45:EKA45"/>
    <mergeCell ref="EKB45:EKJ45"/>
    <mergeCell ref="EKK45:EKS45"/>
    <mergeCell ref="EKT45:ELB45"/>
    <mergeCell ref="ELC45:ELK45"/>
    <mergeCell ref="EHH45:EHP45"/>
    <mergeCell ref="EHQ45:EHY45"/>
    <mergeCell ref="EHZ45:EIH45"/>
    <mergeCell ref="EII45:EIQ45"/>
    <mergeCell ref="EIR45:EIZ45"/>
    <mergeCell ref="EJA45:EJI45"/>
    <mergeCell ref="EFF45:EFN45"/>
    <mergeCell ref="EFO45:EFW45"/>
    <mergeCell ref="EFX45:EGF45"/>
    <mergeCell ref="EGG45:EGO45"/>
    <mergeCell ref="EGP45:EGX45"/>
    <mergeCell ref="EGY45:EHG45"/>
    <mergeCell ref="EDD45:EDL45"/>
    <mergeCell ref="EDM45:EDU45"/>
    <mergeCell ref="EDV45:EED45"/>
    <mergeCell ref="EEE45:EEM45"/>
    <mergeCell ref="EEN45:EEV45"/>
    <mergeCell ref="EEW45:EFE45"/>
    <mergeCell ref="EBB45:EBJ45"/>
    <mergeCell ref="EBK45:EBS45"/>
    <mergeCell ref="EBT45:ECB45"/>
    <mergeCell ref="ECC45:ECK45"/>
    <mergeCell ref="ECL45:ECT45"/>
    <mergeCell ref="ECU45:EDC45"/>
    <mergeCell ref="DYZ45:DZH45"/>
    <mergeCell ref="DZI45:DZQ45"/>
    <mergeCell ref="DZR45:DZZ45"/>
    <mergeCell ref="EAA45:EAI45"/>
    <mergeCell ref="EAJ45:EAR45"/>
    <mergeCell ref="EAS45:EBA45"/>
    <mergeCell ref="DWX45:DXF45"/>
    <mergeCell ref="DXG45:DXO45"/>
    <mergeCell ref="DXP45:DXX45"/>
    <mergeCell ref="DXY45:DYG45"/>
    <mergeCell ref="DYH45:DYP45"/>
    <mergeCell ref="DYQ45:DYY45"/>
    <mergeCell ref="DUV45:DVD45"/>
    <mergeCell ref="DVE45:DVM45"/>
    <mergeCell ref="DVN45:DVV45"/>
    <mergeCell ref="DVW45:DWE45"/>
    <mergeCell ref="DWF45:DWN45"/>
    <mergeCell ref="DWO45:DWW45"/>
    <mergeCell ref="DST45:DTB45"/>
    <mergeCell ref="DTC45:DTK45"/>
    <mergeCell ref="DTL45:DTT45"/>
    <mergeCell ref="DTU45:DUC45"/>
    <mergeCell ref="DUD45:DUL45"/>
    <mergeCell ref="DUM45:DUU45"/>
    <mergeCell ref="DQR45:DQZ45"/>
    <mergeCell ref="DRA45:DRI45"/>
    <mergeCell ref="DRJ45:DRR45"/>
    <mergeCell ref="DRS45:DSA45"/>
    <mergeCell ref="DSB45:DSJ45"/>
    <mergeCell ref="DSK45:DSS45"/>
    <mergeCell ref="DOP45:DOX45"/>
    <mergeCell ref="DOY45:DPG45"/>
    <mergeCell ref="DPH45:DPP45"/>
    <mergeCell ref="DPQ45:DPY45"/>
    <mergeCell ref="DPZ45:DQH45"/>
    <mergeCell ref="DQI45:DQQ45"/>
    <mergeCell ref="DMN45:DMV45"/>
    <mergeCell ref="DMW45:DNE45"/>
    <mergeCell ref="DNF45:DNN45"/>
    <mergeCell ref="DNO45:DNW45"/>
    <mergeCell ref="DNX45:DOF45"/>
    <mergeCell ref="DOG45:DOO45"/>
    <mergeCell ref="DKL45:DKT45"/>
    <mergeCell ref="DKU45:DLC45"/>
    <mergeCell ref="DLD45:DLL45"/>
    <mergeCell ref="DLM45:DLU45"/>
    <mergeCell ref="DLV45:DMD45"/>
    <mergeCell ref="DME45:DMM45"/>
    <mergeCell ref="DIJ45:DIR45"/>
    <mergeCell ref="DIS45:DJA45"/>
    <mergeCell ref="DJB45:DJJ45"/>
    <mergeCell ref="DJK45:DJS45"/>
    <mergeCell ref="DJT45:DKB45"/>
    <mergeCell ref="DKC45:DKK45"/>
    <mergeCell ref="DGH45:DGP45"/>
    <mergeCell ref="DGQ45:DGY45"/>
    <mergeCell ref="DGZ45:DHH45"/>
    <mergeCell ref="DHI45:DHQ45"/>
    <mergeCell ref="DHR45:DHZ45"/>
    <mergeCell ref="DIA45:DII45"/>
    <mergeCell ref="DEF45:DEN45"/>
    <mergeCell ref="DEO45:DEW45"/>
    <mergeCell ref="DEX45:DFF45"/>
    <mergeCell ref="DFG45:DFO45"/>
    <mergeCell ref="DFP45:DFX45"/>
    <mergeCell ref="DFY45:DGG45"/>
    <mergeCell ref="DCD45:DCL45"/>
    <mergeCell ref="DCM45:DCU45"/>
    <mergeCell ref="DCV45:DDD45"/>
    <mergeCell ref="DDE45:DDM45"/>
    <mergeCell ref="DDN45:DDV45"/>
    <mergeCell ref="DDW45:DEE45"/>
    <mergeCell ref="DAB45:DAJ45"/>
    <mergeCell ref="DAK45:DAS45"/>
    <mergeCell ref="DAT45:DBB45"/>
    <mergeCell ref="DBC45:DBK45"/>
    <mergeCell ref="DBL45:DBT45"/>
    <mergeCell ref="DBU45:DCC45"/>
    <mergeCell ref="CXZ45:CYH45"/>
    <mergeCell ref="CYI45:CYQ45"/>
    <mergeCell ref="CYR45:CYZ45"/>
    <mergeCell ref="CZA45:CZI45"/>
    <mergeCell ref="CZJ45:CZR45"/>
    <mergeCell ref="CZS45:DAA45"/>
    <mergeCell ref="CVX45:CWF45"/>
    <mergeCell ref="CWG45:CWO45"/>
    <mergeCell ref="CWP45:CWX45"/>
    <mergeCell ref="CWY45:CXG45"/>
    <mergeCell ref="CXH45:CXP45"/>
    <mergeCell ref="CXQ45:CXY45"/>
    <mergeCell ref="CTV45:CUD45"/>
    <mergeCell ref="CUE45:CUM45"/>
    <mergeCell ref="CUN45:CUV45"/>
    <mergeCell ref="CUW45:CVE45"/>
    <mergeCell ref="CVF45:CVN45"/>
    <mergeCell ref="CVO45:CVW45"/>
    <mergeCell ref="CRT45:CSB45"/>
    <mergeCell ref="CSC45:CSK45"/>
    <mergeCell ref="CSL45:CST45"/>
    <mergeCell ref="CSU45:CTC45"/>
    <mergeCell ref="CTD45:CTL45"/>
    <mergeCell ref="CTM45:CTU45"/>
    <mergeCell ref="CPR45:CPZ45"/>
    <mergeCell ref="CQA45:CQI45"/>
    <mergeCell ref="CQJ45:CQR45"/>
    <mergeCell ref="CQS45:CRA45"/>
    <mergeCell ref="CRB45:CRJ45"/>
    <mergeCell ref="CRK45:CRS45"/>
    <mergeCell ref="CNP45:CNX45"/>
    <mergeCell ref="CNY45:COG45"/>
    <mergeCell ref="COH45:COP45"/>
    <mergeCell ref="COQ45:COY45"/>
    <mergeCell ref="COZ45:CPH45"/>
    <mergeCell ref="CPI45:CPQ45"/>
    <mergeCell ref="CLN45:CLV45"/>
    <mergeCell ref="CLW45:CME45"/>
    <mergeCell ref="CMF45:CMN45"/>
    <mergeCell ref="CMO45:CMW45"/>
    <mergeCell ref="CMX45:CNF45"/>
    <mergeCell ref="CNG45:CNO45"/>
    <mergeCell ref="CJL45:CJT45"/>
    <mergeCell ref="CJU45:CKC45"/>
    <mergeCell ref="CKD45:CKL45"/>
    <mergeCell ref="CKM45:CKU45"/>
    <mergeCell ref="CKV45:CLD45"/>
    <mergeCell ref="CLE45:CLM45"/>
    <mergeCell ref="CHJ45:CHR45"/>
    <mergeCell ref="CHS45:CIA45"/>
    <mergeCell ref="CIB45:CIJ45"/>
    <mergeCell ref="CIK45:CIS45"/>
    <mergeCell ref="CIT45:CJB45"/>
    <mergeCell ref="CJC45:CJK45"/>
    <mergeCell ref="CFH45:CFP45"/>
    <mergeCell ref="CFQ45:CFY45"/>
    <mergeCell ref="CFZ45:CGH45"/>
    <mergeCell ref="CGI45:CGQ45"/>
    <mergeCell ref="CGR45:CGZ45"/>
    <mergeCell ref="CHA45:CHI45"/>
    <mergeCell ref="CDF45:CDN45"/>
    <mergeCell ref="CDO45:CDW45"/>
    <mergeCell ref="CDX45:CEF45"/>
    <mergeCell ref="CEG45:CEO45"/>
    <mergeCell ref="CEP45:CEX45"/>
    <mergeCell ref="CEY45:CFG45"/>
    <mergeCell ref="CBD45:CBL45"/>
    <mergeCell ref="CBM45:CBU45"/>
    <mergeCell ref="CBV45:CCD45"/>
    <mergeCell ref="CCE45:CCM45"/>
    <mergeCell ref="CCN45:CCV45"/>
    <mergeCell ref="CCW45:CDE45"/>
    <mergeCell ref="BZB45:BZJ45"/>
    <mergeCell ref="BZK45:BZS45"/>
    <mergeCell ref="BZT45:CAB45"/>
    <mergeCell ref="CAC45:CAK45"/>
    <mergeCell ref="CAL45:CAT45"/>
    <mergeCell ref="CAU45:CBC45"/>
    <mergeCell ref="BWZ45:BXH45"/>
    <mergeCell ref="BXI45:BXQ45"/>
    <mergeCell ref="BXR45:BXZ45"/>
    <mergeCell ref="BYA45:BYI45"/>
    <mergeCell ref="BYJ45:BYR45"/>
    <mergeCell ref="BYS45:BZA45"/>
    <mergeCell ref="BUX45:BVF45"/>
    <mergeCell ref="BVG45:BVO45"/>
    <mergeCell ref="BVP45:BVX45"/>
    <mergeCell ref="BVY45:BWG45"/>
    <mergeCell ref="BWH45:BWP45"/>
    <mergeCell ref="BWQ45:BWY45"/>
    <mergeCell ref="BSV45:BTD45"/>
    <mergeCell ref="BTE45:BTM45"/>
    <mergeCell ref="BTN45:BTV45"/>
    <mergeCell ref="BTW45:BUE45"/>
    <mergeCell ref="BUF45:BUN45"/>
    <mergeCell ref="BUO45:BUW45"/>
    <mergeCell ref="BQT45:BRB45"/>
    <mergeCell ref="BRC45:BRK45"/>
    <mergeCell ref="BRL45:BRT45"/>
    <mergeCell ref="BRU45:BSC45"/>
    <mergeCell ref="BSD45:BSL45"/>
    <mergeCell ref="BSM45:BSU45"/>
    <mergeCell ref="BOR45:BOZ45"/>
    <mergeCell ref="BPA45:BPI45"/>
    <mergeCell ref="BPJ45:BPR45"/>
    <mergeCell ref="BPS45:BQA45"/>
    <mergeCell ref="BQB45:BQJ45"/>
    <mergeCell ref="BQK45:BQS45"/>
    <mergeCell ref="BMP45:BMX45"/>
    <mergeCell ref="BMY45:BNG45"/>
    <mergeCell ref="BNH45:BNP45"/>
    <mergeCell ref="BNQ45:BNY45"/>
    <mergeCell ref="BNZ45:BOH45"/>
    <mergeCell ref="BOI45:BOQ45"/>
    <mergeCell ref="BKN45:BKV45"/>
    <mergeCell ref="BKW45:BLE45"/>
    <mergeCell ref="BLF45:BLN45"/>
    <mergeCell ref="BLO45:BLW45"/>
    <mergeCell ref="BLX45:BMF45"/>
    <mergeCell ref="BMG45:BMO45"/>
    <mergeCell ref="BIL45:BIT45"/>
    <mergeCell ref="BIU45:BJC45"/>
    <mergeCell ref="BJD45:BJL45"/>
    <mergeCell ref="BJM45:BJU45"/>
    <mergeCell ref="BJV45:BKD45"/>
    <mergeCell ref="BKE45:BKM45"/>
    <mergeCell ref="BGJ45:BGR45"/>
    <mergeCell ref="BGS45:BHA45"/>
    <mergeCell ref="BHB45:BHJ45"/>
    <mergeCell ref="BHK45:BHS45"/>
    <mergeCell ref="BHT45:BIB45"/>
    <mergeCell ref="BIC45:BIK45"/>
    <mergeCell ref="BEH45:BEP45"/>
    <mergeCell ref="BEQ45:BEY45"/>
    <mergeCell ref="BEZ45:BFH45"/>
    <mergeCell ref="BFI45:BFQ45"/>
    <mergeCell ref="BFR45:BFZ45"/>
    <mergeCell ref="BGA45:BGI45"/>
    <mergeCell ref="BCF45:BCN45"/>
    <mergeCell ref="BCO45:BCW45"/>
    <mergeCell ref="BCX45:BDF45"/>
    <mergeCell ref="BDG45:BDO45"/>
    <mergeCell ref="BDP45:BDX45"/>
    <mergeCell ref="BDY45:BEG45"/>
    <mergeCell ref="BAD45:BAL45"/>
    <mergeCell ref="BAM45:BAU45"/>
    <mergeCell ref="BAV45:BBD45"/>
    <mergeCell ref="BBE45:BBM45"/>
    <mergeCell ref="BBN45:BBV45"/>
    <mergeCell ref="BBW45:BCE45"/>
    <mergeCell ref="AYB45:AYJ45"/>
    <mergeCell ref="AYK45:AYS45"/>
    <mergeCell ref="AYT45:AZB45"/>
    <mergeCell ref="AZC45:AZK45"/>
    <mergeCell ref="AZL45:AZT45"/>
    <mergeCell ref="AZU45:BAC45"/>
    <mergeCell ref="AVZ45:AWH45"/>
    <mergeCell ref="AWI45:AWQ45"/>
    <mergeCell ref="AWR45:AWZ45"/>
    <mergeCell ref="AXA45:AXI45"/>
    <mergeCell ref="AXJ45:AXR45"/>
    <mergeCell ref="AXS45:AYA45"/>
    <mergeCell ref="ATX45:AUF45"/>
    <mergeCell ref="AUG45:AUO45"/>
    <mergeCell ref="AUP45:AUX45"/>
    <mergeCell ref="AUY45:AVG45"/>
    <mergeCell ref="AVH45:AVP45"/>
    <mergeCell ref="AVQ45:AVY45"/>
    <mergeCell ref="ARV45:ASD45"/>
    <mergeCell ref="ASE45:ASM45"/>
    <mergeCell ref="ASN45:ASV45"/>
    <mergeCell ref="ASW45:ATE45"/>
    <mergeCell ref="ATF45:ATN45"/>
    <mergeCell ref="ATO45:ATW45"/>
    <mergeCell ref="APT45:AQB45"/>
    <mergeCell ref="AQC45:AQK45"/>
    <mergeCell ref="AQL45:AQT45"/>
    <mergeCell ref="AQU45:ARC45"/>
    <mergeCell ref="ARD45:ARL45"/>
    <mergeCell ref="ARM45:ARU45"/>
    <mergeCell ref="ANR45:ANZ45"/>
    <mergeCell ref="AOA45:AOI45"/>
    <mergeCell ref="AOJ45:AOR45"/>
    <mergeCell ref="AOS45:APA45"/>
    <mergeCell ref="APB45:APJ45"/>
    <mergeCell ref="APK45:APS45"/>
    <mergeCell ref="ALP45:ALX45"/>
    <mergeCell ref="ALY45:AMG45"/>
    <mergeCell ref="AMH45:AMP45"/>
    <mergeCell ref="AMQ45:AMY45"/>
    <mergeCell ref="AMZ45:ANH45"/>
    <mergeCell ref="ANI45:ANQ45"/>
    <mergeCell ref="AJN45:AJV45"/>
    <mergeCell ref="AJW45:AKE45"/>
    <mergeCell ref="AKF45:AKN45"/>
    <mergeCell ref="AKO45:AKW45"/>
    <mergeCell ref="AKX45:ALF45"/>
    <mergeCell ref="ALG45:ALO45"/>
    <mergeCell ref="AHL45:AHT45"/>
    <mergeCell ref="AHU45:AIC45"/>
    <mergeCell ref="AID45:AIL45"/>
    <mergeCell ref="AIM45:AIU45"/>
    <mergeCell ref="AIV45:AJD45"/>
    <mergeCell ref="AJE45:AJM45"/>
    <mergeCell ref="AFJ45:AFR45"/>
    <mergeCell ref="AFS45:AGA45"/>
    <mergeCell ref="AGB45:AGJ45"/>
    <mergeCell ref="AGK45:AGS45"/>
    <mergeCell ref="AGT45:AHB45"/>
    <mergeCell ref="AHC45:AHK45"/>
    <mergeCell ref="ADH45:ADP45"/>
    <mergeCell ref="ADQ45:ADY45"/>
    <mergeCell ref="ADZ45:AEH45"/>
    <mergeCell ref="AEI45:AEQ45"/>
    <mergeCell ref="AER45:AEZ45"/>
    <mergeCell ref="AFA45:AFI45"/>
    <mergeCell ref="ABF45:ABN45"/>
    <mergeCell ref="ABO45:ABW45"/>
    <mergeCell ref="ABX45:ACF45"/>
    <mergeCell ref="ACG45:ACO45"/>
    <mergeCell ref="ACP45:ACX45"/>
    <mergeCell ref="ACY45:ADG45"/>
    <mergeCell ref="ZD45:ZL45"/>
    <mergeCell ref="ZM45:ZU45"/>
    <mergeCell ref="ZV45:AAD45"/>
    <mergeCell ref="AAE45:AAM45"/>
    <mergeCell ref="AAN45:AAV45"/>
    <mergeCell ref="AAW45:ABE45"/>
    <mergeCell ref="XB45:XJ45"/>
    <mergeCell ref="XK45:XS45"/>
    <mergeCell ref="XT45:YB45"/>
    <mergeCell ref="YC45:YK45"/>
    <mergeCell ref="YL45:YT45"/>
    <mergeCell ref="YU45:ZC45"/>
    <mergeCell ref="UZ45:VH45"/>
    <mergeCell ref="VI45:VQ45"/>
    <mergeCell ref="VR45:VZ45"/>
    <mergeCell ref="WA45:WI45"/>
    <mergeCell ref="WJ45:WR45"/>
    <mergeCell ref="WS45:XA45"/>
    <mergeCell ref="SX45:TF45"/>
    <mergeCell ref="TG45:TO45"/>
    <mergeCell ref="TP45:TX45"/>
    <mergeCell ref="TY45:UG45"/>
    <mergeCell ref="UH45:UP45"/>
    <mergeCell ref="UQ45:UY45"/>
    <mergeCell ref="QV45:RD45"/>
    <mergeCell ref="RE45:RM45"/>
    <mergeCell ref="RN45:RV45"/>
    <mergeCell ref="RW45:SE45"/>
    <mergeCell ref="SF45:SN45"/>
    <mergeCell ref="SO45:SW45"/>
    <mergeCell ref="OT45:PB45"/>
    <mergeCell ref="PC45:PK45"/>
    <mergeCell ref="PL45:PT45"/>
    <mergeCell ref="PU45:QC45"/>
    <mergeCell ref="QD45:QL45"/>
    <mergeCell ref="QM45:QU45"/>
    <mergeCell ref="MR45:MZ45"/>
    <mergeCell ref="NA45:NI45"/>
    <mergeCell ref="NJ45:NR45"/>
    <mergeCell ref="NS45:OA45"/>
    <mergeCell ref="OB45:OJ45"/>
    <mergeCell ref="OK45:OS45"/>
    <mergeCell ref="KP45:KX45"/>
    <mergeCell ref="KY45:LG45"/>
    <mergeCell ref="LH45:LP45"/>
    <mergeCell ref="LQ45:LY45"/>
    <mergeCell ref="LZ45:MH45"/>
    <mergeCell ref="MI45:MQ45"/>
    <mergeCell ref="IN45:IV45"/>
    <mergeCell ref="IW45:JE45"/>
    <mergeCell ref="JF45:JN45"/>
    <mergeCell ref="JO45:JW45"/>
    <mergeCell ref="JX45:KF45"/>
    <mergeCell ref="KG45:KO45"/>
    <mergeCell ref="GL45:GT45"/>
    <mergeCell ref="GU45:HC45"/>
    <mergeCell ref="HD45:HL45"/>
    <mergeCell ref="HM45:HU45"/>
    <mergeCell ref="HV45:ID45"/>
    <mergeCell ref="IE45:IM45"/>
    <mergeCell ref="ES45:FA45"/>
    <mergeCell ref="FB45:FJ45"/>
    <mergeCell ref="FK45:FS45"/>
    <mergeCell ref="FT45:GB45"/>
    <mergeCell ref="GC45:GK45"/>
    <mergeCell ref="CH45:CP45"/>
    <mergeCell ref="CQ45:CY45"/>
    <mergeCell ref="CZ45:DH45"/>
    <mergeCell ref="DI45:DQ45"/>
    <mergeCell ref="DR45:DZ45"/>
    <mergeCell ref="EA45:EI45"/>
    <mergeCell ref="AF45:AN45"/>
    <mergeCell ref="AO45:AW45"/>
    <mergeCell ref="AX45:BF45"/>
    <mergeCell ref="BG45:BO45"/>
    <mergeCell ref="BP45:BX45"/>
    <mergeCell ref="BY45:CG45"/>
    <mergeCell ref="A41:H41"/>
    <mergeCell ref="A42:H42"/>
    <mergeCell ref="A43:H43"/>
    <mergeCell ref="A44:H44"/>
    <mergeCell ref="N45:V45"/>
    <mergeCell ref="W45:AE45"/>
    <mergeCell ref="A1:H1"/>
    <mergeCell ref="A2:H2"/>
    <mergeCell ref="A3:A5"/>
    <mergeCell ref="B3:B4"/>
    <mergeCell ref="C3:D3"/>
    <mergeCell ref="E3:F3"/>
    <mergeCell ref="G3:G4"/>
    <mergeCell ref="H3:H5"/>
    <mergeCell ref="B5:D5"/>
    <mergeCell ref="E5:G5"/>
    <mergeCell ref="EJ45:ER4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topLeftCell="A1">
      <selection activeCell="I3" sqref="A3:XFD3"/>
    </sheetView>
  </sheetViews>
  <sheetFormatPr defaultColWidth="10.28125" defaultRowHeight="12.75"/>
  <cols>
    <col min="1" max="1" width="28.140625" style="443" customWidth="1"/>
    <col min="2" max="2" width="8.28125" style="443" customWidth="1"/>
    <col min="3" max="8" width="8.28125" style="465" customWidth="1"/>
    <col min="9" max="16384" width="10.28125" style="443" customWidth="1"/>
  </cols>
  <sheetData>
    <row r="1" spans="1:8" ht="26.25" customHeight="1">
      <c r="A1" s="1497" t="s">
        <v>697</v>
      </c>
      <c r="B1" s="1495"/>
      <c r="C1" s="1495"/>
      <c r="D1" s="1495"/>
      <c r="E1" s="1495"/>
      <c r="F1" s="1495"/>
      <c r="G1" s="1495"/>
      <c r="H1" s="1495"/>
    </row>
    <row r="2" spans="1:8" ht="26.25" customHeight="1">
      <c r="A2" s="1588" t="s">
        <v>698</v>
      </c>
      <c r="B2" s="1593"/>
      <c r="C2" s="1593"/>
      <c r="D2" s="1593"/>
      <c r="E2" s="1593"/>
      <c r="F2" s="1593"/>
      <c r="G2" s="1593"/>
      <c r="H2" s="1593"/>
    </row>
    <row r="3" spans="1:9" ht="72.95" customHeight="1">
      <c r="A3" s="1502" t="s">
        <v>380</v>
      </c>
      <c r="B3" s="1509" t="s">
        <v>623</v>
      </c>
      <c r="C3" s="1552" t="s">
        <v>493</v>
      </c>
      <c r="D3" s="1552"/>
      <c r="E3" s="1590" t="s">
        <v>624</v>
      </c>
      <c r="F3" s="1590"/>
      <c r="G3" s="1576" t="s">
        <v>625</v>
      </c>
      <c r="H3" s="1513" t="s">
        <v>626</v>
      </c>
      <c r="I3" s="444"/>
    </row>
    <row r="4" spans="1:9" ht="99.95" customHeight="1">
      <c r="A4" s="1503"/>
      <c r="B4" s="1563"/>
      <c r="C4" s="378" t="s">
        <v>496</v>
      </c>
      <c r="D4" s="379" t="s">
        <v>627</v>
      </c>
      <c r="E4" s="378" t="s">
        <v>496</v>
      </c>
      <c r="F4" s="378" t="s">
        <v>628</v>
      </c>
      <c r="G4" s="1591"/>
      <c r="H4" s="1564"/>
      <c r="I4" s="445"/>
    </row>
    <row r="5" spans="1:9" ht="12.75" customHeight="1">
      <c r="A5" s="1562"/>
      <c r="B5" s="1552" t="s">
        <v>414</v>
      </c>
      <c r="C5" s="1552"/>
      <c r="D5" s="1552"/>
      <c r="E5" s="1505" t="s">
        <v>545</v>
      </c>
      <c r="F5" s="1592"/>
      <c r="G5" s="1517"/>
      <c r="H5" s="1565"/>
      <c r="I5" s="445"/>
    </row>
    <row r="6" spans="1:8" ht="14.25" customHeight="1">
      <c r="A6" s="389" t="s">
        <v>629</v>
      </c>
      <c r="B6" s="382">
        <v>308</v>
      </c>
      <c r="C6" s="459">
        <v>8268</v>
      </c>
      <c r="D6" s="504">
        <v>1312</v>
      </c>
      <c r="E6" s="466">
        <v>371.146</v>
      </c>
      <c r="F6" s="466">
        <v>64.738</v>
      </c>
      <c r="G6" s="466">
        <v>39.529</v>
      </c>
      <c r="H6" s="487">
        <v>5.3389582536252576</v>
      </c>
    </row>
    <row r="7" spans="1:8" ht="14.25" customHeight="1">
      <c r="A7" s="310">
        <v>2016</v>
      </c>
      <c r="B7" s="351">
        <v>306</v>
      </c>
      <c r="C7" s="461">
        <v>8173</v>
      </c>
      <c r="D7" s="461">
        <v>1284</v>
      </c>
      <c r="E7" s="412">
        <v>376.474</v>
      </c>
      <c r="F7" s="412">
        <v>70.721</v>
      </c>
      <c r="G7" s="412">
        <v>161.072</v>
      </c>
      <c r="H7" s="488">
        <v>5.301210707777961</v>
      </c>
    </row>
    <row r="8" spans="1:8" ht="12.75" customHeight="1">
      <c r="A8" s="498" t="s">
        <v>684</v>
      </c>
      <c r="B8" s="351"/>
      <c r="C8" s="461"/>
      <c r="D8" s="461"/>
      <c r="E8" s="412"/>
      <c r="F8" s="412"/>
      <c r="G8" s="412"/>
      <c r="H8" s="488"/>
    </row>
    <row r="9" spans="1:8" ht="12.75" customHeight="1">
      <c r="A9" s="450" t="s">
        <v>500</v>
      </c>
      <c r="B9" s="391">
        <v>4</v>
      </c>
      <c r="C9" s="459">
        <v>97</v>
      </c>
      <c r="D9" s="459">
        <v>97</v>
      </c>
      <c r="E9" s="466">
        <v>5.509</v>
      </c>
      <c r="F9" s="466">
        <v>5.508</v>
      </c>
      <c r="G9" s="466" t="s">
        <v>104</v>
      </c>
      <c r="H9" s="487">
        <v>2.9146850608095844</v>
      </c>
    </row>
    <row r="10" spans="1:8" ht="12.75" customHeight="1">
      <c r="A10" s="450" t="s">
        <v>501</v>
      </c>
      <c r="B10" s="391">
        <v>36</v>
      </c>
      <c r="C10" s="459">
        <v>983</v>
      </c>
      <c r="D10" s="459" t="s">
        <v>104</v>
      </c>
      <c r="E10" s="466">
        <v>49.331</v>
      </c>
      <c r="F10" s="466">
        <v>2.028</v>
      </c>
      <c r="G10" s="466">
        <v>0.062</v>
      </c>
      <c r="H10" s="487">
        <v>4.223510571445947</v>
      </c>
    </row>
    <row r="11" spans="1:8" ht="12.75" customHeight="1">
      <c r="A11" s="390" t="s">
        <v>546</v>
      </c>
      <c r="B11" s="391">
        <v>1</v>
      </c>
      <c r="C11" s="459">
        <v>20</v>
      </c>
      <c r="D11" s="459" t="s">
        <v>104</v>
      </c>
      <c r="E11" s="466">
        <v>1.01</v>
      </c>
      <c r="F11" s="466">
        <v>0.027</v>
      </c>
      <c r="G11" s="466" t="s">
        <v>104</v>
      </c>
      <c r="H11" s="487">
        <v>2.497029702970297</v>
      </c>
    </row>
    <row r="12" spans="1:8" ht="12.75" customHeight="1">
      <c r="A12" s="428" t="s">
        <v>547</v>
      </c>
      <c r="B12" s="391">
        <v>17</v>
      </c>
      <c r="C12" s="459">
        <v>394</v>
      </c>
      <c r="D12" s="459">
        <v>19</v>
      </c>
      <c r="E12" s="466">
        <v>21.401</v>
      </c>
      <c r="F12" s="466">
        <v>1.285</v>
      </c>
      <c r="G12" s="466" t="s">
        <v>104</v>
      </c>
      <c r="H12" s="487">
        <v>4.317368347273492</v>
      </c>
    </row>
    <row r="13" spans="1:8" ht="12.75" customHeight="1">
      <c r="A13" s="450" t="s">
        <v>504</v>
      </c>
      <c r="B13" s="391">
        <v>28</v>
      </c>
      <c r="C13" s="459">
        <v>1015</v>
      </c>
      <c r="D13" s="459">
        <v>10</v>
      </c>
      <c r="E13" s="466">
        <v>42.927</v>
      </c>
      <c r="F13" s="466">
        <v>2.588</v>
      </c>
      <c r="G13" s="466" t="s">
        <v>104</v>
      </c>
      <c r="H13" s="487">
        <v>6.267058028746477</v>
      </c>
    </row>
    <row r="14" spans="1:8" ht="12.75" customHeight="1">
      <c r="A14" s="450" t="s">
        <v>505</v>
      </c>
      <c r="B14" s="391">
        <v>5</v>
      </c>
      <c r="C14" s="459">
        <v>144</v>
      </c>
      <c r="D14" s="459">
        <v>38</v>
      </c>
      <c r="E14" s="466">
        <v>4.003</v>
      </c>
      <c r="F14" s="466">
        <v>0.931</v>
      </c>
      <c r="G14" s="466" t="s">
        <v>104</v>
      </c>
      <c r="H14" s="487">
        <v>7.6280289782663</v>
      </c>
    </row>
    <row r="15" spans="1:8" ht="12.75" customHeight="1">
      <c r="A15" s="450" t="s">
        <v>506</v>
      </c>
      <c r="B15" s="391">
        <v>4</v>
      </c>
      <c r="C15" s="459">
        <v>77</v>
      </c>
      <c r="D15" s="459">
        <v>5</v>
      </c>
      <c r="E15" s="466">
        <v>3.477</v>
      </c>
      <c r="F15" s="466">
        <v>0.245</v>
      </c>
      <c r="G15" s="466" t="s">
        <v>104</v>
      </c>
      <c r="H15" s="487">
        <v>4.291918320391142</v>
      </c>
    </row>
    <row r="16" spans="1:8" ht="12.75" customHeight="1">
      <c r="A16" s="450" t="s">
        <v>507</v>
      </c>
      <c r="B16" s="391">
        <v>5</v>
      </c>
      <c r="C16" s="459">
        <v>148</v>
      </c>
      <c r="D16" s="459" t="s">
        <v>104</v>
      </c>
      <c r="E16" s="466">
        <v>7.026</v>
      </c>
      <c r="F16" s="466">
        <v>0.001</v>
      </c>
      <c r="G16" s="466" t="s">
        <v>104</v>
      </c>
      <c r="H16" s="487">
        <v>5.8783091374893255</v>
      </c>
    </row>
    <row r="17" spans="1:8" ht="12.75" customHeight="1">
      <c r="A17" s="450" t="s">
        <v>508</v>
      </c>
      <c r="B17" s="391">
        <v>2</v>
      </c>
      <c r="C17" s="459">
        <v>73</v>
      </c>
      <c r="D17" s="459" t="s">
        <v>104</v>
      </c>
      <c r="E17" s="466">
        <v>4.233</v>
      </c>
      <c r="F17" s="466" t="s">
        <v>104</v>
      </c>
      <c r="G17" s="466" t="s">
        <v>104</v>
      </c>
      <c r="H17" s="487">
        <v>5.319631467044649</v>
      </c>
    </row>
    <row r="18" spans="1:8" ht="12.75" customHeight="1">
      <c r="A18" s="450" t="s">
        <v>509</v>
      </c>
      <c r="B18" s="391">
        <v>1</v>
      </c>
      <c r="C18" s="459">
        <v>24</v>
      </c>
      <c r="D18" s="459" t="s">
        <v>104</v>
      </c>
      <c r="E18" s="466">
        <v>0.345</v>
      </c>
      <c r="F18" s="466" t="s">
        <v>104</v>
      </c>
      <c r="G18" s="466" t="s">
        <v>104</v>
      </c>
      <c r="H18" s="487">
        <v>10.063768115942029</v>
      </c>
    </row>
    <row r="19" spans="1:8" ht="12.75" customHeight="1">
      <c r="A19" s="450" t="s">
        <v>548</v>
      </c>
      <c r="B19" s="391">
        <v>27</v>
      </c>
      <c r="C19" s="459">
        <v>807</v>
      </c>
      <c r="D19" s="459" t="s">
        <v>104</v>
      </c>
      <c r="E19" s="466">
        <v>51.179</v>
      </c>
      <c r="F19" s="466">
        <v>2.642</v>
      </c>
      <c r="G19" s="466">
        <v>0.006</v>
      </c>
      <c r="H19" s="487">
        <v>3.1242501807381933</v>
      </c>
    </row>
    <row r="20" spans="1:8" ht="12.75" customHeight="1">
      <c r="A20" s="450" t="s">
        <v>511</v>
      </c>
      <c r="B20" s="391">
        <v>4</v>
      </c>
      <c r="C20" s="459">
        <v>238</v>
      </c>
      <c r="D20" s="459" t="s">
        <v>104</v>
      </c>
      <c r="E20" s="466">
        <v>8.08</v>
      </c>
      <c r="F20" s="466">
        <v>0.002</v>
      </c>
      <c r="G20" s="466" t="s">
        <v>104</v>
      </c>
      <c r="H20" s="487">
        <v>9.58700495049505</v>
      </c>
    </row>
    <row r="21" spans="1:8" ht="12.75" customHeight="1">
      <c r="A21" s="450" t="s">
        <v>512</v>
      </c>
      <c r="B21" s="391">
        <v>2</v>
      </c>
      <c r="C21" s="459">
        <v>55</v>
      </c>
      <c r="D21" s="459" t="s">
        <v>104</v>
      </c>
      <c r="E21" s="466">
        <v>1.536</v>
      </c>
      <c r="F21" s="466" t="s">
        <v>104</v>
      </c>
      <c r="G21" s="466">
        <v>3.195</v>
      </c>
      <c r="H21" s="487">
        <v>9.8359375</v>
      </c>
    </row>
    <row r="22" spans="1:8" ht="12.75" customHeight="1">
      <c r="A22" s="1296" t="s">
        <v>1799</v>
      </c>
      <c r="B22" s="391">
        <v>26</v>
      </c>
      <c r="C22" s="459">
        <v>186</v>
      </c>
      <c r="D22" s="459">
        <v>22</v>
      </c>
      <c r="E22" s="466">
        <v>4.207</v>
      </c>
      <c r="F22" s="466">
        <v>0.498</v>
      </c>
      <c r="G22" s="466" t="s">
        <v>104</v>
      </c>
      <c r="H22" s="487">
        <v>10.77584977418588</v>
      </c>
    </row>
    <row r="23" spans="1:8" ht="12.75" customHeight="1">
      <c r="A23" s="450" t="s">
        <v>513</v>
      </c>
      <c r="B23" s="391">
        <v>1</v>
      </c>
      <c r="C23" s="459">
        <v>32</v>
      </c>
      <c r="D23" s="459" t="s">
        <v>104</v>
      </c>
      <c r="E23" s="466">
        <v>1.394</v>
      </c>
      <c r="F23" s="466" t="s">
        <v>104</v>
      </c>
      <c r="G23" s="466" t="s">
        <v>104</v>
      </c>
      <c r="H23" s="487">
        <v>7.307747489239598</v>
      </c>
    </row>
    <row r="24" spans="1:8" ht="12.75" customHeight="1">
      <c r="A24" s="450" t="s">
        <v>514</v>
      </c>
      <c r="B24" s="391">
        <v>9</v>
      </c>
      <c r="C24" s="459">
        <v>243</v>
      </c>
      <c r="D24" s="459">
        <v>20</v>
      </c>
      <c r="E24" s="466">
        <v>19.646</v>
      </c>
      <c r="F24" s="466">
        <v>1.245</v>
      </c>
      <c r="G24" s="466">
        <v>0.205</v>
      </c>
      <c r="H24" s="487">
        <v>3.663392039091927</v>
      </c>
    </row>
    <row r="25" spans="1:8" ht="12.75" customHeight="1">
      <c r="A25" s="450" t="s">
        <v>515</v>
      </c>
      <c r="B25" s="391">
        <v>4</v>
      </c>
      <c r="C25" s="459">
        <v>124</v>
      </c>
      <c r="D25" s="459">
        <v>31</v>
      </c>
      <c r="E25" s="466">
        <v>6.384</v>
      </c>
      <c r="F25" s="466">
        <v>1.886</v>
      </c>
      <c r="G25" s="466" t="s">
        <v>104</v>
      </c>
      <c r="H25" s="487">
        <v>4.480889724310777</v>
      </c>
    </row>
    <row r="26" spans="1:8" ht="12.75" customHeight="1">
      <c r="A26" s="450" t="s">
        <v>516</v>
      </c>
      <c r="B26" s="391">
        <v>22</v>
      </c>
      <c r="C26" s="459">
        <v>419</v>
      </c>
      <c r="D26" s="459">
        <v>412</v>
      </c>
      <c r="E26" s="466">
        <v>16.36</v>
      </c>
      <c r="F26" s="466">
        <v>16.36</v>
      </c>
      <c r="G26" s="466" t="s">
        <v>104</v>
      </c>
      <c r="H26" s="487">
        <v>4.501833740831296</v>
      </c>
    </row>
    <row r="27" spans="1:8" ht="12.75" customHeight="1">
      <c r="A27" s="450" t="s">
        <v>517</v>
      </c>
      <c r="B27" s="391">
        <v>7</v>
      </c>
      <c r="C27" s="459">
        <v>139</v>
      </c>
      <c r="D27" s="459">
        <v>14</v>
      </c>
      <c r="E27" s="466">
        <v>5.943</v>
      </c>
      <c r="F27" s="466">
        <v>0.415</v>
      </c>
      <c r="G27" s="466" t="s">
        <v>104</v>
      </c>
      <c r="H27" s="487">
        <v>5.396601043244153</v>
      </c>
    </row>
    <row r="28" spans="1:8" ht="12.75" customHeight="1">
      <c r="A28" s="450" t="s">
        <v>518</v>
      </c>
      <c r="B28" s="391">
        <v>10</v>
      </c>
      <c r="C28" s="459">
        <v>284</v>
      </c>
      <c r="D28" s="459">
        <v>32</v>
      </c>
      <c r="E28" s="466">
        <v>9.328</v>
      </c>
      <c r="F28" s="466">
        <v>1.757</v>
      </c>
      <c r="G28" s="466" t="s">
        <v>104</v>
      </c>
      <c r="H28" s="487">
        <v>8.27122641509434</v>
      </c>
    </row>
    <row r="29" spans="1:8" ht="12.75" customHeight="1">
      <c r="A29" s="450" t="s">
        <v>521</v>
      </c>
      <c r="B29" s="391">
        <v>10</v>
      </c>
      <c r="C29" s="459">
        <v>190</v>
      </c>
      <c r="D29" s="459">
        <v>20</v>
      </c>
      <c r="E29" s="466">
        <v>17.053</v>
      </c>
      <c r="F29" s="466">
        <v>1.762</v>
      </c>
      <c r="G29" s="466">
        <v>6.91</v>
      </c>
      <c r="H29" s="487">
        <v>1.9969506831642527</v>
      </c>
    </row>
    <row r="30" spans="1:8" ht="12.75" customHeight="1">
      <c r="A30" s="450" t="s">
        <v>522</v>
      </c>
      <c r="B30" s="391">
        <v>7</v>
      </c>
      <c r="C30" s="459">
        <v>281</v>
      </c>
      <c r="D30" s="459" t="s">
        <v>104</v>
      </c>
      <c r="E30" s="466">
        <v>19.124</v>
      </c>
      <c r="F30" s="466" t="s">
        <v>104</v>
      </c>
      <c r="G30" s="466">
        <v>22.605</v>
      </c>
      <c r="H30" s="487">
        <v>3.6306734992679357</v>
      </c>
    </row>
    <row r="31" spans="1:8" ht="12.75" customHeight="1">
      <c r="A31" s="450" t="s">
        <v>523</v>
      </c>
      <c r="B31" s="391">
        <v>9</v>
      </c>
      <c r="C31" s="459">
        <v>166</v>
      </c>
      <c r="D31" s="459">
        <v>6</v>
      </c>
      <c r="E31" s="466">
        <v>10.012</v>
      </c>
      <c r="F31" s="466">
        <v>4.222</v>
      </c>
      <c r="G31" s="466">
        <v>0.414</v>
      </c>
      <c r="H31" s="487">
        <v>4.012485017978426</v>
      </c>
    </row>
    <row r="32" spans="1:8" ht="12.75" customHeight="1">
      <c r="A32" s="450" t="s">
        <v>524</v>
      </c>
      <c r="B32" s="391">
        <v>22</v>
      </c>
      <c r="C32" s="459">
        <v>503</v>
      </c>
      <c r="D32" s="459">
        <v>503</v>
      </c>
      <c r="E32" s="466">
        <v>27.289</v>
      </c>
      <c r="F32" s="466">
        <v>26.708</v>
      </c>
      <c r="G32" s="466">
        <v>0.68</v>
      </c>
      <c r="H32" s="487">
        <v>3.297079409285793</v>
      </c>
    </row>
    <row r="33" spans="1:8" ht="12.75" customHeight="1">
      <c r="A33" s="450" t="s">
        <v>526</v>
      </c>
      <c r="B33" s="391">
        <v>9</v>
      </c>
      <c r="C33" s="459">
        <v>508</v>
      </c>
      <c r="D33" s="459">
        <v>36</v>
      </c>
      <c r="E33" s="466">
        <v>6.717</v>
      </c>
      <c r="F33" s="466">
        <v>0.488</v>
      </c>
      <c r="G33" s="466">
        <v>0.328</v>
      </c>
      <c r="H33" s="487">
        <v>26.161381569152894</v>
      </c>
    </row>
    <row r="34" spans="1:8" ht="12.75" customHeight="1">
      <c r="A34" s="450" t="s">
        <v>527</v>
      </c>
      <c r="B34" s="391">
        <v>14</v>
      </c>
      <c r="C34" s="459">
        <v>693</v>
      </c>
      <c r="D34" s="459" t="s">
        <v>104</v>
      </c>
      <c r="E34" s="466">
        <v>8.848</v>
      </c>
      <c r="F34" s="466">
        <v>0.039</v>
      </c>
      <c r="G34" s="466">
        <v>1.131</v>
      </c>
      <c r="H34" s="487">
        <v>24.690438517179025</v>
      </c>
    </row>
    <row r="35" spans="1:8" ht="12.75" customHeight="1">
      <c r="A35" s="450" t="s">
        <v>528</v>
      </c>
      <c r="B35" s="391">
        <v>4</v>
      </c>
      <c r="C35" s="459">
        <v>101</v>
      </c>
      <c r="D35" s="459" t="s">
        <v>104</v>
      </c>
      <c r="E35" s="466">
        <v>3.859</v>
      </c>
      <c r="F35" s="466">
        <v>0.002</v>
      </c>
      <c r="G35" s="466" t="s">
        <v>104</v>
      </c>
      <c r="H35" s="487">
        <v>7.7377558953096655</v>
      </c>
    </row>
    <row r="36" spans="1:8" ht="12.75" customHeight="1">
      <c r="A36" s="450" t="s">
        <v>530</v>
      </c>
      <c r="B36" s="391">
        <v>1</v>
      </c>
      <c r="C36" s="459">
        <v>44</v>
      </c>
      <c r="D36" s="459" t="s">
        <v>104</v>
      </c>
      <c r="E36" s="466">
        <v>2.492</v>
      </c>
      <c r="F36" s="466">
        <v>0.001</v>
      </c>
      <c r="G36" s="466" t="s">
        <v>104</v>
      </c>
      <c r="H36" s="487">
        <v>3.688202247191011</v>
      </c>
    </row>
    <row r="37" spans="1:8" ht="12.75" customHeight="1">
      <c r="A37" s="450" t="s">
        <v>531</v>
      </c>
      <c r="B37" s="391">
        <v>7</v>
      </c>
      <c r="C37" s="459">
        <v>128</v>
      </c>
      <c r="D37" s="459" t="s">
        <v>104</v>
      </c>
      <c r="E37" s="466">
        <v>10.034</v>
      </c>
      <c r="F37" s="466">
        <v>0.01</v>
      </c>
      <c r="G37" s="466">
        <v>0.119</v>
      </c>
      <c r="H37" s="487">
        <v>2.8158261909507676</v>
      </c>
    </row>
    <row r="38" spans="1:8" ht="27.95" customHeight="1">
      <c r="A38" s="1585" t="s">
        <v>671</v>
      </c>
      <c r="B38" s="1569"/>
      <c r="C38" s="1569"/>
      <c r="D38" s="1569"/>
      <c r="E38" s="1569"/>
      <c r="F38" s="1569"/>
      <c r="G38" s="1569"/>
      <c r="H38" s="1569"/>
    </row>
    <row r="39" spans="1:8" ht="14.1" customHeight="1">
      <c r="A39" s="1585" t="s">
        <v>404</v>
      </c>
      <c r="B39" s="1569"/>
      <c r="C39" s="1569"/>
      <c r="D39" s="1569"/>
      <c r="E39" s="1569"/>
      <c r="F39" s="1569"/>
      <c r="G39" s="1569"/>
      <c r="H39" s="1569"/>
    </row>
    <row r="40" spans="1:8" ht="27.95" customHeight="1">
      <c r="A40" s="1582" t="s">
        <v>659</v>
      </c>
      <c r="B40" s="1538"/>
      <c r="C40" s="1538"/>
      <c r="D40" s="1538"/>
      <c r="E40" s="1538"/>
      <c r="F40" s="1538"/>
      <c r="G40" s="1538"/>
      <c r="H40" s="1538"/>
    </row>
    <row r="41" spans="1:8" ht="14.1" customHeight="1">
      <c r="A41" s="1582" t="s">
        <v>428</v>
      </c>
      <c r="B41" s="1538"/>
      <c r="C41" s="1538"/>
      <c r="D41" s="1538"/>
      <c r="E41" s="1538"/>
      <c r="F41" s="1538"/>
      <c r="G41" s="1538"/>
      <c r="H41" s="1538"/>
    </row>
    <row r="42" spans="1:8" ht="12.75">
      <c r="A42" s="1582"/>
      <c r="B42" s="1582"/>
      <c r="C42" s="1582"/>
      <c r="D42" s="1582"/>
      <c r="E42" s="1582"/>
      <c r="F42" s="1582"/>
      <c r="G42" s="1582"/>
      <c r="H42" s="1582"/>
    </row>
  </sheetData>
  <mergeCells count="15">
    <mergeCell ref="A38:H38"/>
    <mergeCell ref="A39:H39"/>
    <mergeCell ref="A40:H40"/>
    <mergeCell ref="A41:H41"/>
    <mergeCell ref="A42:H42"/>
    <mergeCell ref="A1:H1"/>
    <mergeCell ref="A2:H2"/>
    <mergeCell ref="A3:A5"/>
    <mergeCell ref="B3:B4"/>
    <mergeCell ref="C3:D3"/>
    <mergeCell ref="E3:F3"/>
    <mergeCell ref="G3:G4"/>
    <mergeCell ref="H3:H5"/>
    <mergeCell ref="B5:D5"/>
    <mergeCell ref="E5:G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zoomScaleSheetLayoutView="110" workbookViewId="0" topLeftCell="A1">
      <pane ySplit="5" topLeftCell="A6" activePane="bottomLeft" state="frozen"/>
      <selection pane="topLeft" activeCell="B34" sqref="B34"/>
      <selection pane="bottomLeft" activeCell="A1" sqref="A1:G1"/>
    </sheetView>
  </sheetViews>
  <sheetFormatPr defaultColWidth="10.28125" defaultRowHeight="12.75"/>
  <cols>
    <col min="1" max="1" width="23.140625" style="376" customWidth="1"/>
    <col min="2" max="2" width="4.28125" style="376" customWidth="1"/>
    <col min="3" max="3" width="12.140625" style="376" customWidth="1"/>
    <col min="4" max="7" width="12.28125" style="376" customWidth="1"/>
    <col min="8" max="8" width="5.7109375" style="376" customWidth="1"/>
    <col min="9" max="10" width="6.8515625" style="376" customWidth="1"/>
    <col min="11" max="11" width="12.00390625" style="376" customWidth="1"/>
    <col min="12" max="13" width="6.8515625" style="376" customWidth="1"/>
    <col min="14" max="16384" width="10.28125" style="376" customWidth="1"/>
  </cols>
  <sheetData>
    <row r="1" spans="1:8" ht="12.75">
      <c r="A1" s="1607" t="s">
        <v>699</v>
      </c>
      <c r="B1" s="1607"/>
      <c r="C1" s="1607"/>
      <c r="D1" s="1607"/>
      <c r="E1" s="1607"/>
      <c r="F1" s="1607"/>
      <c r="G1" s="1607"/>
      <c r="H1" s="443"/>
    </row>
    <row r="2" spans="1:8" ht="12.75">
      <c r="A2" s="1608" t="s">
        <v>700</v>
      </c>
      <c r="B2" s="1608"/>
      <c r="C2" s="1608"/>
      <c r="D2" s="1608"/>
      <c r="E2" s="1608"/>
      <c r="F2" s="1608"/>
      <c r="G2" s="1608"/>
      <c r="H2" s="443"/>
    </row>
    <row r="3" spans="1:8" ht="30.75" customHeight="1">
      <c r="A3" s="1609" t="s">
        <v>189</v>
      </c>
      <c r="B3" s="1502"/>
      <c r="C3" s="525" t="s">
        <v>701</v>
      </c>
      <c r="D3" s="526" t="s">
        <v>493</v>
      </c>
      <c r="E3" s="1612" t="s">
        <v>702</v>
      </c>
      <c r="F3" s="1614" t="s">
        <v>703</v>
      </c>
      <c r="G3" s="1513" t="s">
        <v>704</v>
      </c>
      <c r="H3" s="443"/>
    </row>
    <row r="4" spans="1:8" ht="15" customHeight="1">
      <c r="A4" s="1610"/>
      <c r="B4" s="1503"/>
      <c r="C4" s="1616" t="s">
        <v>705</v>
      </c>
      <c r="D4" s="1552"/>
      <c r="E4" s="1613"/>
      <c r="F4" s="1615"/>
      <c r="G4" s="1564"/>
      <c r="H4" s="443"/>
    </row>
    <row r="5" spans="1:8" ht="14.25" customHeight="1">
      <c r="A5" s="1611"/>
      <c r="B5" s="1504"/>
      <c r="C5" s="1517"/>
      <c r="D5" s="1617"/>
      <c r="E5" s="1616" t="s">
        <v>706</v>
      </c>
      <c r="F5" s="1617"/>
      <c r="G5" s="1514"/>
      <c r="H5" s="443"/>
    </row>
    <row r="6" spans="1:8" ht="15.6" customHeight="1">
      <c r="A6" s="1620" t="s">
        <v>707</v>
      </c>
      <c r="B6" s="1620"/>
      <c r="C6" s="1620"/>
      <c r="D6" s="1620"/>
      <c r="E6" s="1620"/>
      <c r="F6" s="1620"/>
      <c r="G6" s="1620"/>
      <c r="H6" s="443"/>
    </row>
    <row r="7" spans="1:8" ht="15.6" customHeight="1">
      <c r="A7" s="1621" t="s">
        <v>708</v>
      </c>
      <c r="B7" s="1621"/>
      <c r="C7" s="1621"/>
      <c r="D7" s="1621"/>
      <c r="E7" s="1621"/>
      <c r="F7" s="1621"/>
      <c r="G7" s="1621"/>
      <c r="H7" s="443"/>
    </row>
    <row r="8" spans="1:9" ht="15.6" customHeight="1">
      <c r="A8" s="527" t="s">
        <v>709</v>
      </c>
      <c r="B8" s="323">
        <v>2015</v>
      </c>
      <c r="C8" s="279">
        <v>48</v>
      </c>
      <c r="D8" s="279">
        <v>17759</v>
      </c>
      <c r="E8" s="281">
        <v>200.76</v>
      </c>
      <c r="F8" s="281">
        <v>6045.935</v>
      </c>
      <c r="G8" s="367">
        <v>30.115237099023712</v>
      </c>
      <c r="I8" s="528"/>
    </row>
    <row r="9" spans="1:9" ht="15.6" customHeight="1">
      <c r="A9" s="325"/>
      <c r="B9" s="290">
        <v>2016</v>
      </c>
      <c r="C9" s="285">
        <v>48</v>
      </c>
      <c r="D9" s="285">
        <v>17868</v>
      </c>
      <c r="E9" s="293">
        <v>199.666</v>
      </c>
      <c r="F9" s="293">
        <v>6056.712</v>
      </c>
      <c r="G9" s="338">
        <v>30.334218144300984</v>
      </c>
      <c r="H9" s="529"/>
      <c r="I9" s="427"/>
    </row>
    <row r="10" spans="1:9" ht="15.6" customHeight="1">
      <c r="A10" s="1618" t="s">
        <v>291</v>
      </c>
      <c r="B10" s="1619"/>
      <c r="C10" s="279">
        <v>5</v>
      </c>
      <c r="D10" s="323">
        <v>1292</v>
      </c>
      <c r="E10" s="281">
        <v>13.517</v>
      </c>
      <c r="F10" s="371">
        <v>434.291</v>
      </c>
      <c r="G10" s="367">
        <v>32.12924465487904</v>
      </c>
      <c r="H10" s="427"/>
      <c r="I10" s="427"/>
    </row>
    <row r="11" spans="1:9" ht="15.6" customHeight="1">
      <c r="A11" s="1618" t="s">
        <v>292</v>
      </c>
      <c r="B11" s="1619"/>
      <c r="C11" s="279">
        <v>1</v>
      </c>
      <c r="D11" s="323">
        <v>475</v>
      </c>
      <c r="E11" s="281">
        <v>5.291</v>
      </c>
      <c r="F11" s="281">
        <v>168.624</v>
      </c>
      <c r="G11" s="367">
        <v>31.86996786996787</v>
      </c>
      <c r="H11" s="427"/>
      <c r="I11" s="427"/>
    </row>
    <row r="12" spans="1:9" ht="15.6" customHeight="1">
      <c r="A12" s="1618" t="s">
        <v>293</v>
      </c>
      <c r="B12" s="1619"/>
      <c r="C12" s="279">
        <v>3</v>
      </c>
      <c r="D12" s="323">
        <v>1199</v>
      </c>
      <c r="E12" s="281">
        <v>11.283</v>
      </c>
      <c r="F12" s="281">
        <v>384.033</v>
      </c>
      <c r="G12" s="367">
        <v>34.03642648231853</v>
      </c>
      <c r="H12" s="427"/>
      <c r="I12" s="427"/>
    </row>
    <row r="13" spans="1:9" ht="15.6" customHeight="1">
      <c r="A13" s="1618" t="s">
        <v>294</v>
      </c>
      <c r="B13" s="1619"/>
      <c r="C13" s="279">
        <v>3</v>
      </c>
      <c r="D13" s="323">
        <v>847</v>
      </c>
      <c r="E13" s="281">
        <v>7.863</v>
      </c>
      <c r="F13" s="281">
        <v>270.565</v>
      </c>
      <c r="G13" s="367">
        <v>34.40989444232481</v>
      </c>
      <c r="H13" s="427"/>
      <c r="I13" s="427"/>
    </row>
    <row r="14" spans="1:9" ht="15.6" customHeight="1">
      <c r="A14" s="1618" t="s">
        <v>295</v>
      </c>
      <c r="B14" s="1619"/>
      <c r="C14" s="279">
        <v>3</v>
      </c>
      <c r="D14" s="323">
        <v>1032</v>
      </c>
      <c r="E14" s="281">
        <v>12.023</v>
      </c>
      <c r="F14" s="281">
        <v>336.434</v>
      </c>
      <c r="G14" s="367">
        <v>27.982533477501455</v>
      </c>
      <c r="H14" s="427"/>
      <c r="I14" s="427"/>
    </row>
    <row r="15" spans="1:9" ht="15.6" customHeight="1">
      <c r="A15" s="1618" t="s">
        <v>296</v>
      </c>
      <c r="B15" s="1619"/>
      <c r="C15" s="279">
        <v>2</v>
      </c>
      <c r="D15" s="323">
        <v>1024</v>
      </c>
      <c r="E15" s="281">
        <v>9.558</v>
      </c>
      <c r="F15" s="281">
        <v>371.833</v>
      </c>
      <c r="G15" s="367">
        <v>38.90280393387738</v>
      </c>
      <c r="H15" s="427"/>
      <c r="I15" s="427"/>
    </row>
    <row r="16" spans="1:9" ht="15.6" customHeight="1">
      <c r="A16" s="1618" t="s">
        <v>297</v>
      </c>
      <c r="B16" s="1619"/>
      <c r="C16" s="279">
        <v>9</v>
      </c>
      <c r="D16" s="323">
        <v>2942</v>
      </c>
      <c r="E16" s="281">
        <v>38.315</v>
      </c>
      <c r="F16" s="281">
        <v>1035.545</v>
      </c>
      <c r="G16" s="367">
        <v>27.027143416416546</v>
      </c>
      <c r="H16" s="427"/>
      <c r="I16" s="427"/>
    </row>
    <row r="17" spans="1:9" ht="15.6" customHeight="1">
      <c r="A17" s="1618" t="s">
        <v>298</v>
      </c>
      <c r="B17" s="1619"/>
      <c r="C17" s="279">
        <v>3</v>
      </c>
      <c r="D17" s="323">
        <v>832</v>
      </c>
      <c r="E17" s="281">
        <v>14.708</v>
      </c>
      <c r="F17" s="281">
        <v>262.493</v>
      </c>
      <c r="G17" s="367">
        <v>17.84695403861844</v>
      </c>
      <c r="H17" s="427"/>
      <c r="I17" s="427"/>
    </row>
    <row r="18" spans="1:9" ht="15.6" customHeight="1">
      <c r="A18" s="1618" t="s">
        <v>299</v>
      </c>
      <c r="B18" s="1619"/>
      <c r="C18" s="279">
        <v>2</v>
      </c>
      <c r="D18" s="323">
        <v>720</v>
      </c>
      <c r="E18" s="281">
        <v>5.237</v>
      </c>
      <c r="F18" s="281">
        <v>256.855</v>
      </c>
      <c r="G18" s="367">
        <v>49.04620966202024</v>
      </c>
      <c r="H18" s="427"/>
      <c r="I18" s="427"/>
    </row>
    <row r="19" spans="1:9" ht="15.6" customHeight="1">
      <c r="A19" s="1618" t="s">
        <v>300</v>
      </c>
      <c r="B19" s="1619"/>
      <c r="C19" s="279">
        <v>2</v>
      </c>
      <c r="D19" s="323">
        <v>1077</v>
      </c>
      <c r="E19" s="281">
        <v>10.713</v>
      </c>
      <c r="F19" s="281">
        <v>337.96</v>
      </c>
      <c r="G19" s="367">
        <v>31.546718939606087</v>
      </c>
      <c r="H19" s="427"/>
      <c r="I19" s="427"/>
    </row>
    <row r="20" spans="1:9" ht="15.6" customHeight="1">
      <c r="A20" s="1618" t="s">
        <v>301</v>
      </c>
      <c r="B20" s="1619"/>
      <c r="C20" s="279">
        <v>3</v>
      </c>
      <c r="D20" s="323">
        <v>1157</v>
      </c>
      <c r="E20" s="281">
        <v>10.727</v>
      </c>
      <c r="F20" s="281">
        <v>392.361</v>
      </c>
      <c r="G20" s="367">
        <v>36.576955346322364</v>
      </c>
      <c r="H20" s="427"/>
      <c r="I20" s="427"/>
    </row>
    <row r="21" spans="1:9" ht="15.6" customHeight="1">
      <c r="A21" s="1618" t="s">
        <v>302</v>
      </c>
      <c r="B21" s="1619"/>
      <c r="C21" s="279">
        <v>5</v>
      </c>
      <c r="D21" s="323">
        <v>2239</v>
      </c>
      <c r="E21" s="281">
        <v>19.104</v>
      </c>
      <c r="F21" s="281">
        <v>714.46</v>
      </c>
      <c r="G21" s="367">
        <v>37.39845058626466</v>
      </c>
      <c r="H21" s="427"/>
      <c r="I21" s="427"/>
    </row>
    <row r="22" spans="1:9" ht="15.6" customHeight="1">
      <c r="A22" s="1618" t="s">
        <v>303</v>
      </c>
      <c r="B22" s="1619"/>
      <c r="C22" s="279">
        <v>1</v>
      </c>
      <c r="D22" s="323">
        <v>765</v>
      </c>
      <c r="E22" s="281">
        <v>10.57</v>
      </c>
      <c r="F22" s="281">
        <v>284.558</v>
      </c>
      <c r="G22" s="367">
        <v>26.92128666035951</v>
      </c>
      <c r="H22" s="427"/>
      <c r="I22" s="427"/>
    </row>
    <row r="23" spans="1:9" ht="15.6" customHeight="1">
      <c r="A23" s="1618" t="s">
        <v>304</v>
      </c>
      <c r="B23" s="1619"/>
      <c r="C23" s="279">
        <v>3</v>
      </c>
      <c r="D23" s="323">
        <v>711</v>
      </c>
      <c r="E23" s="281">
        <v>7.597</v>
      </c>
      <c r="F23" s="281">
        <v>247.327</v>
      </c>
      <c r="G23" s="367">
        <v>32.555877319994735</v>
      </c>
      <c r="H23" s="427"/>
      <c r="I23" s="427"/>
    </row>
    <row r="24" spans="1:9" ht="15.6" customHeight="1">
      <c r="A24" s="1618" t="s">
        <v>305</v>
      </c>
      <c r="B24" s="1619"/>
      <c r="C24" s="279">
        <v>3</v>
      </c>
      <c r="D24" s="323">
        <v>1556</v>
      </c>
      <c r="E24" s="281">
        <v>23.16</v>
      </c>
      <c r="F24" s="281">
        <v>559.373</v>
      </c>
      <c r="G24" s="367">
        <v>24.15254749568221</v>
      </c>
      <c r="H24" s="427"/>
      <c r="I24" s="427"/>
    </row>
    <row r="25" spans="1:9" ht="15.6" customHeight="1">
      <c r="A25" s="1623" t="s">
        <v>710</v>
      </c>
      <c r="B25" s="1623"/>
      <c r="C25" s="1623"/>
      <c r="D25" s="1623"/>
      <c r="E25" s="1623"/>
      <c r="F25" s="1623"/>
      <c r="G25" s="1623"/>
      <c r="H25" s="530"/>
      <c r="I25" s="427"/>
    </row>
    <row r="26" spans="1:9" ht="15.6" customHeight="1">
      <c r="A26" s="1622" t="s">
        <v>711</v>
      </c>
      <c r="B26" s="1622"/>
      <c r="C26" s="1622"/>
      <c r="D26" s="1622"/>
      <c r="E26" s="1622"/>
      <c r="F26" s="1622"/>
      <c r="G26" s="1622"/>
      <c r="H26" s="531"/>
      <c r="I26" s="427"/>
    </row>
    <row r="27" spans="1:9" ht="15.6" customHeight="1">
      <c r="A27" s="527" t="s">
        <v>709</v>
      </c>
      <c r="B27" s="323">
        <v>2015</v>
      </c>
      <c r="C27" s="279">
        <v>5</v>
      </c>
      <c r="D27" s="279">
        <v>239</v>
      </c>
      <c r="E27" s="281">
        <v>0.299</v>
      </c>
      <c r="F27" s="281">
        <v>57.743</v>
      </c>
      <c r="G27" s="367">
        <v>193.12040133779263</v>
      </c>
      <c r="I27" s="427"/>
    </row>
    <row r="28" spans="1:9" ht="15.6" customHeight="1">
      <c r="A28" s="325"/>
      <c r="B28" s="290">
        <v>2016</v>
      </c>
      <c r="C28" s="284">
        <v>5</v>
      </c>
      <c r="D28" s="284">
        <v>250</v>
      </c>
      <c r="E28" s="286">
        <v>0.296</v>
      </c>
      <c r="F28" s="286">
        <v>63.894</v>
      </c>
      <c r="G28" s="347">
        <v>215.8581081081081</v>
      </c>
      <c r="H28" s="532"/>
      <c r="I28" s="427"/>
    </row>
    <row r="29" spans="1:9" ht="15.6" customHeight="1">
      <c r="A29" s="1618" t="s">
        <v>297</v>
      </c>
      <c r="B29" s="1619"/>
      <c r="C29" s="279">
        <v>3</v>
      </c>
      <c r="D29" s="279">
        <v>105</v>
      </c>
      <c r="E29" s="281">
        <v>0.126</v>
      </c>
      <c r="F29" s="281">
        <v>22.782</v>
      </c>
      <c r="G29" s="367">
        <v>180.8095238095238</v>
      </c>
      <c r="I29" s="427"/>
    </row>
    <row r="30" spans="1:9" ht="15.6" customHeight="1">
      <c r="A30" s="1618" t="s">
        <v>298</v>
      </c>
      <c r="B30" s="1619"/>
      <c r="C30" s="279">
        <v>1</v>
      </c>
      <c r="D30" s="279">
        <v>75</v>
      </c>
      <c r="E30" s="281">
        <v>0.085</v>
      </c>
      <c r="F30" s="281">
        <v>20.008</v>
      </c>
      <c r="G30" s="367">
        <v>235.38823529411764</v>
      </c>
      <c r="I30" s="427"/>
    </row>
    <row r="31" spans="1:9" ht="15.6" customHeight="1">
      <c r="A31" s="1618" t="s">
        <v>301</v>
      </c>
      <c r="B31" s="1619"/>
      <c r="C31" s="279">
        <v>1</v>
      </c>
      <c r="D31" s="279">
        <v>70</v>
      </c>
      <c r="E31" s="281">
        <v>0.085</v>
      </c>
      <c r="F31" s="281">
        <v>21.104</v>
      </c>
      <c r="G31" s="367">
        <v>248.28235294117647</v>
      </c>
      <c r="I31" s="427"/>
    </row>
    <row r="32" spans="1:8" ht="15.6" customHeight="1">
      <c r="A32" s="1623" t="s">
        <v>712</v>
      </c>
      <c r="B32" s="1623"/>
      <c r="C32" s="1623"/>
      <c r="D32" s="1623"/>
      <c r="E32" s="1623"/>
      <c r="F32" s="1623"/>
      <c r="G32" s="1623"/>
      <c r="H32" s="530"/>
    </row>
    <row r="33" spans="1:8" ht="15.6" customHeight="1">
      <c r="A33" s="1622" t="s">
        <v>713</v>
      </c>
      <c r="B33" s="1622"/>
      <c r="C33" s="1622"/>
      <c r="D33" s="1622"/>
      <c r="E33" s="1622"/>
      <c r="F33" s="1622"/>
      <c r="G33" s="1622"/>
      <c r="H33" s="531"/>
    </row>
    <row r="34" spans="1:7" ht="15.6" customHeight="1">
      <c r="A34" s="527" t="s">
        <v>709</v>
      </c>
      <c r="B34" s="323">
        <v>2015</v>
      </c>
      <c r="C34" s="279">
        <v>25</v>
      </c>
      <c r="D34" s="279">
        <v>1269</v>
      </c>
      <c r="E34" s="281">
        <v>13.399</v>
      </c>
      <c r="F34" s="281">
        <v>381.285</v>
      </c>
      <c r="G34" s="367">
        <v>28.456228076722144</v>
      </c>
    </row>
    <row r="35" spans="1:8" ht="15.6" customHeight="1">
      <c r="A35" s="325"/>
      <c r="B35" s="290">
        <v>2016</v>
      </c>
      <c r="C35" s="285">
        <v>25</v>
      </c>
      <c r="D35" s="285">
        <v>1311</v>
      </c>
      <c r="E35" s="293">
        <v>13.329</v>
      </c>
      <c r="F35" s="293">
        <v>387.523</v>
      </c>
      <c r="G35" s="338">
        <v>29.07367394403181</v>
      </c>
      <c r="H35" s="532"/>
    </row>
    <row r="36" spans="1:7" ht="15.6" customHeight="1">
      <c r="A36" s="1618" t="s">
        <v>291</v>
      </c>
      <c r="B36" s="1619"/>
      <c r="C36" s="279">
        <v>5</v>
      </c>
      <c r="D36" s="279">
        <v>188</v>
      </c>
      <c r="E36" s="281">
        <v>1.645</v>
      </c>
      <c r="F36" s="281">
        <v>54.8</v>
      </c>
      <c r="G36" s="367">
        <v>33.31306990881459</v>
      </c>
    </row>
    <row r="37" spans="1:7" ht="15.6" customHeight="1">
      <c r="A37" s="1618" t="s">
        <v>292</v>
      </c>
      <c r="B37" s="1619"/>
      <c r="C37" s="279">
        <v>1</v>
      </c>
      <c r="D37" s="279">
        <v>128</v>
      </c>
      <c r="E37" s="281">
        <v>0.772</v>
      </c>
      <c r="F37" s="281">
        <v>41.791</v>
      </c>
      <c r="G37" s="367">
        <v>54.13341968911917</v>
      </c>
    </row>
    <row r="38" spans="1:7" ht="15.6" customHeight="1">
      <c r="A38" s="1618" t="s">
        <v>163</v>
      </c>
      <c r="B38" s="1619"/>
      <c r="C38" s="279">
        <v>3</v>
      </c>
      <c r="D38" s="279">
        <v>117</v>
      </c>
      <c r="E38" s="281">
        <v>0.973</v>
      </c>
      <c r="F38" s="281">
        <v>20.63</v>
      </c>
      <c r="G38" s="367">
        <v>21.20246659815005</v>
      </c>
    </row>
    <row r="39" spans="1:7" ht="15.6" customHeight="1">
      <c r="A39" s="1624" t="s">
        <v>296</v>
      </c>
      <c r="B39" s="1625"/>
      <c r="C39" s="279">
        <v>1</v>
      </c>
      <c r="D39" s="279">
        <v>22</v>
      </c>
      <c r="E39" s="281">
        <v>0.13</v>
      </c>
      <c r="F39" s="281">
        <v>2.63</v>
      </c>
      <c r="G39" s="367">
        <v>20.23076923076923</v>
      </c>
    </row>
    <row r="40" spans="1:7" ht="15.6" customHeight="1">
      <c r="A40" s="1618" t="s">
        <v>297</v>
      </c>
      <c r="B40" s="1619"/>
      <c r="C40" s="279">
        <v>2</v>
      </c>
      <c r="D40" s="279">
        <v>34</v>
      </c>
      <c r="E40" s="281">
        <v>0.704</v>
      </c>
      <c r="F40" s="281">
        <v>10.954</v>
      </c>
      <c r="G40" s="367">
        <v>15.559659090909092</v>
      </c>
    </row>
    <row r="41" spans="1:7" ht="15.6" customHeight="1">
      <c r="A41" s="1618" t="s">
        <v>298</v>
      </c>
      <c r="B41" s="1619"/>
      <c r="C41" s="279">
        <v>1</v>
      </c>
      <c r="D41" s="279">
        <v>88</v>
      </c>
      <c r="E41" s="281">
        <v>0.942</v>
      </c>
      <c r="F41" s="281">
        <v>28.509</v>
      </c>
      <c r="G41" s="367">
        <v>30.264331210191084</v>
      </c>
    </row>
    <row r="42" spans="1:7" ht="15.6" customHeight="1">
      <c r="A42" s="1618" t="s">
        <v>299</v>
      </c>
      <c r="B42" s="1619"/>
      <c r="C42" s="279">
        <v>2</v>
      </c>
      <c r="D42" s="279">
        <v>70</v>
      </c>
      <c r="E42" s="281">
        <v>0.63</v>
      </c>
      <c r="F42" s="281">
        <v>24.48</v>
      </c>
      <c r="G42" s="367">
        <v>38.857142857142854</v>
      </c>
    </row>
    <row r="43" spans="1:7" ht="15.6" customHeight="1">
      <c r="A43" s="1618" t="s">
        <v>300</v>
      </c>
      <c r="B43" s="1619"/>
      <c r="C43" s="279">
        <v>1</v>
      </c>
      <c r="D43" s="279">
        <v>30</v>
      </c>
      <c r="E43" s="281">
        <v>0.23</v>
      </c>
      <c r="F43" s="281">
        <v>9.218</v>
      </c>
      <c r="G43" s="367">
        <v>40.07826086956522</v>
      </c>
    </row>
    <row r="44" spans="1:7" ht="15.6" customHeight="1">
      <c r="A44" s="1618" t="s">
        <v>301</v>
      </c>
      <c r="B44" s="1619"/>
      <c r="C44" s="279">
        <v>2</v>
      </c>
      <c r="D44" s="279">
        <v>87</v>
      </c>
      <c r="E44" s="281">
        <v>0.257</v>
      </c>
      <c r="F44" s="281">
        <v>10.901</v>
      </c>
      <c r="G44" s="367">
        <v>42.416342412451364</v>
      </c>
    </row>
    <row r="45" spans="1:7" ht="15.6" customHeight="1">
      <c r="A45" s="1618" t="s">
        <v>302</v>
      </c>
      <c r="B45" s="1619"/>
      <c r="C45" s="279">
        <v>3</v>
      </c>
      <c r="D45" s="279">
        <v>291</v>
      </c>
      <c r="E45" s="281">
        <v>4.14</v>
      </c>
      <c r="F45" s="281">
        <v>101.188</v>
      </c>
      <c r="G45" s="367">
        <v>24.441545893719805</v>
      </c>
    </row>
    <row r="46" spans="1:7" ht="15.6" customHeight="1">
      <c r="A46" s="1618" t="s">
        <v>304</v>
      </c>
      <c r="B46" s="1619"/>
      <c r="C46" s="279">
        <v>1</v>
      </c>
      <c r="D46" s="279">
        <v>30</v>
      </c>
      <c r="E46" s="281">
        <v>0.291</v>
      </c>
      <c r="F46" s="281">
        <v>3.098</v>
      </c>
      <c r="G46" s="367">
        <v>10.646048109965635</v>
      </c>
    </row>
    <row r="47" spans="1:7" ht="15.6" customHeight="1">
      <c r="A47" s="1618" t="s">
        <v>305</v>
      </c>
      <c r="B47" s="1619"/>
      <c r="C47" s="279">
        <v>1</v>
      </c>
      <c r="D47" s="279">
        <v>119</v>
      </c>
      <c r="E47" s="281">
        <v>1.636</v>
      </c>
      <c r="F47" s="281">
        <v>39.926</v>
      </c>
      <c r="G47" s="367">
        <v>24.404645476772615</v>
      </c>
    </row>
    <row r="48" spans="1:7" ht="15.6" customHeight="1">
      <c r="A48" s="1618" t="s">
        <v>326</v>
      </c>
      <c r="B48" s="1619"/>
      <c r="C48" s="279">
        <v>2</v>
      </c>
      <c r="D48" s="279">
        <v>107</v>
      </c>
      <c r="E48" s="281">
        <v>0.979</v>
      </c>
      <c r="F48" s="281">
        <v>39.398</v>
      </c>
      <c r="G48" s="367">
        <v>40.24310520939734</v>
      </c>
    </row>
    <row r="49" spans="1:9" s="534" customFormat="1" ht="15.6" customHeight="1">
      <c r="A49" s="1628" t="s">
        <v>714</v>
      </c>
      <c r="B49" s="1628"/>
      <c r="C49" s="1628"/>
      <c r="D49" s="1628"/>
      <c r="E49" s="1628"/>
      <c r="F49" s="1628"/>
      <c r="G49" s="1628"/>
      <c r="H49" s="533"/>
      <c r="I49" s="376"/>
    </row>
    <row r="50" spans="1:9" s="534" customFormat="1" ht="15.6" customHeight="1">
      <c r="A50" s="1629" t="s">
        <v>715</v>
      </c>
      <c r="B50" s="1630"/>
      <c r="C50" s="1630"/>
      <c r="D50" s="1630"/>
      <c r="E50" s="1630"/>
      <c r="F50" s="1630"/>
      <c r="G50" s="1630"/>
      <c r="H50" s="533"/>
      <c r="I50" s="376"/>
    </row>
    <row r="51" spans="1:8" ht="15.6" customHeight="1">
      <c r="A51" s="527" t="s">
        <v>709</v>
      </c>
      <c r="B51" s="535">
        <v>2015</v>
      </c>
      <c r="C51" s="536">
        <v>31</v>
      </c>
      <c r="D51" s="536">
        <v>1355</v>
      </c>
      <c r="E51" s="537">
        <v>4.235</v>
      </c>
      <c r="F51" s="537">
        <v>494.56</v>
      </c>
      <c r="G51" s="538">
        <v>116.77922077922078</v>
      </c>
      <c r="H51" s="539"/>
    </row>
    <row r="52" spans="1:8" ht="15.6" customHeight="1">
      <c r="A52" s="540"/>
      <c r="B52" s="541">
        <v>2016</v>
      </c>
      <c r="C52" s="542">
        <v>30</v>
      </c>
      <c r="D52" s="542">
        <v>1323</v>
      </c>
      <c r="E52" s="543">
        <v>4.045</v>
      </c>
      <c r="F52" s="543">
        <v>416.239</v>
      </c>
      <c r="G52" s="544">
        <v>102.90210135970334</v>
      </c>
      <c r="H52" s="545"/>
    </row>
    <row r="53" spans="1:13" ht="15.6" customHeight="1">
      <c r="A53" s="1626" t="s">
        <v>716</v>
      </c>
      <c r="B53" s="1627"/>
      <c r="C53" s="536">
        <v>1</v>
      </c>
      <c r="D53" s="536">
        <v>30</v>
      </c>
      <c r="E53" s="537">
        <v>0.058</v>
      </c>
      <c r="F53" s="537">
        <v>8.507</v>
      </c>
      <c r="G53" s="538">
        <v>146.67241379310346</v>
      </c>
      <c r="H53" s="539"/>
      <c r="M53" s="427"/>
    </row>
    <row r="54" spans="1:13" ht="15.6" customHeight="1">
      <c r="A54" s="1626" t="s">
        <v>294</v>
      </c>
      <c r="B54" s="1627"/>
      <c r="C54" s="536">
        <v>2</v>
      </c>
      <c r="D54" s="536">
        <v>245</v>
      </c>
      <c r="E54" s="537">
        <v>0.624</v>
      </c>
      <c r="F54" s="537">
        <v>85.435</v>
      </c>
      <c r="G54" s="538">
        <v>136.91506410256412</v>
      </c>
      <c r="H54" s="539"/>
      <c r="M54" s="427"/>
    </row>
    <row r="55" spans="1:13" ht="15.6" customHeight="1">
      <c r="A55" s="1626" t="s">
        <v>295</v>
      </c>
      <c r="B55" s="1627"/>
      <c r="C55" s="536">
        <v>1</v>
      </c>
      <c r="D55" s="536">
        <v>45</v>
      </c>
      <c r="E55" s="537">
        <v>0.158</v>
      </c>
      <c r="F55" s="537">
        <v>24.079</v>
      </c>
      <c r="G55" s="538">
        <v>152.3987341772152</v>
      </c>
      <c r="H55" s="539"/>
      <c r="M55" s="427"/>
    </row>
    <row r="56" spans="1:13" ht="15.6" customHeight="1">
      <c r="A56" s="1626" t="s">
        <v>297</v>
      </c>
      <c r="B56" s="1627"/>
      <c r="C56" s="536">
        <v>5</v>
      </c>
      <c r="D56" s="536">
        <v>199</v>
      </c>
      <c r="E56" s="537">
        <v>0.503</v>
      </c>
      <c r="F56" s="537">
        <v>58.152</v>
      </c>
      <c r="G56" s="538">
        <v>115.610337972167</v>
      </c>
      <c r="H56" s="539"/>
      <c r="M56" s="427"/>
    </row>
    <row r="57" spans="1:13" ht="15.6" customHeight="1">
      <c r="A57" s="1626" t="s">
        <v>299</v>
      </c>
      <c r="B57" s="1627"/>
      <c r="C57" s="536">
        <v>1</v>
      </c>
      <c r="D57" s="536">
        <v>15</v>
      </c>
      <c r="E57" s="537">
        <v>0.036</v>
      </c>
      <c r="F57" s="537">
        <v>2.48</v>
      </c>
      <c r="G57" s="538">
        <v>68.88888888888889</v>
      </c>
      <c r="H57" s="539"/>
      <c r="M57" s="427"/>
    </row>
    <row r="58" spans="1:13" ht="15.6" customHeight="1">
      <c r="A58" s="1626" t="s">
        <v>300</v>
      </c>
      <c r="B58" s="1627"/>
      <c r="C58" s="536">
        <v>1</v>
      </c>
      <c r="D58" s="536">
        <v>30</v>
      </c>
      <c r="E58" s="537">
        <v>0.052</v>
      </c>
      <c r="F58" s="537">
        <v>8.97</v>
      </c>
      <c r="G58" s="538">
        <v>172.5</v>
      </c>
      <c r="H58" s="539"/>
      <c r="M58" s="427"/>
    </row>
    <row r="59" spans="1:13" ht="15.6" customHeight="1">
      <c r="A59" s="1626" t="s">
        <v>301</v>
      </c>
      <c r="B59" s="1627"/>
      <c r="C59" s="536">
        <v>6</v>
      </c>
      <c r="D59" s="536">
        <v>341</v>
      </c>
      <c r="E59" s="537">
        <v>1.082</v>
      </c>
      <c r="F59" s="537">
        <v>95.696</v>
      </c>
      <c r="G59" s="538">
        <v>88.44362292051756</v>
      </c>
      <c r="H59" s="539"/>
      <c r="M59" s="427"/>
    </row>
    <row r="60" spans="1:13" ht="15.6" customHeight="1">
      <c r="A60" s="1626" t="s">
        <v>302</v>
      </c>
      <c r="B60" s="1627"/>
      <c r="C60" s="536">
        <v>7</v>
      </c>
      <c r="D60" s="536">
        <v>219</v>
      </c>
      <c r="E60" s="537">
        <v>0.837</v>
      </c>
      <c r="F60" s="537">
        <v>70.327</v>
      </c>
      <c r="G60" s="538">
        <v>84.02270011947431</v>
      </c>
      <c r="H60" s="539"/>
      <c r="M60" s="427"/>
    </row>
    <row r="61" spans="1:13" ht="15.6" customHeight="1">
      <c r="A61" s="1626" t="s">
        <v>303</v>
      </c>
      <c r="B61" s="1627"/>
      <c r="C61" s="536">
        <v>2</v>
      </c>
      <c r="D61" s="536">
        <v>46</v>
      </c>
      <c r="E61" s="537">
        <v>0.24</v>
      </c>
      <c r="F61" s="537">
        <v>11.918</v>
      </c>
      <c r="G61" s="538">
        <v>49.65833333333333</v>
      </c>
      <c r="H61" s="539"/>
      <c r="M61" s="427"/>
    </row>
    <row r="62" spans="1:13" ht="15.6" customHeight="1">
      <c r="A62" s="1626" t="s">
        <v>304</v>
      </c>
      <c r="B62" s="1627"/>
      <c r="C62" s="536">
        <v>2</v>
      </c>
      <c r="D62" s="536">
        <v>73</v>
      </c>
      <c r="E62" s="537">
        <v>0.167</v>
      </c>
      <c r="F62" s="537">
        <v>23.336</v>
      </c>
      <c r="G62" s="538">
        <v>139.73652694610777</v>
      </c>
      <c r="H62" s="533"/>
      <c r="M62" s="427"/>
    </row>
    <row r="63" spans="1:13" ht="15.6" customHeight="1">
      <c r="A63" s="1626" t="s">
        <v>326</v>
      </c>
      <c r="B63" s="1627"/>
      <c r="C63" s="536">
        <v>2</v>
      </c>
      <c r="D63" s="536">
        <v>80</v>
      </c>
      <c r="E63" s="537">
        <v>0.288</v>
      </c>
      <c r="F63" s="537">
        <v>27.339</v>
      </c>
      <c r="G63" s="538">
        <v>94.92708333333333</v>
      </c>
      <c r="H63" s="533"/>
      <c r="M63" s="427"/>
    </row>
    <row r="64" spans="1:13" ht="15.6" customHeight="1">
      <c r="A64" s="1628" t="s">
        <v>717</v>
      </c>
      <c r="B64" s="1628"/>
      <c r="C64" s="1628"/>
      <c r="D64" s="1628"/>
      <c r="E64" s="1628"/>
      <c r="F64" s="1628"/>
      <c r="G64" s="1628"/>
      <c r="H64" s="539"/>
      <c r="M64" s="427"/>
    </row>
    <row r="65" spans="1:13" ht="15.6" customHeight="1">
      <c r="A65" s="1630" t="s">
        <v>718</v>
      </c>
      <c r="B65" s="1630"/>
      <c r="C65" s="1630"/>
      <c r="D65" s="1630"/>
      <c r="E65" s="1630"/>
      <c r="F65" s="1630"/>
      <c r="G65" s="1630"/>
      <c r="H65" s="539"/>
      <c r="M65" s="427"/>
    </row>
    <row r="66" spans="1:13" ht="15.6" customHeight="1">
      <c r="A66" s="527" t="s">
        <v>709</v>
      </c>
      <c r="B66" s="546">
        <v>2015</v>
      </c>
      <c r="C66" s="536">
        <v>26</v>
      </c>
      <c r="D66" s="536">
        <v>1157</v>
      </c>
      <c r="E66" s="537">
        <v>4.499</v>
      </c>
      <c r="F66" s="537">
        <v>366.655</v>
      </c>
      <c r="G66" s="538">
        <v>81.49699933318516</v>
      </c>
      <c r="H66" s="539"/>
      <c r="M66" s="427"/>
    </row>
    <row r="67" spans="1:9" s="534" customFormat="1" ht="15.6" customHeight="1">
      <c r="A67" s="541"/>
      <c r="B67" s="547">
        <v>2016</v>
      </c>
      <c r="C67" s="542">
        <v>26</v>
      </c>
      <c r="D67" s="542">
        <v>1149</v>
      </c>
      <c r="E67" s="543">
        <v>4.35</v>
      </c>
      <c r="F67" s="543">
        <v>340.713</v>
      </c>
      <c r="G67" s="544">
        <v>78.3248275862069</v>
      </c>
      <c r="H67" s="539"/>
      <c r="I67" s="376"/>
    </row>
    <row r="68" spans="1:9" s="534" customFormat="1" ht="15.6" customHeight="1">
      <c r="A68" s="1627" t="s">
        <v>291</v>
      </c>
      <c r="B68" s="1631"/>
      <c r="C68" s="536">
        <v>2</v>
      </c>
      <c r="D68" s="536">
        <v>94</v>
      </c>
      <c r="E68" s="537">
        <v>0.249</v>
      </c>
      <c r="F68" s="537">
        <v>25.712</v>
      </c>
      <c r="G68" s="538">
        <v>103.26104417670683</v>
      </c>
      <c r="H68" s="539"/>
      <c r="I68" s="376"/>
    </row>
    <row r="69" spans="1:8" ht="15.6" customHeight="1">
      <c r="A69" s="1627" t="s">
        <v>293</v>
      </c>
      <c r="B69" s="1631"/>
      <c r="C69" s="536">
        <v>1</v>
      </c>
      <c r="D69" s="536">
        <v>25</v>
      </c>
      <c r="E69" s="537">
        <v>0.062</v>
      </c>
      <c r="F69" s="537">
        <v>8.745</v>
      </c>
      <c r="G69" s="538">
        <v>141.0483870967742</v>
      </c>
      <c r="H69" s="539"/>
    </row>
    <row r="70" spans="1:8" ht="15.6" customHeight="1">
      <c r="A70" s="1627" t="s">
        <v>295</v>
      </c>
      <c r="B70" s="1631"/>
      <c r="C70" s="536">
        <v>3</v>
      </c>
      <c r="D70" s="536">
        <v>132</v>
      </c>
      <c r="E70" s="537">
        <v>0.428</v>
      </c>
      <c r="F70" s="537">
        <v>41.246</v>
      </c>
      <c r="G70" s="538">
        <v>96.36915887850468</v>
      </c>
      <c r="H70" s="539"/>
    </row>
    <row r="71" spans="1:8" ht="15.6" customHeight="1">
      <c r="A71" s="1627" t="s">
        <v>296</v>
      </c>
      <c r="B71" s="1631"/>
      <c r="C71" s="536">
        <v>1</v>
      </c>
      <c r="D71" s="536">
        <v>87</v>
      </c>
      <c r="E71" s="537">
        <v>0.52</v>
      </c>
      <c r="F71" s="537">
        <v>29.448</v>
      </c>
      <c r="G71" s="538">
        <v>56.63076923076923</v>
      </c>
      <c r="H71" s="539"/>
    </row>
    <row r="72" spans="1:8" ht="15.6" customHeight="1">
      <c r="A72" s="1627" t="s">
        <v>297</v>
      </c>
      <c r="B72" s="1631"/>
      <c r="C72" s="536">
        <v>6</v>
      </c>
      <c r="D72" s="536">
        <v>192</v>
      </c>
      <c r="E72" s="537">
        <v>1.274</v>
      </c>
      <c r="F72" s="537">
        <v>54.175</v>
      </c>
      <c r="G72" s="538">
        <v>42.523547880690735</v>
      </c>
      <c r="H72" s="539"/>
    </row>
    <row r="73" spans="1:8" ht="15.6" customHeight="1">
      <c r="A73" s="1627" t="s">
        <v>166</v>
      </c>
      <c r="B73" s="1631"/>
      <c r="C73" s="536">
        <v>1</v>
      </c>
      <c r="D73" s="536">
        <v>84</v>
      </c>
      <c r="E73" s="537">
        <v>0.269</v>
      </c>
      <c r="F73" s="537">
        <v>26.392</v>
      </c>
      <c r="G73" s="538">
        <v>98.11152416356877</v>
      </c>
      <c r="H73" s="539"/>
    </row>
    <row r="74" spans="1:8" ht="15.6" customHeight="1">
      <c r="A74" s="1627" t="s">
        <v>300</v>
      </c>
      <c r="B74" s="1631"/>
      <c r="C74" s="536">
        <v>1</v>
      </c>
      <c r="D74" s="536">
        <v>47</v>
      </c>
      <c r="E74" s="537">
        <v>0.099</v>
      </c>
      <c r="F74" s="537">
        <v>10.567</v>
      </c>
      <c r="G74" s="538">
        <v>106.73737373737374</v>
      </c>
      <c r="H74" s="539"/>
    </row>
    <row r="75" spans="1:8" ht="15.6" customHeight="1">
      <c r="A75" s="1627" t="s">
        <v>301</v>
      </c>
      <c r="B75" s="1631"/>
      <c r="C75" s="536">
        <v>1</v>
      </c>
      <c r="D75" s="536">
        <v>40</v>
      </c>
      <c r="E75" s="537">
        <v>0.125</v>
      </c>
      <c r="F75" s="537">
        <v>12.381</v>
      </c>
      <c r="G75" s="538">
        <v>99.048</v>
      </c>
      <c r="H75" s="539"/>
    </row>
    <row r="76" spans="1:8" ht="15.6" customHeight="1">
      <c r="A76" s="1627" t="s">
        <v>302</v>
      </c>
      <c r="B76" s="1631"/>
      <c r="C76" s="536">
        <v>1</v>
      </c>
      <c r="D76" s="536">
        <v>48</v>
      </c>
      <c r="E76" s="537">
        <v>0.048</v>
      </c>
      <c r="F76" s="537">
        <v>16.14</v>
      </c>
      <c r="G76" s="538">
        <v>336.25</v>
      </c>
      <c r="H76" s="539"/>
    </row>
    <row r="77" spans="1:8" ht="15.6" customHeight="1">
      <c r="A77" s="1627" t="s">
        <v>171</v>
      </c>
      <c r="B77" s="1631"/>
      <c r="C77" s="536">
        <v>1</v>
      </c>
      <c r="D77" s="536">
        <v>40</v>
      </c>
      <c r="E77" s="537">
        <v>0.027</v>
      </c>
      <c r="F77" s="537">
        <v>2.718</v>
      </c>
      <c r="G77" s="538">
        <v>100.66666666666667</v>
      </c>
      <c r="H77" s="539"/>
    </row>
    <row r="78" spans="1:8" ht="15.6" customHeight="1">
      <c r="A78" s="1627" t="s">
        <v>304</v>
      </c>
      <c r="B78" s="1631"/>
      <c r="C78" s="536">
        <v>1</v>
      </c>
      <c r="D78" s="536">
        <v>35</v>
      </c>
      <c r="E78" s="537">
        <v>0.101</v>
      </c>
      <c r="F78" s="537">
        <v>8.43</v>
      </c>
      <c r="G78" s="538">
        <v>83.46534653465346</v>
      </c>
      <c r="H78" s="539"/>
    </row>
    <row r="79" spans="1:8" ht="15.6" customHeight="1">
      <c r="A79" s="1627" t="s">
        <v>305</v>
      </c>
      <c r="B79" s="1631"/>
      <c r="C79" s="536">
        <v>3</v>
      </c>
      <c r="D79" s="536">
        <v>145</v>
      </c>
      <c r="E79" s="537">
        <v>0.582</v>
      </c>
      <c r="F79" s="537">
        <v>49.912</v>
      </c>
      <c r="G79" s="538">
        <v>85.7594501718213</v>
      </c>
      <c r="H79" s="539"/>
    </row>
    <row r="80" spans="1:8" ht="15.6" customHeight="1">
      <c r="A80" s="1627" t="s">
        <v>326</v>
      </c>
      <c r="B80" s="1631"/>
      <c r="C80" s="536">
        <v>4</v>
      </c>
      <c r="D80" s="536">
        <v>180</v>
      </c>
      <c r="E80" s="537">
        <v>0.566</v>
      </c>
      <c r="F80" s="537">
        <v>54.847</v>
      </c>
      <c r="G80" s="538">
        <v>96.90282685512368</v>
      </c>
      <c r="H80" s="539"/>
    </row>
    <row r="81" spans="1:7" ht="15.6" customHeight="1">
      <c r="A81" s="1628" t="s">
        <v>719</v>
      </c>
      <c r="B81" s="1628"/>
      <c r="C81" s="1628"/>
      <c r="D81" s="1628"/>
      <c r="E81" s="1628"/>
      <c r="F81" s="1628"/>
      <c r="G81" s="1628"/>
    </row>
    <row r="82" spans="1:7" ht="15.6" customHeight="1">
      <c r="A82" s="1629" t="s">
        <v>720</v>
      </c>
      <c r="B82" s="1629"/>
      <c r="C82" s="1629"/>
      <c r="D82" s="1629"/>
      <c r="E82" s="1629"/>
      <c r="F82" s="1629"/>
      <c r="G82" s="1629"/>
    </row>
    <row r="83" spans="1:7" ht="15.6" customHeight="1">
      <c r="A83" s="527" t="s">
        <v>709</v>
      </c>
      <c r="B83" s="546">
        <v>2015</v>
      </c>
      <c r="C83" s="536">
        <v>55</v>
      </c>
      <c r="D83" s="536">
        <v>5571</v>
      </c>
      <c r="E83" s="537">
        <v>7.329</v>
      </c>
      <c r="F83" s="537">
        <v>1903.225</v>
      </c>
      <c r="G83" s="538">
        <v>259.6841315322691</v>
      </c>
    </row>
    <row r="84" spans="1:10" ht="15.6" customHeight="1">
      <c r="A84" s="548"/>
      <c r="B84" s="549">
        <v>2016</v>
      </c>
      <c r="C84" s="542">
        <v>56</v>
      </c>
      <c r="D84" s="542">
        <v>5488</v>
      </c>
      <c r="E84" s="543">
        <v>7.189</v>
      </c>
      <c r="F84" s="543">
        <v>1875.476</v>
      </c>
      <c r="G84" s="544">
        <v>260.8813465015997</v>
      </c>
      <c r="I84" s="532"/>
      <c r="J84" s="427"/>
    </row>
    <row r="85" spans="1:10" ht="15.6" customHeight="1">
      <c r="A85" s="1632" t="s">
        <v>291</v>
      </c>
      <c r="B85" s="1633"/>
      <c r="C85" s="536">
        <v>7</v>
      </c>
      <c r="D85" s="536">
        <v>870</v>
      </c>
      <c r="E85" s="537">
        <v>1.148</v>
      </c>
      <c r="F85" s="537">
        <v>283.775</v>
      </c>
      <c r="G85" s="538">
        <v>247.19076655052265</v>
      </c>
      <c r="J85" s="427"/>
    </row>
    <row r="86" spans="1:10" ht="15.6" customHeight="1">
      <c r="A86" s="1632" t="s">
        <v>292</v>
      </c>
      <c r="B86" s="1633"/>
      <c r="C86" s="536">
        <v>3</v>
      </c>
      <c r="D86" s="536">
        <v>285</v>
      </c>
      <c r="E86" s="537">
        <v>0.341</v>
      </c>
      <c r="F86" s="537">
        <v>103.078</v>
      </c>
      <c r="G86" s="538">
        <v>302.28152492668625</v>
      </c>
      <c r="J86" s="427"/>
    </row>
    <row r="87" spans="1:10" ht="15.6" customHeight="1">
      <c r="A87" s="1632" t="s">
        <v>293</v>
      </c>
      <c r="B87" s="1633"/>
      <c r="C87" s="536">
        <v>6</v>
      </c>
      <c r="D87" s="536">
        <v>567</v>
      </c>
      <c r="E87" s="537">
        <v>0.856</v>
      </c>
      <c r="F87" s="537">
        <v>191.164</v>
      </c>
      <c r="G87" s="538">
        <v>223.32242990654206</v>
      </c>
      <c r="J87" s="427"/>
    </row>
    <row r="88" spans="1:10" ht="15.6" customHeight="1">
      <c r="A88" s="1632" t="s">
        <v>294</v>
      </c>
      <c r="B88" s="1633"/>
      <c r="C88" s="536">
        <v>3</v>
      </c>
      <c r="D88" s="536">
        <v>520</v>
      </c>
      <c r="E88" s="537">
        <v>0.64</v>
      </c>
      <c r="F88" s="537">
        <v>179.184</v>
      </c>
      <c r="G88" s="538">
        <v>279.975</v>
      </c>
      <c r="J88" s="427"/>
    </row>
    <row r="89" spans="1:10" ht="15.6" customHeight="1">
      <c r="A89" s="1632" t="s">
        <v>295</v>
      </c>
      <c r="B89" s="1633"/>
      <c r="C89" s="536">
        <v>3</v>
      </c>
      <c r="D89" s="536">
        <v>112</v>
      </c>
      <c r="E89" s="537">
        <v>0.18</v>
      </c>
      <c r="F89" s="537">
        <v>24.777</v>
      </c>
      <c r="G89" s="538">
        <v>137.65</v>
      </c>
      <c r="J89" s="427"/>
    </row>
    <row r="90" spans="1:10" ht="15.6" customHeight="1">
      <c r="A90" s="1632" t="s">
        <v>296</v>
      </c>
      <c r="B90" s="1633"/>
      <c r="C90" s="536">
        <v>3</v>
      </c>
      <c r="D90" s="536">
        <v>215</v>
      </c>
      <c r="E90" s="537">
        <v>0.238</v>
      </c>
      <c r="F90" s="537">
        <v>75.655</v>
      </c>
      <c r="G90" s="538">
        <v>317.8781512605042</v>
      </c>
      <c r="J90" s="427"/>
    </row>
    <row r="91" spans="1:10" ht="15.6" customHeight="1">
      <c r="A91" s="1632" t="s">
        <v>297</v>
      </c>
      <c r="B91" s="1633"/>
      <c r="C91" s="536">
        <v>6</v>
      </c>
      <c r="D91" s="536">
        <v>875</v>
      </c>
      <c r="E91" s="537">
        <v>1.201</v>
      </c>
      <c r="F91" s="537">
        <v>307.627</v>
      </c>
      <c r="G91" s="538">
        <v>256.1423813488759</v>
      </c>
      <c r="J91" s="427"/>
    </row>
    <row r="92" spans="1:10" ht="15.6" customHeight="1">
      <c r="A92" s="1632" t="s">
        <v>298</v>
      </c>
      <c r="B92" s="1633"/>
      <c r="C92" s="536">
        <v>3</v>
      </c>
      <c r="D92" s="536">
        <v>186</v>
      </c>
      <c r="E92" s="537">
        <v>0.229</v>
      </c>
      <c r="F92" s="537">
        <v>67.614</v>
      </c>
      <c r="G92" s="538">
        <v>295.2576419213974</v>
      </c>
      <c r="J92" s="427"/>
    </row>
    <row r="93" spans="1:10" ht="15.6" customHeight="1">
      <c r="A93" s="1632" t="s">
        <v>299</v>
      </c>
      <c r="B93" s="1633"/>
      <c r="C93" s="536">
        <v>2</v>
      </c>
      <c r="D93" s="536">
        <v>131</v>
      </c>
      <c r="E93" s="537">
        <v>0.132</v>
      </c>
      <c r="F93" s="537">
        <v>37.536</v>
      </c>
      <c r="G93" s="538">
        <v>284.3636363636364</v>
      </c>
      <c r="J93" s="427"/>
    </row>
    <row r="94" spans="1:10" ht="15.6" customHeight="1">
      <c r="A94" s="1632" t="s">
        <v>300</v>
      </c>
      <c r="B94" s="1633"/>
      <c r="C94" s="536">
        <v>1</v>
      </c>
      <c r="D94" s="536">
        <v>54</v>
      </c>
      <c r="E94" s="537">
        <v>0.071</v>
      </c>
      <c r="F94" s="537">
        <v>16.158</v>
      </c>
      <c r="G94" s="538">
        <v>227.57746478873239</v>
      </c>
      <c r="J94" s="427"/>
    </row>
    <row r="95" spans="1:10" ht="15.6" customHeight="1">
      <c r="A95" s="1632" t="s">
        <v>301</v>
      </c>
      <c r="B95" s="1633"/>
      <c r="C95" s="536">
        <v>4</v>
      </c>
      <c r="D95" s="536">
        <v>275</v>
      </c>
      <c r="E95" s="537">
        <v>0.356</v>
      </c>
      <c r="F95" s="537">
        <v>101.275</v>
      </c>
      <c r="G95" s="538">
        <v>284.4803370786517</v>
      </c>
      <c r="J95" s="427"/>
    </row>
    <row r="96" spans="1:10" ht="15.6" customHeight="1">
      <c r="A96" s="1632" t="s">
        <v>302</v>
      </c>
      <c r="B96" s="1633"/>
      <c r="C96" s="536">
        <v>5</v>
      </c>
      <c r="D96" s="536">
        <v>794</v>
      </c>
      <c r="E96" s="537">
        <v>0.934</v>
      </c>
      <c r="F96" s="537">
        <v>273.391</v>
      </c>
      <c r="G96" s="538">
        <v>292.70985010706636</v>
      </c>
      <c r="J96" s="427"/>
    </row>
    <row r="97" spans="1:10" ht="15.6" customHeight="1">
      <c r="A97" s="1632" t="s">
        <v>171</v>
      </c>
      <c r="B97" s="1633"/>
      <c r="C97" s="536">
        <v>1</v>
      </c>
      <c r="D97" s="536">
        <v>16</v>
      </c>
      <c r="E97" s="537">
        <v>0.025</v>
      </c>
      <c r="F97" s="537">
        <v>5.783</v>
      </c>
      <c r="G97" s="538">
        <v>231.32</v>
      </c>
      <c r="J97" s="427"/>
    </row>
    <row r="98" spans="1:10" ht="15.6" customHeight="1">
      <c r="A98" s="1632" t="s">
        <v>304</v>
      </c>
      <c r="B98" s="1633"/>
      <c r="C98" s="536">
        <v>4</v>
      </c>
      <c r="D98" s="536">
        <v>172</v>
      </c>
      <c r="E98" s="537">
        <v>0.329</v>
      </c>
      <c r="F98" s="537">
        <v>58.791</v>
      </c>
      <c r="G98" s="538">
        <v>178.69604863221883</v>
      </c>
      <c r="J98" s="427"/>
    </row>
    <row r="99" spans="1:10" ht="15.6" customHeight="1">
      <c r="A99" s="1632" t="s">
        <v>305</v>
      </c>
      <c r="B99" s="1633"/>
      <c r="C99" s="536">
        <v>3</v>
      </c>
      <c r="D99" s="536">
        <v>346</v>
      </c>
      <c r="E99" s="537">
        <v>0.386</v>
      </c>
      <c r="F99" s="537">
        <v>123.648</v>
      </c>
      <c r="G99" s="538">
        <v>320.3316062176166</v>
      </c>
      <c r="J99" s="427"/>
    </row>
    <row r="100" spans="1:10" ht="15.6" customHeight="1">
      <c r="A100" s="1632" t="s">
        <v>326</v>
      </c>
      <c r="B100" s="1633"/>
      <c r="C100" s="536">
        <v>2</v>
      </c>
      <c r="D100" s="536">
        <v>70</v>
      </c>
      <c r="E100" s="537">
        <v>0.123</v>
      </c>
      <c r="F100" s="537">
        <v>26.02</v>
      </c>
      <c r="G100" s="538">
        <v>211.544715447154</v>
      </c>
      <c r="J100" s="427"/>
    </row>
    <row r="101" spans="1:7" ht="15.6" customHeight="1">
      <c r="A101" s="1634" t="s">
        <v>721</v>
      </c>
      <c r="B101" s="1634"/>
      <c r="C101" s="1634"/>
      <c r="D101" s="1634"/>
      <c r="E101" s="1634"/>
      <c r="F101" s="1634"/>
      <c r="G101" s="1634"/>
    </row>
    <row r="102" spans="1:7" ht="15.6" customHeight="1">
      <c r="A102" s="1636" t="s">
        <v>722</v>
      </c>
      <c r="B102" s="1636"/>
      <c r="C102" s="1636"/>
      <c r="D102" s="1636"/>
      <c r="E102" s="1636"/>
      <c r="F102" s="1636"/>
      <c r="G102" s="1636"/>
    </row>
    <row r="103" spans="1:7" ht="15.6" customHeight="1">
      <c r="A103" s="527" t="s">
        <v>709</v>
      </c>
      <c r="B103" s="546">
        <v>2015</v>
      </c>
      <c r="C103" s="550">
        <v>4</v>
      </c>
      <c r="D103" s="550">
        <v>133</v>
      </c>
      <c r="E103" s="551">
        <v>0.273</v>
      </c>
      <c r="F103" s="551">
        <v>44.28</v>
      </c>
      <c r="G103" s="552">
        <v>162.1978021978022</v>
      </c>
    </row>
    <row r="104" spans="1:9" ht="15.6" customHeight="1">
      <c r="A104" s="553"/>
      <c r="B104" s="554">
        <v>2016</v>
      </c>
      <c r="C104" s="555">
        <v>6</v>
      </c>
      <c r="D104" s="555">
        <v>420</v>
      </c>
      <c r="E104" s="556">
        <v>0.587</v>
      </c>
      <c r="F104" s="556">
        <v>141.213</v>
      </c>
      <c r="G104" s="557">
        <v>240.56729131175467</v>
      </c>
      <c r="I104" s="532"/>
    </row>
    <row r="105" spans="1:7" ht="15.6" customHeight="1">
      <c r="A105" s="1637" t="s">
        <v>300</v>
      </c>
      <c r="B105" s="1638"/>
      <c r="C105" s="558">
        <v>2</v>
      </c>
      <c r="D105" s="558">
        <v>64</v>
      </c>
      <c r="E105" s="559">
        <v>0.097</v>
      </c>
      <c r="F105" s="560">
        <v>21.047</v>
      </c>
      <c r="G105" s="561">
        <v>216.97938144329896</v>
      </c>
    </row>
    <row r="106" spans="1:7" ht="15.6" customHeight="1">
      <c r="A106" s="1637" t="s">
        <v>302</v>
      </c>
      <c r="B106" s="1638"/>
      <c r="C106" s="558">
        <v>1</v>
      </c>
      <c r="D106" s="558">
        <v>65</v>
      </c>
      <c r="E106" s="559">
        <v>0.094</v>
      </c>
      <c r="F106" s="560">
        <v>17.194</v>
      </c>
      <c r="G106" s="561">
        <v>182.91489361702128</v>
      </c>
    </row>
    <row r="107" spans="1:7" ht="15.6" customHeight="1">
      <c r="A107" s="1637" t="s">
        <v>305</v>
      </c>
      <c r="B107" s="1638"/>
      <c r="C107" s="558">
        <v>1</v>
      </c>
      <c r="D107" s="558">
        <v>220</v>
      </c>
      <c r="E107" s="559">
        <v>0.24</v>
      </c>
      <c r="F107" s="560">
        <v>78.313</v>
      </c>
      <c r="G107" s="561">
        <v>326.3041666666667</v>
      </c>
    </row>
    <row r="108" spans="1:7" ht="15.6" customHeight="1">
      <c r="A108" s="1637" t="s">
        <v>326</v>
      </c>
      <c r="B108" s="1638"/>
      <c r="C108" s="558">
        <v>2</v>
      </c>
      <c r="D108" s="558">
        <v>71</v>
      </c>
      <c r="E108" s="559">
        <v>0.156</v>
      </c>
      <c r="F108" s="560">
        <v>24.659</v>
      </c>
      <c r="G108" s="561">
        <v>158.07051282051282</v>
      </c>
    </row>
    <row r="109" spans="1:7" ht="15.6" customHeight="1">
      <c r="A109" s="1639" t="s">
        <v>723</v>
      </c>
      <c r="B109" s="1639"/>
      <c r="C109" s="1639"/>
      <c r="D109" s="1639"/>
      <c r="E109" s="1639"/>
      <c r="F109" s="1639"/>
      <c r="G109" s="1639"/>
    </row>
    <row r="110" spans="1:7" ht="15.6" customHeight="1">
      <c r="A110" s="1635" t="s">
        <v>724</v>
      </c>
      <c r="B110" s="1635"/>
      <c r="C110" s="1635"/>
      <c r="D110" s="1635"/>
      <c r="E110" s="1635"/>
      <c r="F110" s="1635"/>
      <c r="G110" s="1635"/>
    </row>
  </sheetData>
  <mergeCells count="99">
    <mergeCell ref="A110:G110"/>
    <mergeCell ref="A102:G102"/>
    <mergeCell ref="A105:B105"/>
    <mergeCell ref="A106:B106"/>
    <mergeCell ref="A107:B107"/>
    <mergeCell ref="A108:B108"/>
    <mergeCell ref="A109:G109"/>
    <mergeCell ref="A101:G101"/>
    <mergeCell ref="A90:B90"/>
    <mergeCell ref="A91:B91"/>
    <mergeCell ref="A92:B92"/>
    <mergeCell ref="A93:B93"/>
    <mergeCell ref="A94:B94"/>
    <mergeCell ref="A95:B95"/>
    <mergeCell ref="A96:B96"/>
    <mergeCell ref="A97:B97"/>
    <mergeCell ref="A98:B98"/>
    <mergeCell ref="A99:B99"/>
    <mergeCell ref="A100:B100"/>
    <mergeCell ref="A89:B89"/>
    <mergeCell ref="A76:B76"/>
    <mergeCell ref="A77:B77"/>
    <mergeCell ref="A78:B78"/>
    <mergeCell ref="A79:B79"/>
    <mergeCell ref="A80:B80"/>
    <mergeCell ref="A81:G81"/>
    <mergeCell ref="A82:G82"/>
    <mergeCell ref="A85:B85"/>
    <mergeCell ref="A86:B86"/>
    <mergeCell ref="A87:B87"/>
    <mergeCell ref="A88:B88"/>
    <mergeCell ref="A75:B75"/>
    <mergeCell ref="A62:B62"/>
    <mergeCell ref="A63:B63"/>
    <mergeCell ref="A64:G64"/>
    <mergeCell ref="A65:G65"/>
    <mergeCell ref="A68:B68"/>
    <mergeCell ref="A69:B69"/>
    <mergeCell ref="A70:B70"/>
    <mergeCell ref="A71:B71"/>
    <mergeCell ref="A72:B72"/>
    <mergeCell ref="A73:B73"/>
    <mergeCell ref="A74:B74"/>
    <mergeCell ref="A61:B61"/>
    <mergeCell ref="A48:B48"/>
    <mergeCell ref="A49:G49"/>
    <mergeCell ref="A50:G50"/>
    <mergeCell ref="A53:B53"/>
    <mergeCell ref="A54:B54"/>
    <mergeCell ref="A55:B55"/>
    <mergeCell ref="A56:B56"/>
    <mergeCell ref="A57:B57"/>
    <mergeCell ref="A58:B58"/>
    <mergeCell ref="A59:B59"/>
    <mergeCell ref="A60:B60"/>
    <mergeCell ref="A47:B47"/>
    <mergeCell ref="A36:B36"/>
    <mergeCell ref="A37:B37"/>
    <mergeCell ref="A38:B38"/>
    <mergeCell ref="A39:B39"/>
    <mergeCell ref="A40:B40"/>
    <mergeCell ref="A41:B41"/>
    <mergeCell ref="A42:B42"/>
    <mergeCell ref="A43:B43"/>
    <mergeCell ref="A44:B44"/>
    <mergeCell ref="A45:B45"/>
    <mergeCell ref="A46:B46"/>
    <mergeCell ref="A33:G33"/>
    <mergeCell ref="A20:B20"/>
    <mergeCell ref="A21:B21"/>
    <mergeCell ref="A22:B22"/>
    <mergeCell ref="A23:B23"/>
    <mergeCell ref="A24:B24"/>
    <mergeCell ref="A25:G25"/>
    <mergeCell ref="A26:G26"/>
    <mergeCell ref="A29:B29"/>
    <mergeCell ref="A30:B30"/>
    <mergeCell ref="A31:B31"/>
    <mergeCell ref="A32:G32"/>
    <mergeCell ref="A19:B19"/>
    <mergeCell ref="A6:G6"/>
    <mergeCell ref="A7:G7"/>
    <mergeCell ref="A10:B10"/>
    <mergeCell ref="A11:B11"/>
    <mergeCell ref="A12:B12"/>
    <mergeCell ref="A13:B13"/>
    <mergeCell ref="A14:B14"/>
    <mergeCell ref="A15:B15"/>
    <mergeCell ref="A16:B16"/>
    <mergeCell ref="A17:B17"/>
    <mergeCell ref="A18:B18"/>
    <mergeCell ref="A1:G1"/>
    <mergeCell ref="A2:G2"/>
    <mergeCell ref="A3:B5"/>
    <mergeCell ref="E3:E4"/>
    <mergeCell ref="F3:F4"/>
    <mergeCell ref="G3:G5"/>
    <mergeCell ref="C4:D5"/>
    <mergeCell ref="E5:F5"/>
  </mergeCells>
  <printOptions/>
  <pageMargins left="0.7874015748031497" right="0.7874015748031497" top="0.7874015748031497" bottom="0.7874015748031497" header="0.5118110236220472" footer="0.5118110236220472"/>
  <pageSetup fitToHeight="0" fitToWidth="1" horizontalDpi="1200" verticalDpi="1200" orientation="portrait" paperSize="9" scale="98" r:id="rId1"/>
  <rowBreaks count="2" manualBreakCount="2">
    <brk id="48" max="16383" man="1"/>
    <brk id="80"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topLeftCell="A1">
      <selection activeCell="A1" sqref="A1:H1"/>
    </sheetView>
  </sheetViews>
  <sheetFormatPr defaultColWidth="10.28125" defaultRowHeight="12.75"/>
  <cols>
    <col min="1" max="1" width="23.140625" style="562" customWidth="1"/>
    <col min="2" max="2" width="4.28125" style="562" customWidth="1"/>
    <col min="3" max="8" width="9.8515625" style="562" customWidth="1"/>
    <col min="9" max="16384" width="10.28125" style="562" customWidth="1"/>
  </cols>
  <sheetData>
    <row r="1" spans="1:8" ht="14.25" customHeight="1">
      <c r="A1" s="1642" t="s">
        <v>725</v>
      </c>
      <c r="B1" s="1642"/>
      <c r="C1" s="1642"/>
      <c r="D1" s="1642"/>
      <c r="E1" s="1642"/>
      <c r="F1" s="1642"/>
      <c r="G1" s="1642"/>
      <c r="H1" s="1643"/>
    </row>
    <row r="2" spans="1:8" ht="12.75" customHeight="1">
      <c r="A2" s="1644" t="s">
        <v>726</v>
      </c>
      <c r="B2" s="1644"/>
      <c r="C2" s="1645"/>
      <c r="D2" s="1645"/>
      <c r="E2" s="1645"/>
      <c r="F2" s="1645"/>
      <c r="G2" s="1645"/>
      <c r="H2" s="563"/>
    </row>
    <row r="3" spans="1:8" s="564" customFormat="1" ht="60.75" customHeight="1">
      <c r="A3" s="1646" t="s">
        <v>189</v>
      </c>
      <c r="B3" s="1647"/>
      <c r="C3" s="1646" t="s">
        <v>701</v>
      </c>
      <c r="D3" s="1652" t="s">
        <v>727</v>
      </c>
      <c r="E3" s="1654" t="s">
        <v>728</v>
      </c>
      <c r="F3" s="1655"/>
      <c r="G3" s="1652" t="s">
        <v>729</v>
      </c>
      <c r="H3" s="1657" t="s">
        <v>730</v>
      </c>
    </row>
    <row r="4" spans="1:9" s="564" customFormat="1" ht="46.5" customHeight="1">
      <c r="A4" s="1648"/>
      <c r="B4" s="1649"/>
      <c r="C4" s="1650"/>
      <c r="D4" s="1653"/>
      <c r="E4" s="1652" t="s">
        <v>731</v>
      </c>
      <c r="F4" s="1652" t="s">
        <v>732</v>
      </c>
      <c r="G4" s="1656"/>
      <c r="H4" s="1658"/>
      <c r="I4" s="565"/>
    </row>
    <row r="5" spans="1:9" s="564" customFormat="1" ht="16.5" customHeight="1">
      <c r="A5" s="1648"/>
      <c r="B5" s="1649"/>
      <c r="C5" s="1646" t="s">
        <v>733</v>
      </c>
      <c r="D5" s="1647"/>
      <c r="E5" s="1653"/>
      <c r="F5" s="1653"/>
      <c r="G5" s="1653"/>
      <c r="H5" s="1658"/>
      <c r="I5" s="565"/>
    </row>
    <row r="6" spans="1:9" s="564" customFormat="1" ht="13.5" customHeight="1">
      <c r="A6" s="1650"/>
      <c r="B6" s="1651"/>
      <c r="C6" s="1650"/>
      <c r="D6" s="1651"/>
      <c r="E6" s="1660" t="s">
        <v>734</v>
      </c>
      <c r="F6" s="1660"/>
      <c r="G6" s="1660"/>
      <c r="H6" s="1659"/>
      <c r="I6" s="565"/>
    </row>
    <row r="7" spans="1:8" ht="15.75" customHeight="1">
      <c r="A7" s="1661" t="s">
        <v>735</v>
      </c>
      <c r="B7" s="1661"/>
      <c r="C7" s="1662"/>
      <c r="D7" s="1662"/>
      <c r="E7" s="1662"/>
      <c r="F7" s="1662"/>
      <c r="G7" s="1662"/>
      <c r="H7" s="1663"/>
    </row>
    <row r="8" spans="1:8" ht="15.75" customHeight="1">
      <c r="A8" s="1629" t="s">
        <v>736</v>
      </c>
      <c r="B8" s="1629"/>
      <c r="C8" s="1629"/>
      <c r="D8" s="1629"/>
      <c r="E8" s="1629"/>
      <c r="F8" s="1629"/>
      <c r="G8" s="1629"/>
      <c r="H8" s="1629"/>
    </row>
    <row r="9" spans="1:8" ht="14.1" customHeight="1">
      <c r="A9" s="527" t="s">
        <v>709</v>
      </c>
      <c r="B9" s="546">
        <v>2015</v>
      </c>
      <c r="C9" s="536">
        <v>82</v>
      </c>
      <c r="D9" s="536">
        <v>1550</v>
      </c>
      <c r="E9" s="537">
        <v>17.963</v>
      </c>
      <c r="F9" s="537">
        <v>8.929</v>
      </c>
      <c r="G9" s="538">
        <v>455.604</v>
      </c>
      <c r="H9" s="538">
        <v>25.363469353671437</v>
      </c>
    </row>
    <row r="10" spans="1:9" ht="14.1" customHeight="1">
      <c r="A10" s="566"/>
      <c r="B10" s="547">
        <v>2016</v>
      </c>
      <c r="C10" s="567">
        <v>80</v>
      </c>
      <c r="D10" s="567">
        <v>1640</v>
      </c>
      <c r="E10" s="568">
        <v>18.438</v>
      </c>
      <c r="F10" s="568">
        <v>9.185</v>
      </c>
      <c r="G10" s="568">
        <v>499.854</v>
      </c>
      <c r="H10" s="569">
        <v>27.1</v>
      </c>
      <c r="I10" s="570"/>
    </row>
    <row r="11" spans="1:8" ht="14.1" customHeight="1">
      <c r="A11" s="1640" t="s">
        <v>291</v>
      </c>
      <c r="B11" s="1641"/>
      <c r="C11" s="536">
        <v>8</v>
      </c>
      <c r="D11" s="536">
        <v>159</v>
      </c>
      <c r="E11" s="537">
        <v>1.849</v>
      </c>
      <c r="F11" s="537">
        <v>0.893</v>
      </c>
      <c r="G11" s="537">
        <v>46.354</v>
      </c>
      <c r="H11" s="538">
        <v>25.069767441860463</v>
      </c>
    </row>
    <row r="12" spans="1:8" ht="14.1" customHeight="1">
      <c r="A12" s="1640" t="s">
        <v>292</v>
      </c>
      <c r="B12" s="1641"/>
      <c r="C12" s="536">
        <v>2</v>
      </c>
      <c r="D12" s="536">
        <v>52</v>
      </c>
      <c r="E12" s="537">
        <v>0.643</v>
      </c>
      <c r="F12" s="537">
        <v>0.325</v>
      </c>
      <c r="G12" s="537">
        <v>18.223</v>
      </c>
      <c r="H12" s="538">
        <v>28.34059097978227</v>
      </c>
    </row>
    <row r="13" spans="1:8" ht="14.1" customHeight="1">
      <c r="A13" s="1640" t="s">
        <v>293</v>
      </c>
      <c r="B13" s="1641"/>
      <c r="C13" s="536">
        <v>4</v>
      </c>
      <c r="D13" s="536">
        <v>68</v>
      </c>
      <c r="E13" s="537">
        <v>1.051</v>
      </c>
      <c r="F13" s="537">
        <v>0.528</v>
      </c>
      <c r="G13" s="537">
        <v>23.92</v>
      </c>
      <c r="H13" s="538">
        <v>22.7592768791627</v>
      </c>
    </row>
    <row r="14" spans="1:8" ht="14.1" customHeight="1">
      <c r="A14" s="1640" t="s">
        <v>294</v>
      </c>
      <c r="B14" s="1641"/>
      <c r="C14" s="536">
        <v>4</v>
      </c>
      <c r="D14" s="536">
        <v>53</v>
      </c>
      <c r="E14" s="537">
        <v>0.859</v>
      </c>
      <c r="F14" s="537">
        <v>0.382</v>
      </c>
      <c r="G14" s="537">
        <v>15.62</v>
      </c>
      <c r="H14" s="538">
        <v>18.18393480791618</v>
      </c>
    </row>
    <row r="15" spans="1:8" ht="14.1" customHeight="1">
      <c r="A15" s="1640" t="s">
        <v>295</v>
      </c>
      <c r="B15" s="1641"/>
      <c r="C15" s="536">
        <v>1</v>
      </c>
      <c r="D15" s="536">
        <v>11</v>
      </c>
      <c r="E15" s="537">
        <v>0.036</v>
      </c>
      <c r="F15" s="537">
        <v>0.018</v>
      </c>
      <c r="G15" s="537">
        <v>3.76</v>
      </c>
      <c r="H15" s="538">
        <v>104.44444444444444</v>
      </c>
    </row>
    <row r="16" spans="1:8" ht="14.1" customHeight="1">
      <c r="A16" s="1640" t="s">
        <v>296</v>
      </c>
      <c r="B16" s="1641"/>
      <c r="C16" s="536">
        <v>8</v>
      </c>
      <c r="D16" s="536">
        <v>215</v>
      </c>
      <c r="E16" s="537">
        <v>1.943</v>
      </c>
      <c r="F16" s="537">
        <v>0.967</v>
      </c>
      <c r="G16" s="537">
        <v>64.964</v>
      </c>
      <c r="H16" s="538">
        <v>33.434894493051985</v>
      </c>
    </row>
    <row r="17" spans="1:8" ht="14.1" customHeight="1">
      <c r="A17" s="1640" t="s">
        <v>297</v>
      </c>
      <c r="B17" s="1641"/>
      <c r="C17" s="536">
        <v>11</v>
      </c>
      <c r="D17" s="536">
        <v>264</v>
      </c>
      <c r="E17" s="537">
        <v>3.191</v>
      </c>
      <c r="F17" s="537">
        <v>1.661</v>
      </c>
      <c r="G17" s="537">
        <v>80.759</v>
      </c>
      <c r="H17" s="538">
        <v>25.30836728298339</v>
      </c>
    </row>
    <row r="18" spans="1:8" ht="14.1" customHeight="1">
      <c r="A18" s="1640" t="s">
        <v>298</v>
      </c>
      <c r="B18" s="1641"/>
      <c r="C18" s="536">
        <v>2</v>
      </c>
      <c r="D18" s="536">
        <v>26</v>
      </c>
      <c r="E18" s="537">
        <v>0.312</v>
      </c>
      <c r="F18" s="537">
        <v>0.157</v>
      </c>
      <c r="G18" s="537">
        <v>9.66</v>
      </c>
      <c r="H18" s="538">
        <v>30.96153846153846</v>
      </c>
    </row>
    <row r="19" spans="1:8" ht="14.1" customHeight="1">
      <c r="A19" s="1640" t="s">
        <v>299</v>
      </c>
      <c r="B19" s="1641"/>
      <c r="C19" s="536">
        <v>9</v>
      </c>
      <c r="D19" s="536">
        <v>193</v>
      </c>
      <c r="E19" s="537">
        <v>1.757</v>
      </c>
      <c r="F19" s="537">
        <v>0.795</v>
      </c>
      <c r="G19" s="537">
        <v>49.708</v>
      </c>
      <c r="H19" s="538">
        <v>28.291405805350028</v>
      </c>
    </row>
    <row r="20" spans="1:8" ht="14.1" customHeight="1">
      <c r="A20" s="1640" t="s">
        <v>300</v>
      </c>
      <c r="B20" s="1641"/>
      <c r="C20" s="536">
        <v>4</v>
      </c>
      <c r="D20" s="536">
        <v>108</v>
      </c>
      <c r="E20" s="537">
        <v>1.036</v>
      </c>
      <c r="F20" s="537">
        <v>0.532</v>
      </c>
      <c r="G20" s="537">
        <v>33.927</v>
      </c>
      <c r="H20" s="538">
        <v>32.7480694980695</v>
      </c>
    </row>
    <row r="21" spans="1:8" ht="14.1" customHeight="1">
      <c r="A21" s="1640" t="s">
        <v>301</v>
      </c>
      <c r="B21" s="1641"/>
      <c r="C21" s="536">
        <v>11</v>
      </c>
      <c r="D21" s="536">
        <v>186</v>
      </c>
      <c r="E21" s="537">
        <v>2.495</v>
      </c>
      <c r="F21" s="537">
        <v>1.283</v>
      </c>
      <c r="G21" s="537">
        <v>62.776</v>
      </c>
      <c r="H21" s="538">
        <v>25.160721442885773</v>
      </c>
    </row>
    <row r="22" spans="1:8" ht="14.1" customHeight="1">
      <c r="A22" s="1640" t="s">
        <v>302</v>
      </c>
      <c r="B22" s="1641"/>
      <c r="C22" s="536">
        <v>2</v>
      </c>
      <c r="D22" s="536">
        <v>57</v>
      </c>
      <c r="E22" s="537">
        <v>0.389</v>
      </c>
      <c r="F22" s="537">
        <v>0.192</v>
      </c>
      <c r="G22" s="537">
        <v>11.591</v>
      </c>
      <c r="H22" s="538">
        <v>29.796915167095115</v>
      </c>
    </row>
    <row r="23" spans="1:8" ht="14.1" customHeight="1">
      <c r="A23" s="1640" t="s">
        <v>303</v>
      </c>
      <c r="B23" s="1641"/>
      <c r="C23" s="536">
        <v>4</v>
      </c>
      <c r="D23" s="536">
        <v>73</v>
      </c>
      <c r="E23" s="537">
        <v>0.656</v>
      </c>
      <c r="F23" s="537">
        <v>0.339</v>
      </c>
      <c r="G23" s="537">
        <v>20.116</v>
      </c>
      <c r="H23" s="538">
        <v>30.664634146341463</v>
      </c>
    </row>
    <row r="24" spans="1:8" ht="14.1" customHeight="1">
      <c r="A24" s="1640" t="s">
        <v>304</v>
      </c>
      <c r="B24" s="1641"/>
      <c r="C24" s="536">
        <v>3</v>
      </c>
      <c r="D24" s="536">
        <v>64</v>
      </c>
      <c r="E24" s="537">
        <v>0.787</v>
      </c>
      <c r="F24" s="537">
        <v>0.359</v>
      </c>
      <c r="G24" s="537">
        <v>22.284</v>
      </c>
      <c r="H24" s="538">
        <v>28.315120711562898</v>
      </c>
    </row>
    <row r="25" spans="1:8" ht="14.1" customHeight="1">
      <c r="A25" s="1640" t="s">
        <v>305</v>
      </c>
      <c r="B25" s="1641"/>
      <c r="C25" s="536">
        <v>4</v>
      </c>
      <c r="D25" s="536">
        <v>58</v>
      </c>
      <c r="E25" s="537">
        <v>0.501</v>
      </c>
      <c r="F25" s="537">
        <v>0.273</v>
      </c>
      <c r="G25" s="537">
        <v>19.872</v>
      </c>
      <c r="H25" s="538">
        <v>39.66467065868263</v>
      </c>
    </row>
    <row r="26" spans="1:8" ht="14.1" customHeight="1">
      <c r="A26" s="1640" t="s">
        <v>326</v>
      </c>
      <c r="B26" s="1641"/>
      <c r="C26" s="536">
        <v>3</v>
      </c>
      <c r="D26" s="536">
        <v>53</v>
      </c>
      <c r="E26" s="537">
        <v>0.933</v>
      </c>
      <c r="F26" s="537">
        <v>0.481</v>
      </c>
      <c r="G26" s="537">
        <v>16.32</v>
      </c>
      <c r="H26" s="538">
        <v>17.491961414790996</v>
      </c>
    </row>
    <row r="27" spans="1:8" ht="15.75" customHeight="1">
      <c r="A27" s="1664" t="s">
        <v>737</v>
      </c>
      <c r="B27" s="1664"/>
      <c r="C27" s="1665"/>
      <c r="D27" s="1665"/>
      <c r="E27" s="1665"/>
      <c r="F27" s="1665"/>
      <c r="G27" s="1665"/>
      <c r="H27" s="1666"/>
    </row>
    <row r="28" spans="1:8" ht="15.75" customHeight="1">
      <c r="A28" s="1636" t="s">
        <v>738</v>
      </c>
      <c r="B28" s="1636"/>
      <c r="C28" s="1636"/>
      <c r="D28" s="1636"/>
      <c r="E28" s="1636"/>
      <c r="F28" s="1636"/>
      <c r="G28" s="1636"/>
      <c r="H28" s="1636"/>
    </row>
    <row r="29" spans="1:8" ht="14.1" customHeight="1">
      <c r="A29" s="527" t="s">
        <v>709</v>
      </c>
      <c r="B29" s="546">
        <v>2015</v>
      </c>
      <c r="C29" s="546">
        <v>72</v>
      </c>
      <c r="D29" s="546">
        <v>1204</v>
      </c>
      <c r="E29" s="571">
        <v>18.836</v>
      </c>
      <c r="F29" s="571">
        <v>9.113</v>
      </c>
      <c r="G29" s="538">
        <v>376.621</v>
      </c>
      <c r="H29" s="538">
        <v>19.994744107029092</v>
      </c>
    </row>
    <row r="30" spans="1:9" ht="14.1" customHeight="1">
      <c r="A30" s="566"/>
      <c r="B30" s="547">
        <v>2016</v>
      </c>
      <c r="C30" s="547">
        <v>75</v>
      </c>
      <c r="D30" s="547">
        <v>1302</v>
      </c>
      <c r="E30" s="572">
        <v>18.97</v>
      </c>
      <c r="F30" s="572">
        <v>9.191</v>
      </c>
      <c r="G30" s="572">
        <v>396.714</v>
      </c>
      <c r="H30" s="569">
        <v>20.91270426989984</v>
      </c>
      <c r="I30" s="570"/>
    </row>
    <row r="31" spans="1:8" ht="14.1" customHeight="1">
      <c r="A31" s="1640" t="s">
        <v>291</v>
      </c>
      <c r="B31" s="1641"/>
      <c r="C31" s="536">
        <v>6</v>
      </c>
      <c r="D31" s="536">
        <v>139</v>
      </c>
      <c r="E31" s="571">
        <v>1.531</v>
      </c>
      <c r="F31" s="571">
        <v>0.739</v>
      </c>
      <c r="G31" s="571">
        <v>36.509</v>
      </c>
      <c r="H31" s="538">
        <v>23.846505551926846</v>
      </c>
    </row>
    <row r="32" spans="1:8" ht="14.1" customHeight="1">
      <c r="A32" s="1640" t="s">
        <v>292</v>
      </c>
      <c r="B32" s="1641"/>
      <c r="C32" s="536">
        <v>7</v>
      </c>
      <c r="D32" s="536">
        <v>106</v>
      </c>
      <c r="E32" s="571">
        <v>1.57</v>
      </c>
      <c r="F32" s="571">
        <v>0.757</v>
      </c>
      <c r="G32" s="571">
        <v>30.783</v>
      </c>
      <c r="H32" s="538">
        <v>19.607006369426752</v>
      </c>
    </row>
    <row r="33" spans="1:8" ht="14.1" customHeight="1">
      <c r="A33" s="1640" t="s">
        <v>293</v>
      </c>
      <c r="B33" s="1641"/>
      <c r="C33" s="536">
        <v>5</v>
      </c>
      <c r="D33" s="536">
        <v>66</v>
      </c>
      <c r="E33" s="571">
        <v>1.214</v>
      </c>
      <c r="F33" s="571">
        <v>0.535</v>
      </c>
      <c r="G33" s="571">
        <v>17.614</v>
      </c>
      <c r="H33" s="538">
        <v>14.509060955518946</v>
      </c>
    </row>
    <row r="34" spans="1:8" ht="14.1" customHeight="1">
      <c r="A34" s="1640" t="s">
        <v>294</v>
      </c>
      <c r="B34" s="1641"/>
      <c r="C34" s="536">
        <v>1</v>
      </c>
      <c r="D34" s="536">
        <v>17</v>
      </c>
      <c r="E34" s="571">
        <v>0.257</v>
      </c>
      <c r="F34" s="571">
        <v>0.111</v>
      </c>
      <c r="G34" s="571">
        <v>5.129</v>
      </c>
      <c r="H34" s="538">
        <v>19.957198443579767</v>
      </c>
    </row>
    <row r="35" spans="1:8" ht="14.1" customHeight="1">
      <c r="A35" s="1640" t="s">
        <v>295</v>
      </c>
      <c r="B35" s="1641"/>
      <c r="C35" s="536">
        <v>6</v>
      </c>
      <c r="D35" s="536">
        <v>107</v>
      </c>
      <c r="E35" s="571">
        <v>1.987</v>
      </c>
      <c r="F35" s="571">
        <v>0.986</v>
      </c>
      <c r="G35" s="571">
        <v>33.254</v>
      </c>
      <c r="H35" s="538">
        <v>16.73578258681429</v>
      </c>
    </row>
    <row r="36" spans="1:8" ht="14.1" customHeight="1">
      <c r="A36" s="1640" t="s">
        <v>296</v>
      </c>
      <c r="B36" s="1641"/>
      <c r="C36" s="536">
        <v>8</v>
      </c>
      <c r="D36" s="536">
        <v>159</v>
      </c>
      <c r="E36" s="571">
        <v>2.102</v>
      </c>
      <c r="F36" s="571">
        <v>1.006</v>
      </c>
      <c r="G36" s="571">
        <v>51.301</v>
      </c>
      <c r="H36" s="538">
        <v>24.405803996194102</v>
      </c>
    </row>
    <row r="37" spans="1:8" ht="14.1" customHeight="1">
      <c r="A37" s="1640" t="s">
        <v>297</v>
      </c>
      <c r="B37" s="1641"/>
      <c r="C37" s="536">
        <v>6</v>
      </c>
      <c r="D37" s="536">
        <v>68</v>
      </c>
      <c r="E37" s="571">
        <v>1.109</v>
      </c>
      <c r="F37" s="571">
        <v>0.523</v>
      </c>
      <c r="G37" s="571">
        <v>20.796</v>
      </c>
      <c r="H37" s="538">
        <v>18.752028854824164</v>
      </c>
    </row>
    <row r="38" spans="1:8" ht="14.1" customHeight="1">
      <c r="A38" s="1640" t="s">
        <v>298</v>
      </c>
      <c r="B38" s="1641"/>
      <c r="C38" s="536">
        <v>3</v>
      </c>
      <c r="D38" s="536">
        <v>42</v>
      </c>
      <c r="E38" s="571">
        <v>0.554</v>
      </c>
      <c r="F38" s="571">
        <v>0.288</v>
      </c>
      <c r="G38" s="571">
        <v>16.818</v>
      </c>
      <c r="H38" s="538">
        <v>30.357400722021662</v>
      </c>
    </row>
    <row r="39" spans="1:8" ht="14.1" customHeight="1">
      <c r="A39" s="1640" t="s">
        <v>299</v>
      </c>
      <c r="B39" s="1641"/>
      <c r="C39" s="536">
        <v>3</v>
      </c>
      <c r="D39" s="536">
        <v>50</v>
      </c>
      <c r="E39" s="571">
        <v>1.028</v>
      </c>
      <c r="F39" s="571">
        <v>0.466</v>
      </c>
      <c r="G39" s="571">
        <v>14.242</v>
      </c>
      <c r="H39" s="538">
        <v>13.854085603112841</v>
      </c>
    </row>
    <row r="40" spans="1:8" ht="14.1" customHeight="1">
      <c r="A40" s="1640" t="s">
        <v>300</v>
      </c>
      <c r="B40" s="1641"/>
      <c r="C40" s="536">
        <v>2</v>
      </c>
      <c r="D40" s="536">
        <v>14</v>
      </c>
      <c r="E40" s="571">
        <v>0.151</v>
      </c>
      <c r="F40" s="571">
        <v>0.077</v>
      </c>
      <c r="G40" s="571">
        <v>4.78</v>
      </c>
      <c r="H40" s="538">
        <v>31.655629139072847</v>
      </c>
    </row>
    <row r="41" spans="1:8" ht="14.1" customHeight="1">
      <c r="A41" s="1640" t="s">
        <v>301</v>
      </c>
      <c r="B41" s="1641"/>
      <c r="C41" s="538" t="s">
        <v>104</v>
      </c>
      <c r="D41" s="538" t="s">
        <v>104</v>
      </c>
      <c r="E41" s="538" t="s">
        <v>104</v>
      </c>
      <c r="F41" s="538" t="s">
        <v>104</v>
      </c>
      <c r="G41" s="538" t="s">
        <v>104</v>
      </c>
      <c r="H41" s="538" t="s">
        <v>104</v>
      </c>
    </row>
    <row r="42" spans="1:8" ht="14.1" customHeight="1">
      <c r="A42" s="1640" t="s">
        <v>302</v>
      </c>
      <c r="B42" s="1641"/>
      <c r="C42" s="536">
        <v>13</v>
      </c>
      <c r="D42" s="536">
        <v>256</v>
      </c>
      <c r="E42" s="571">
        <v>3.71</v>
      </c>
      <c r="F42" s="571">
        <v>1.854</v>
      </c>
      <c r="G42" s="571">
        <v>74.865</v>
      </c>
      <c r="H42" s="538">
        <v>20.17924528301887</v>
      </c>
    </row>
    <row r="43" spans="1:8" ht="14.1" customHeight="1">
      <c r="A43" s="1640" t="s">
        <v>303</v>
      </c>
      <c r="B43" s="1641"/>
      <c r="C43" s="536">
        <v>4</v>
      </c>
      <c r="D43" s="536">
        <v>80</v>
      </c>
      <c r="E43" s="571">
        <v>1.074</v>
      </c>
      <c r="F43" s="571">
        <v>0.496</v>
      </c>
      <c r="G43" s="571">
        <v>25.687</v>
      </c>
      <c r="H43" s="538">
        <v>23.9171322160149</v>
      </c>
    </row>
    <row r="44" spans="1:8" ht="14.1" customHeight="1">
      <c r="A44" s="1640" t="s">
        <v>304</v>
      </c>
      <c r="B44" s="1641"/>
      <c r="C44" s="536">
        <v>3</v>
      </c>
      <c r="D44" s="536">
        <v>34</v>
      </c>
      <c r="E44" s="571">
        <v>0.591</v>
      </c>
      <c r="F44" s="571">
        <v>0.269</v>
      </c>
      <c r="G44" s="571">
        <v>10.227</v>
      </c>
      <c r="H44" s="538">
        <v>17.304568527918782</v>
      </c>
    </row>
    <row r="45" spans="1:8" ht="14.1" customHeight="1">
      <c r="A45" s="1640" t="s">
        <v>305</v>
      </c>
      <c r="B45" s="1641"/>
      <c r="C45" s="536">
        <v>7</v>
      </c>
      <c r="D45" s="536">
        <v>159</v>
      </c>
      <c r="E45" s="571">
        <v>2.016</v>
      </c>
      <c r="F45" s="571">
        <v>1.045</v>
      </c>
      <c r="G45" s="571">
        <v>52.789</v>
      </c>
      <c r="H45" s="538">
        <v>26.185019841269842</v>
      </c>
    </row>
    <row r="46" spans="1:9" ht="14.1" customHeight="1">
      <c r="A46" s="1640" t="s">
        <v>326</v>
      </c>
      <c r="B46" s="1641"/>
      <c r="C46" s="536">
        <v>1</v>
      </c>
      <c r="D46" s="536">
        <v>5</v>
      </c>
      <c r="E46" s="571">
        <v>0.076</v>
      </c>
      <c r="F46" s="571">
        <v>0.039</v>
      </c>
      <c r="G46" s="571">
        <v>1.92</v>
      </c>
      <c r="H46" s="538">
        <v>25.263157894736842</v>
      </c>
      <c r="I46" s="573"/>
    </row>
    <row r="47" spans="1:8" ht="6.75" customHeight="1">
      <c r="A47" s="574"/>
      <c r="B47" s="574"/>
      <c r="C47" s="574"/>
      <c r="D47" s="574"/>
      <c r="E47" s="574"/>
      <c r="F47" s="574"/>
      <c r="G47" s="574"/>
      <c r="H47" s="575"/>
    </row>
    <row r="48" spans="1:8" ht="12.75" customHeight="1">
      <c r="A48" s="1667" t="s">
        <v>739</v>
      </c>
      <c r="B48" s="1667"/>
      <c r="C48" s="1668"/>
      <c r="D48" s="1668"/>
      <c r="E48" s="1668"/>
      <c r="F48" s="1668"/>
      <c r="G48" s="574"/>
      <c r="H48" s="574"/>
    </row>
    <row r="49" spans="1:8" ht="12.75" customHeight="1">
      <c r="A49" s="1667" t="s">
        <v>740</v>
      </c>
      <c r="B49" s="1667"/>
      <c r="C49" s="1668"/>
      <c r="D49" s="1668"/>
      <c r="E49" s="1668"/>
      <c r="F49" s="1668"/>
      <c r="G49" s="574"/>
      <c r="H49" s="574"/>
    </row>
  </sheetData>
  <mergeCells count="50">
    <mergeCell ref="A45:B45"/>
    <mergeCell ref="A46:B46"/>
    <mergeCell ref="A48:F48"/>
    <mergeCell ref="A49:F49"/>
    <mergeCell ref="A39:B39"/>
    <mergeCell ref="A40:B40"/>
    <mergeCell ref="A41:B41"/>
    <mergeCell ref="A42:B42"/>
    <mergeCell ref="A43:B43"/>
    <mergeCell ref="A44:B44"/>
    <mergeCell ref="A38:B38"/>
    <mergeCell ref="A25:B25"/>
    <mergeCell ref="A26:B26"/>
    <mergeCell ref="A27:H27"/>
    <mergeCell ref="A28:H28"/>
    <mergeCell ref="A31:B31"/>
    <mergeCell ref="A32:B32"/>
    <mergeCell ref="A33:B33"/>
    <mergeCell ref="A34:B34"/>
    <mergeCell ref="A35:B35"/>
    <mergeCell ref="A36:B36"/>
    <mergeCell ref="A37:B37"/>
    <mergeCell ref="A24:B24"/>
    <mergeCell ref="A13:B13"/>
    <mergeCell ref="A14:B14"/>
    <mergeCell ref="A15:B15"/>
    <mergeCell ref="A16:B16"/>
    <mergeCell ref="A17:B17"/>
    <mergeCell ref="A18:B18"/>
    <mergeCell ref="A19:B19"/>
    <mergeCell ref="A20:B20"/>
    <mergeCell ref="A21:B21"/>
    <mergeCell ref="A22:B22"/>
    <mergeCell ref="A23:B23"/>
    <mergeCell ref="A12:B12"/>
    <mergeCell ref="A1:H1"/>
    <mergeCell ref="A2:G2"/>
    <mergeCell ref="A3:B6"/>
    <mergeCell ref="C3:C4"/>
    <mergeCell ref="D3:D4"/>
    <mergeCell ref="E3:F3"/>
    <mergeCell ref="G3:G5"/>
    <mergeCell ref="H3:H6"/>
    <mergeCell ref="E4:E5"/>
    <mergeCell ref="F4:F5"/>
    <mergeCell ref="C5:D6"/>
    <mergeCell ref="E6:G6"/>
    <mergeCell ref="A7:H7"/>
    <mergeCell ref="A8:H8"/>
    <mergeCell ref="A11:B11"/>
  </mergeCells>
  <printOptions/>
  <pageMargins left="0.7874015748031497" right="0.7874015748031497" top="0.7874015748031497" bottom="0.7874015748031497" header="0.5118110236220472" footer="0.5118110236220472"/>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election activeCell="A1" sqref="A1:G1"/>
    </sheetView>
  </sheetViews>
  <sheetFormatPr defaultColWidth="9.140625" defaultRowHeight="12.75"/>
  <cols>
    <col min="1" max="1" width="23.00390625" style="94" customWidth="1"/>
    <col min="2" max="7" width="10.7109375" style="94" customWidth="1"/>
    <col min="8" max="16384" width="9.140625" style="94" customWidth="1"/>
  </cols>
  <sheetData>
    <row r="1" spans="1:7" s="76" customFormat="1" ht="12.75">
      <c r="A1" s="1343" t="s">
        <v>178</v>
      </c>
      <c r="B1" s="1343"/>
      <c r="C1" s="1343"/>
      <c r="D1" s="1343"/>
      <c r="E1" s="1343"/>
      <c r="F1" s="1343"/>
      <c r="G1" s="1343"/>
    </row>
    <row r="2" spans="1:7" s="76" customFormat="1" ht="12.75">
      <c r="A2" s="1344" t="s">
        <v>179</v>
      </c>
      <c r="B2" s="1344"/>
      <c r="C2" s="1344"/>
      <c r="D2" s="1344"/>
      <c r="E2" s="1344"/>
      <c r="F2" s="1344"/>
      <c r="G2" s="1344"/>
    </row>
    <row r="3" spans="1:7" s="76" customFormat="1" ht="12.75">
      <c r="A3" s="1345" t="s">
        <v>148</v>
      </c>
      <c r="B3" s="1347" t="s">
        <v>180</v>
      </c>
      <c r="C3" s="1347"/>
      <c r="D3" s="1347"/>
      <c r="E3" s="1347"/>
      <c r="F3" s="1347"/>
      <c r="G3" s="1348"/>
    </row>
    <row r="4" spans="1:7" s="76" customFormat="1" ht="12.75">
      <c r="A4" s="1346"/>
      <c r="B4" s="1349" t="s">
        <v>181</v>
      </c>
      <c r="C4" s="1349"/>
      <c r="D4" s="1349"/>
      <c r="E4" s="1349"/>
      <c r="F4" s="1349"/>
      <c r="G4" s="1350"/>
    </row>
    <row r="5" spans="1:7" s="76" customFormat="1" ht="12.75">
      <c r="A5" s="1346"/>
      <c r="B5" s="1351" t="s">
        <v>150</v>
      </c>
      <c r="C5" s="1351" t="s">
        <v>182</v>
      </c>
      <c r="D5" s="1351" t="s">
        <v>183</v>
      </c>
      <c r="E5" s="1351" t="s">
        <v>150</v>
      </c>
      <c r="F5" s="1351" t="s">
        <v>182</v>
      </c>
      <c r="G5" s="1354" t="s">
        <v>183</v>
      </c>
    </row>
    <row r="6" spans="1:7" s="76" customFormat="1" ht="12.75">
      <c r="A6" s="1346"/>
      <c r="B6" s="1352"/>
      <c r="C6" s="1352"/>
      <c r="D6" s="1352"/>
      <c r="E6" s="1352"/>
      <c r="F6" s="1352"/>
      <c r="G6" s="1355"/>
    </row>
    <row r="7" spans="1:7" s="76" customFormat="1" ht="41.25" customHeight="1">
      <c r="A7" s="1346"/>
      <c r="B7" s="1353"/>
      <c r="C7" s="1353"/>
      <c r="D7" s="1353"/>
      <c r="E7" s="1353"/>
      <c r="F7" s="1353"/>
      <c r="G7" s="1356"/>
    </row>
    <row r="8" spans="1:7" s="76" customFormat="1" ht="12.75">
      <c r="A8" s="1346"/>
      <c r="B8" s="1357" t="s">
        <v>154</v>
      </c>
      <c r="C8" s="1357"/>
      <c r="D8" s="1357"/>
      <c r="E8" s="1357" t="s">
        <v>155</v>
      </c>
      <c r="F8" s="1357"/>
      <c r="G8" s="1358"/>
    </row>
    <row r="9" spans="1:7" s="76" customFormat="1" ht="15" customHeight="1">
      <c r="A9" s="1346"/>
      <c r="B9" s="1359" t="s">
        <v>156</v>
      </c>
      <c r="C9" s="1359"/>
      <c r="D9" s="1359"/>
      <c r="E9" s="1359" t="s">
        <v>157</v>
      </c>
      <c r="F9" s="1359"/>
      <c r="G9" s="1360"/>
    </row>
    <row r="10" spans="1:7" s="76" customFormat="1" ht="12.75">
      <c r="A10" s="77"/>
      <c r="B10" s="78"/>
      <c r="C10" s="79"/>
      <c r="D10" s="78"/>
      <c r="E10" s="79"/>
      <c r="F10" s="78"/>
      <c r="G10" s="80"/>
    </row>
    <row r="11" spans="1:7" s="76" customFormat="1" ht="24.95" customHeight="1">
      <c r="A11" s="81" t="s">
        <v>184</v>
      </c>
      <c r="B11" s="82">
        <v>1753</v>
      </c>
      <c r="C11" s="82">
        <v>1253</v>
      </c>
      <c r="D11" s="82">
        <v>500</v>
      </c>
      <c r="E11" s="83">
        <v>4.6</v>
      </c>
      <c r="F11" s="83">
        <v>3.3</v>
      </c>
      <c r="G11" s="84">
        <v>1.3</v>
      </c>
    </row>
    <row r="12" spans="1:7" s="76" customFormat="1" ht="24.95" customHeight="1">
      <c r="A12" s="81">
        <v>2016</v>
      </c>
      <c r="B12" s="85">
        <v>1753</v>
      </c>
      <c r="C12" s="85">
        <v>1316</v>
      </c>
      <c r="D12" s="85">
        <v>437</v>
      </c>
      <c r="E12" s="86">
        <v>4.6</v>
      </c>
      <c r="F12" s="86">
        <v>3.4</v>
      </c>
      <c r="G12" s="87">
        <v>1.1</v>
      </c>
    </row>
    <row r="13" spans="1:7" s="76" customFormat="1" ht="24.95" customHeight="1">
      <c r="A13" s="88" t="s">
        <v>159</v>
      </c>
      <c r="B13" s="82">
        <v>122</v>
      </c>
      <c r="C13" s="82">
        <v>108</v>
      </c>
      <c r="D13" s="82">
        <v>14</v>
      </c>
      <c r="E13" s="83">
        <v>4.2</v>
      </c>
      <c r="F13" s="83">
        <v>3.7</v>
      </c>
      <c r="G13" s="84">
        <v>0.5</v>
      </c>
    </row>
    <row r="14" spans="1:7" s="76" customFormat="1" ht="24.95" customHeight="1">
      <c r="A14" s="88" t="s">
        <v>160</v>
      </c>
      <c r="B14" s="82">
        <v>81</v>
      </c>
      <c r="C14" s="82">
        <v>65</v>
      </c>
      <c r="D14" s="82">
        <v>16</v>
      </c>
      <c r="E14" s="83">
        <v>3.9</v>
      </c>
      <c r="F14" s="83">
        <v>3.1</v>
      </c>
      <c r="G14" s="84">
        <v>0.8</v>
      </c>
    </row>
    <row r="15" spans="1:7" s="76" customFormat="1" ht="24.95" customHeight="1">
      <c r="A15" s="88" t="s">
        <v>161</v>
      </c>
      <c r="B15" s="82">
        <v>45</v>
      </c>
      <c r="C15" s="82">
        <v>42</v>
      </c>
      <c r="D15" s="82">
        <v>3</v>
      </c>
      <c r="E15" s="83">
        <v>2.1</v>
      </c>
      <c r="F15" s="83">
        <v>2</v>
      </c>
      <c r="G15" s="84">
        <v>0.1</v>
      </c>
    </row>
    <row r="16" spans="1:7" s="76" customFormat="1" ht="24.95" customHeight="1">
      <c r="A16" s="88" t="s">
        <v>162</v>
      </c>
      <c r="B16" s="82">
        <v>47</v>
      </c>
      <c r="C16" s="82">
        <v>39</v>
      </c>
      <c r="D16" s="82">
        <v>8</v>
      </c>
      <c r="E16" s="83">
        <v>4.6</v>
      </c>
      <c r="F16" s="83">
        <v>3.8</v>
      </c>
      <c r="G16" s="84">
        <v>0.8</v>
      </c>
    </row>
    <row r="17" spans="1:7" s="76" customFormat="1" ht="24.95" customHeight="1">
      <c r="A17" s="88" t="s">
        <v>163</v>
      </c>
      <c r="B17" s="82">
        <v>95</v>
      </c>
      <c r="C17" s="82">
        <v>81</v>
      </c>
      <c r="D17" s="82">
        <v>14</v>
      </c>
      <c r="E17" s="83">
        <v>3.8</v>
      </c>
      <c r="F17" s="83">
        <v>3.3</v>
      </c>
      <c r="G17" s="84">
        <v>0.6</v>
      </c>
    </row>
    <row r="18" spans="1:7" s="76" customFormat="1" ht="24.95" customHeight="1">
      <c r="A18" s="88" t="s">
        <v>164</v>
      </c>
      <c r="B18" s="82">
        <v>67</v>
      </c>
      <c r="C18" s="82">
        <v>57</v>
      </c>
      <c r="D18" s="82">
        <v>10</v>
      </c>
      <c r="E18" s="83">
        <v>2</v>
      </c>
      <c r="F18" s="83">
        <v>1.7</v>
      </c>
      <c r="G18" s="84">
        <v>0.3</v>
      </c>
    </row>
    <row r="19" spans="1:7" s="76" customFormat="1" ht="24.95" customHeight="1">
      <c r="A19" s="88" t="s">
        <v>165</v>
      </c>
      <c r="B19" s="82">
        <v>752</v>
      </c>
      <c r="C19" s="82">
        <v>503</v>
      </c>
      <c r="D19" s="82">
        <v>249</v>
      </c>
      <c r="E19" s="83">
        <v>14</v>
      </c>
      <c r="F19" s="83">
        <v>9.4</v>
      </c>
      <c r="G19" s="84">
        <v>4.6</v>
      </c>
    </row>
    <row r="20" spans="1:7" s="76" customFormat="1" ht="24.95" customHeight="1">
      <c r="A20" s="88" t="s">
        <v>166</v>
      </c>
      <c r="B20" s="82">
        <v>44</v>
      </c>
      <c r="C20" s="82">
        <v>41</v>
      </c>
      <c r="D20" s="82">
        <v>3</v>
      </c>
      <c r="E20" s="83">
        <v>4.4</v>
      </c>
      <c r="F20" s="83">
        <v>4.1</v>
      </c>
      <c r="G20" s="84">
        <v>0.3</v>
      </c>
    </row>
    <row r="21" spans="1:7" s="76" customFormat="1" ht="24.95" customHeight="1">
      <c r="A21" s="88" t="s">
        <v>167</v>
      </c>
      <c r="B21" s="82">
        <v>22</v>
      </c>
      <c r="C21" s="82">
        <v>17</v>
      </c>
      <c r="D21" s="89">
        <v>5</v>
      </c>
      <c r="E21" s="83">
        <v>1</v>
      </c>
      <c r="F21" s="83">
        <v>0.8</v>
      </c>
      <c r="G21" s="84">
        <v>0.2</v>
      </c>
    </row>
    <row r="22" spans="1:7" s="76" customFormat="1" ht="24.95" customHeight="1">
      <c r="A22" s="88" t="s">
        <v>168</v>
      </c>
      <c r="B22" s="82">
        <v>9</v>
      </c>
      <c r="C22" s="82">
        <v>8</v>
      </c>
      <c r="D22" s="82">
        <v>1</v>
      </c>
      <c r="E22" s="83">
        <v>0.8</v>
      </c>
      <c r="F22" s="83">
        <v>0.7</v>
      </c>
      <c r="G22" s="84">
        <v>0.1</v>
      </c>
    </row>
    <row r="23" spans="1:7" s="76" customFormat="1" ht="24.95" customHeight="1">
      <c r="A23" s="88" t="s">
        <v>169</v>
      </c>
      <c r="B23" s="82">
        <v>101</v>
      </c>
      <c r="C23" s="82">
        <v>25</v>
      </c>
      <c r="D23" s="82">
        <v>76</v>
      </c>
      <c r="E23" s="83">
        <v>4.4</v>
      </c>
      <c r="F23" s="83">
        <v>1.1</v>
      </c>
      <c r="G23" s="84">
        <v>3.3</v>
      </c>
    </row>
    <row r="24" spans="1:7" s="76" customFormat="1" ht="24.95" customHeight="1">
      <c r="A24" s="88" t="s">
        <v>170</v>
      </c>
      <c r="B24" s="82">
        <v>142</v>
      </c>
      <c r="C24" s="82">
        <v>127</v>
      </c>
      <c r="D24" s="82">
        <v>15</v>
      </c>
      <c r="E24" s="83">
        <v>3.1</v>
      </c>
      <c r="F24" s="83">
        <v>2.8</v>
      </c>
      <c r="G24" s="84">
        <v>0.3</v>
      </c>
    </row>
    <row r="25" spans="1:7" s="76" customFormat="1" ht="24.95" customHeight="1">
      <c r="A25" s="88" t="s">
        <v>171</v>
      </c>
      <c r="B25" s="82">
        <v>24</v>
      </c>
      <c r="C25" s="82">
        <v>23</v>
      </c>
      <c r="D25" s="82">
        <v>1</v>
      </c>
      <c r="E25" s="83">
        <v>1.9</v>
      </c>
      <c r="F25" s="83">
        <v>1.8</v>
      </c>
      <c r="G25" s="84">
        <v>0.1</v>
      </c>
    </row>
    <row r="26" spans="1:7" s="76" customFormat="1" ht="24.95" customHeight="1">
      <c r="A26" s="88" t="s">
        <v>172</v>
      </c>
      <c r="B26" s="82">
        <v>77</v>
      </c>
      <c r="C26" s="82">
        <v>75</v>
      </c>
      <c r="D26" s="82">
        <v>2</v>
      </c>
      <c r="E26" s="83">
        <v>5.4</v>
      </c>
      <c r="F26" s="83">
        <v>5.2</v>
      </c>
      <c r="G26" s="84">
        <v>0.1</v>
      </c>
    </row>
    <row r="27" spans="1:7" s="76" customFormat="1" ht="24.95" customHeight="1">
      <c r="A27" s="88" t="s">
        <v>173</v>
      </c>
      <c r="B27" s="82">
        <v>91</v>
      </c>
      <c r="C27" s="82">
        <v>74</v>
      </c>
      <c r="D27" s="82">
        <v>17</v>
      </c>
      <c r="E27" s="83">
        <v>2.6</v>
      </c>
      <c r="F27" s="83">
        <v>2.1</v>
      </c>
      <c r="G27" s="84">
        <v>0.5</v>
      </c>
    </row>
    <row r="28" spans="1:7" s="76" customFormat="1" ht="24.95" customHeight="1">
      <c r="A28" s="88" t="s">
        <v>174</v>
      </c>
      <c r="B28" s="82">
        <v>34</v>
      </c>
      <c r="C28" s="82">
        <v>31</v>
      </c>
      <c r="D28" s="82">
        <v>3</v>
      </c>
      <c r="E28" s="83">
        <v>2</v>
      </c>
      <c r="F28" s="83">
        <v>1.8</v>
      </c>
      <c r="G28" s="84">
        <v>0.2</v>
      </c>
    </row>
    <row r="29" s="76" customFormat="1" ht="12.75">
      <c r="A29" s="90"/>
    </row>
    <row r="30" spans="1:6" s="76" customFormat="1" ht="12.75">
      <c r="A30" s="91" t="s">
        <v>185</v>
      </c>
      <c r="B30" s="92"/>
      <c r="C30" s="92"/>
      <c r="D30" s="92"/>
      <c r="E30" s="92"/>
      <c r="F30" s="92"/>
    </row>
    <row r="31" spans="1:6" s="76" customFormat="1" ht="12.75">
      <c r="A31" s="93" t="s">
        <v>186</v>
      </c>
      <c r="B31" s="92"/>
      <c r="C31" s="92"/>
      <c r="D31" s="92"/>
      <c r="E31" s="92"/>
      <c r="F31" s="92"/>
    </row>
  </sheetData>
  <mergeCells count="15">
    <mergeCell ref="A1:G1"/>
    <mergeCell ref="A2:G2"/>
    <mergeCell ref="A3:A9"/>
    <mergeCell ref="B3:G3"/>
    <mergeCell ref="B4:G4"/>
    <mergeCell ref="B5:B7"/>
    <mergeCell ref="C5:C7"/>
    <mergeCell ref="D5:D7"/>
    <mergeCell ref="E5:E7"/>
    <mergeCell ref="F5:F7"/>
    <mergeCell ref="G5:G7"/>
    <mergeCell ref="B8:D8"/>
    <mergeCell ref="E8:G8"/>
    <mergeCell ref="B9:D9"/>
    <mergeCell ref="E9:G9"/>
  </mergeCells>
  <printOptions/>
  <pageMargins left="0.75" right="0.75" top="1" bottom="1" header="0.5" footer="0.5"/>
  <pageSetup horizontalDpi="1200" verticalDpi="12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workbookViewId="0" topLeftCell="A1">
      <selection activeCell="A1" sqref="A1:G1"/>
    </sheetView>
  </sheetViews>
  <sheetFormatPr defaultColWidth="10.28125" defaultRowHeight="12.75"/>
  <cols>
    <col min="1" max="1" width="27.7109375" style="562" customWidth="1"/>
    <col min="2" max="7" width="9.8515625" style="562" customWidth="1"/>
    <col min="8" max="8" width="10.28125" style="573" customWidth="1"/>
    <col min="9" max="16384" width="10.28125" style="562" customWidth="1"/>
  </cols>
  <sheetData>
    <row r="1" spans="1:7" ht="26.25" customHeight="1">
      <c r="A1" s="1669" t="s">
        <v>741</v>
      </c>
      <c r="B1" s="1670"/>
      <c r="C1" s="1670"/>
      <c r="D1" s="1670"/>
      <c r="E1" s="1670"/>
      <c r="F1" s="1670"/>
      <c r="G1" s="1670"/>
    </row>
    <row r="2" spans="1:7" ht="15">
      <c r="A2" s="1671" t="s">
        <v>742</v>
      </c>
      <c r="B2" s="1672"/>
      <c r="C2" s="1672"/>
      <c r="D2" s="1672"/>
      <c r="E2" s="1672"/>
      <c r="F2" s="1672"/>
      <c r="G2" s="574"/>
    </row>
    <row r="3" spans="1:7" ht="60.75" customHeight="1">
      <c r="A3" s="1646" t="s">
        <v>189</v>
      </c>
      <c r="B3" s="576" t="s">
        <v>701</v>
      </c>
      <c r="C3" s="576" t="s">
        <v>493</v>
      </c>
      <c r="D3" s="1654" t="s">
        <v>728</v>
      </c>
      <c r="E3" s="1655"/>
      <c r="F3" s="1652" t="s">
        <v>729</v>
      </c>
      <c r="G3" s="1657" t="s">
        <v>730</v>
      </c>
    </row>
    <row r="4" spans="1:8" ht="50.25" customHeight="1">
      <c r="A4" s="1648"/>
      <c r="B4" s="1660" t="s">
        <v>705</v>
      </c>
      <c r="C4" s="1660"/>
      <c r="D4" s="577" t="s">
        <v>731</v>
      </c>
      <c r="E4" s="576" t="s">
        <v>732</v>
      </c>
      <c r="F4" s="1653"/>
      <c r="G4" s="1658"/>
      <c r="H4" s="578"/>
    </row>
    <row r="5" spans="1:8" ht="12" customHeight="1">
      <c r="A5" s="1650"/>
      <c r="B5" s="1660"/>
      <c r="C5" s="1660"/>
      <c r="D5" s="1660" t="s">
        <v>734</v>
      </c>
      <c r="E5" s="1660"/>
      <c r="F5" s="1660"/>
      <c r="G5" s="1673"/>
      <c r="H5" s="578"/>
    </row>
    <row r="6" spans="1:7" ht="17.25" customHeight="1">
      <c r="A6" s="1677" t="s">
        <v>743</v>
      </c>
      <c r="B6" s="1678"/>
      <c r="C6" s="1678"/>
      <c r="D6" s="1678"/>
      <c r="E6" s="1678"/>
      <c r="F6" s="1678"/>
      <c r="G6" s="1663"/>
    </row>
    <row r="7" spans="1:7" ht="13.5" customHeight="1">
      <c r="A7" s="1679" t="s">
        <v>744</v>
      </c>
      <c r="B7" s="1665"/>
      <c r="C7" s="1665"/>
      <c r="D7" s="1665"/>
      <c r="E7" s="1665"/>
      <c r="F7" s="1665"/>
      <c r="G7" s="1643"/>
    </row>
    <row r="8" spans="1:7" ht="7.5" customHeight="1">
      <c r="A8" s="579"/>
      <c r="B8" s="579"/>
      <c r="C8" s="579"/>
      <c r="D8" s="579"/>
      <c r="E8" s="579"/>
      <c r="F8" s="579"/>
      <c r="G8" s="574"/>
    </row>
    <row r="9" spans="1:7" ht="14.1" customHeight="1">
      <c r="A9" s="580" t="s">
        <v>745</v>
      </c>
      <c r="B9" s="536">
        <v>353</v>
      </c>
      <c r="C9" s="536">
        <v>19301</v>
      </c>
      <c r="D9" s="537">
        <v>40.295</v>
      </c>
      <c r="E9" s="537">
        <v>27.158</v>
      </c>
      <c r="F9" s="537">
        <v>6416.961</v>
      </c>
      <c r="G9" s="538">
        <v>159.2495594986971</v>
      </c>
    </row>
    <row r="10" spans="1:11" ht="14.1" customHeight="1">
      <c r="A10" s="547">
        <v>2016</v>
      </c>
      <c r="B10" s="581">
        <v>344</v>
      </c>
      <c r="C10" s="581">
        <v>19688</v>
      </c>
      <c r="D10" s="543">
        <v>40.209</v>
      </c>
      <c r="E10" s="543">
        <v>26.967999999999996</v>
      </c>
      <c r="F10" s="543">
        <v>6795.916</v>
      </c>
      <c r="G10" s="544">
        <v>169.01479768211098</v>
      </c>
      <c r="H10" s="582"/>
      <c r="K10" s="583"/>
    </row>
    <row r="11" spans="1:11" ht="14.1" customHeight="1">
      <c r="A11" s="584" t="s">
        <v>291</v>
      </c>
      <c r="B11" s="585">
        <v>41</v>
      </c>
      <c r="C11" s="585">
        <v>2106</v>
      </c>
      <c r="D11" s="537">
        <v>3.859</v>
      </c>
      <c r="E11" s="537">
        <v>2.699</v>
      </c>
      <c r="F11" s="537">
        <v>729.847</v>
      </c>
      <c r="G11" s="538">
        <v>189.12853070743716</v>
      </c>
      <c r="K11" s="583"/>
    </row>
    <row r="12" spans="1:11" ht="14.1" customHeight="1">
      <c r="A12" s="586" t="s">
        <v>292</v>
      </c>
      <c r="B12" s="587">
        <v>22</v>
      </c>
      <c r="C12" s="587">
        <v>905</v>
      </c>
      <c r="D12" s="588">
        <v>1.876</v>
      </c>
      <c r="E12" s="588">
        <v>1.226</v>
      </c>
      <c r="F12" s="588">
        <v>318.757</v>
      </c>
      <c r="G12" s="589">
        <v>169.9131130063966</v>
      </c>
      <c r="K12" s="583"/>
    </row>
    <row r="13" spans="1:11" ht="14.1" customHeight="1">
      <c r="A13" s="584" t="s">
        <v>293</v>
      </c>
      <c r="B13" s="585">
        <v>14</v>
      </c>
      <c r="C13" s="585">
        <v>751</v>
      </c>
      <c r="D13" s="537">
        <v>1.338</v>
      </c>
      <c r="E13" s="537">
        <v>0.811</v>
      </c>
      <c r="F13" s="537">
        <v>247.825</v>
      </c>
      <c r="G13" s="538">
        <v>185.2204783258595</v>
      </c>
      <c r="K13" s="583"/>
    </row>
    <row r="14" spans="1:11" ht="14.1" customHeight="1">
      <c r="A14" s="584" t="s">
        <v>294</v>
      </c>
      <c r="B14" s="585">
        <v>9</v>
      </c>
      <c r="C14" s="585">
        <v>320</v>
      </c>
      <c r="D14" s="537">
        <v>0.848</v>
      </c>
      <c r="E14" s="537">
        <v>0.562</v>
      </c>
      <c r="F14" s="537">
        <v>120.623</v>
      </c>
      <c r="G14" s="538">
        <v>142.2441037735849</v>
      </c>
      <c r="K14" s="583"/>
    </row>
    <row r="15" spans="1:11" ht="14.1" customHeight="1">
      <c r="A15" s="584" t="s">
        <v>295</v>
      </c>
      <c r="B15" s="585">
        <v>24</v>
      </c>
      <c r="C15" s="585">
        <v>1490</v>
      </c>
      <c r="D15" s="537">
        <v>3.387</v>
      </c>
      <c r="E15" s="537">
        <v>2.446</v>
      </c>
      <c r="F15" s="537">
        <v>465.278</v>
      </c>
      <c r="G15" s="538">
        <v>137.37171538234426</v>
      </c>
      <c r="K15" s="583"/>
    </row>
    <row r="16" spans="1:11" ht="14.1" customHeight="1">
      <c r="A16" s="584" t="s">
        <v>296</v>
      </c>
      <c r="B16" s="585">
        <v>37</v>
      </c>
      <c r="C16" s="585">
        <v>2816</v>
      </c>
      <c r="D16" s="537">
        <v>5.34</v>
      </c>
      <c r="E16" s="537">
        <v>3.633</v>
      </c>
      <c r="F16" s="537">
        <v>931.305</v>
      </c>
      <c r="G16" s="538">
        <v>174.40168539325842</v>
      </c>
      <c r="K16" s="583"/>
    </row>
    <row r="17" spans="1:11" ht="14.1" customHeight="1">
      <c r="A17" s="584" t="s">
        <v>297</v>
      </c>
      <c r="B17" s="585">
        <v>39</v>
      </c>
      <c r="C17" s="585">
        <v>3438</v>
      </c>
      <c r="D17" s="537">
        <v>6.25</v>
      </c>
      <c r="E17" s="537">
        <v>4.068</v>
      </c>
      <c r="F17" s="537">
        <v>1080.179</v>
      </c>
      <c r="G17" s="538">
        <v>172.82864</v>
      </c>
      <c r="K17" s="583"/>
    </row>
    <row r="18" spans="1:11" ht="14.1" customHeight="1">
      <c r="A18" s="584" t="s">
        <v>298</v>
      </c>
      <c r="B18" s="585">
        <v>16</v>
      </c>
      <c r="C18" s="585">
        <v>815</v>
      </c>
      <c r="D18" s="537">
        <v>1.575</v>
      </c>
      <c r="E18" s="537">
        <v>1.028</v>
      </c>
      <c r="F18" s="537">
        <v>281.46</v>
      </c>
      <c r="G18" s="538">
        <v>178.7047619047619</v>
      </c>
      <c r="K18" s="583"/>
    </row>
    <row r="19" spans="1:11" ht="14.1" customHeight="1">
      <c r="A19" s="584" t="s">
        <v>299</v>
      </c>
      <c r="B19" s="585">
        <v>21</v>
      </c>
      <c r="C19" s="585">
        <v>1232</v>
      </c>
      <c r="D19" s="537">
        <v>2.222</v>
      </c>
      <c r="E19" s="537">
        <v>1.502</v>
      </c>
      <c r="F19" s="537">
        <v>431.444</v>
      </c>
      <c r="G19" s="538">
        <v>194.16921692169217</v>
      </c>
      <c r="K19" s="583"/>
    </row>
    <row r="20" spans="1:11" ht="14.1" customHeight="1">
      <c r="A20" s="584" t="s">
        <v>300</v>
      </c>
      <c r="B20" s="585">
        <v>11</v>
      </c>
      <c r="C20" s="585">
        <v>318</v>
      </c>
      <c r="D20" s="537">
        <v>0.611</v>
      </c>
      <c r="E20" s="537">
        <v>0.401</v>
      </c>
      <c r="F20" s="537">
        <v>215</v>
      </c>
      <c r="G20" s="538">
        <v>351.8821603927987</v>
      </c>
      <c r="K20" s="583"/>
    </row>
    <row r="21" spans="1:11" ht="14.1" customHeight="1">
      <c r="A21" s="584" t="s">
        <v>301</v>
      </c>
      <c r="B21" s="585">
        <v>24</v>
      </c>
      <c r="C21" s="585">
        <v>992</v>
      </c>
      <c r="D21" s="537">
        <v>2.539</v>
      </c>
      <c r="E21" s="537">
        <v>1.572</v>
      </c>
      <c r="F21" s="537">
        <v>352.601</v>
      </c>
      <c r="G21" s="538">
        <v>138.873966128397</v>
      </c>
      <c r="K21" s="583"/>
    </row>
    <row r="22" spans="1:11" ht="14.1" customHeight="1">
      <c r="A22" s="584" t="s">
        <v>302</v>
      </c>
      <c r="B22" s="585">
        <v>39</v>
      </c>
      <c r="C22" s="585">
        <v>2491</v>
      </c>
      <c r="D22" s="537">
        <v>4.562</v>
      </c>
      <c r="E22" s="537">
        <v>3.26</v>
      </c>
      <c r="F22" s="537">
        <v>821.314</v>
      </c>
      <c r="G22" s="538">
        <v>180.0337571240684</v>
      </c>
      <c r="K22" s="583"/>
    </row>
    <row r="23" spans="1:11" ht="14.1" customHeight="1">
      <c r="A23" s="584" t="s">
        <v>303</v>
      </c>
      <c r="B23" s="585">
        <v>13</v>
      </c>
      <c r="C23" s="585">
        <v>782</v>
      </c>
      <c r="D23" s="537">
        <v>1.617</v>
      </c>
      <c r="E23" s="537">
        <v>1.131</v>
      </c>
      <c r="F23" s="537">
        <v>247.344</v>
      </c>
      <c r="G23" s="538">
        <v>152.96474953617812</v>
      </c>
      <c r="K23" s="583"/>
    </row>
    <row r="24" spans="1:11" ht="14.1" customHeight="1">
      <c r="A24" s="584" t="s">
        <v>304</v>
      </c>
      <c r="B24" s="585">
        <v>10</v>
      </c>
      <c r="C24" s="585">
        <v>344</v>
      </c>
      <c r="D24" s="537">
        <v>1.079</v>
      </c>
      <c r="E24" s="537">
        <v>0.633</v>
      </c>
      <c r="F24" s="537">
        <v>125.851</v>
      </c>
      <c r="G24" s="538">
        <v>116.63670064874884</v>
      </c>
      <c r="K24" s="583"/>
    </row>
    <row r="25" spans="1:11" ht="14.1" customHeight="1">
      <c r="A25" s="584" t="s">
        <v>305</v>
      </c>
      <c r="B25" s="585">
        <v>16</v>
      </c>
      <c r="C25" s="585">
        <v>480</v>
      </c>
      <c r="D25" s="537">
        <v>1.546</v>
      </c>
      <c r="E25" s="537">
        <v>1.002</v>
      </c>
      <c r="F25" s="537">
        <v>276.819</v>
      </c>
      <c r="G25" s="538">
        <v>179.0549805950841</v>
      </c>
      <c r="K25" s="583"/>
    </row>
    <row r="26" spans="1:11" ht="14.1" customHeight="1">
      <c r="A26" s="584" t="s">
        <v>326</v>
      </c>
      <c r="B26" s="585">
        <v>8</v>
      </c>
      <c r="C26" s="585">
        <v>408</v>
      </c>
      <c r="D26" s="537">
        <v>1.56</v>
      </c>
      <c r="E26" s="537">
        <v>0.994</v>
      </c>
      <c r="F26" s="537">
        <v>150.269</v>
      </c>
      <c r="G26" s="538">
        <v>96.32628205128205</v>
      </c>
      <c r="K26" s="583"/>
    </row>
    <row r="27" spans="1:11" ht="18.75" customHeight="1">
      <c r="A27" s="1664" t="s">
        <v>746</v>
      </c>
      <c r="B27" s="1665"/>
      <c r="C27" s="1665"/>
      <c r="D27" s="1665"/>
      <c r="E27" s="1665"/>
      <c r="F27" s="1665"/>
      <c r="G27" s="1680"/>
      <c r="K27" s="583"/>
    </row>
    <row r="28" spans="1:11" ht="13.5" customHeight="1">
      <c r="A28" s="1681" t="s">
        <v>747</v>
      </c>
      <c r="B28" s="1682"/>
      <c r="C28" s="1682"/>
      <c r="D28" s="1682"/>
      <c r="E28" s="1682"/>
      <c r="F28" s="1682"/>
      <c r="G28" s="1683"/>
      <c r="K28" s="583"/>
    </row>
    <row r="29" spans="1:11" ht="7.5" customHeight="1">
      <c r="A29" s="590"/>
      <c r="B29" s="590"/>
      <c r="C29" s="590"/>
      <c r="D29" s="590"/>
      <c r="E29" s="590"/>
      <c r="F29" s="590"/>
      <c r="G29" s="538"/>
      <c r="K29" s="583"/>
    </row>
    <row r="30" spans="1:11" ht="14.1" customHeight="1">
      <c r="A30" s="580" t="s">
        <v>745</v>
      </c>
      <c r="B30" s="591">
        <v>148</v>
      </c>
      <c r="C30" s="591">
        <v>6573</v>
      </c>
      <c r="D30" s="592">
        <v>13.941</v>
      </c>
      <c r="E30" s="592">
        <v>9.522</v>
      </c>
      <c r="F30" s="593">
        <v>2102.539</v>
      </c>
      <c r="G30" s="538">
        <v>150.81694283049998</v>
      </c>
      <c r="K30" s="583"/>
    </row>
    <row r="31" spans="1:11" ht="14.1" customHeight="1">
      <c r="A31" s="594">
        <v>2016</v>
      </c>
      <c r="B31" s="555">
        <v>148</v>
      </c>
      <c r="C31" s="595">
        <v>6329</v>
      </c>
      <c r="D31" s="556">
        <v>13.068</v>
      </c>
      <c r="E31" s="556">
        <v>8.905</v>
      </c>
      <c r="F31" s="556">
        <v>2067.4</v>
      </c>
      <c r="G31" s="544">
        <v>158.20324456688093</v>
      </c>
      <c r="H31" s="582"/>
      <c r="K31" s="583"/>
    </row>
    <row r="32" spans="1:11" ht="14.1" customHeight="1">
      <c r="A32" s="586" t="s">
        <v>291</v>
      </c>
      <c r="B32" s="596">
        <v>18</v>
      </c>
      <c r="C32" s="596">
        <v>689</v>
      </c>
      <c r="D32" s="592">
        <v>1.571</v>
      </c>
      <c r="E32" s="592">
        <v>1.112</v>
      </c>
      <c r="F32" s="592">
        <v>251.999</v>
      </c>
      <c r="G32" s="589">
        <v>160.40674729471675</v>
      </c>
      <c r="K32" s="583"/>
    </row>
    <row r="33" spans="1:11" ht="14.1" customHeight="1">
      <c r="A33" s="586" t="s">
        <v>292</v>
      </c>
      <c r="B33" s="596">
        <v>11</v>
      </c>
      <c r="C33" s="596">
        <v>450</v>
      </c>
      <c r="D33" s="592">
        <v>1.032</v>
      </c>
      <c r="E33" s="592">
        <v>0.658</v>
      </c>
      <c r="F33" s="592">
        <v>149.977</v>
      </c>
      <c r="G33" s="589">
        <v>145.3265503875969</v>
      </c>
      <c r="K33" s="583"/>
    </row>
    <row r="34" spans="1:11" ht="14.1" customHeight="1">
      <c r="A34" s="586" t="s">
        <v>293</v>
      </c>
      <c r="B34" s="596">
        <v>11</v>
      </c>
      <c r="C34" s="596">
        <v>316</v>
      </c>
      <c r="D34" s="592">
        <v>0.739</v>
      </c>
      <c r="E34" s="592">
        <v>0.496</v>
      </c>
      <c r="F34" s="592">
        <v>104.3</v>
      </c>
      <c r="G34" s="589">
        <v>141.13667117726658</v>
      </c>
      <c r="K34" s="583"/>
    </row>
    <row r="35" spans="1:11" ht="14.1" customHeight="1">
      <c r="A35" s="586" t="s">
        <v>294</v>
      </c>
      <c r="B35" s="596">
        <v>2</v>
      </c>
      <c r="C35" s="596">
        <v>61</v>
      </c>
      <c r="D35" s="592">
        <v>0.081</v>
      </c>
      <c r="E35" s="592">
        <v>0.056</v>
      </c>
      <c r="F35" s="592">
        <v>16.02</v>
      </c>
      <c r="G35" s="589">
        <v>197.77777777777777</v>
      </c>
      <c r="K35" s="583"/>
    </row>
    <row r="36" spans="1:11" ht="14.1" customHeight="1">
      <c r="A36" s="586" t="s">
        <v>295</v>
      </c>
      <c r="B36" s="596">
        <v>7</v>
      </c>
      <c r="C36" s="596">
        <v>214</v>
      </c>
      <c r="D36" s="592">
        <v>0.502</v>
      </c>
      <c r="E36" s="592">
        <v>0.32</v>
      </c>
      <c r="F36" s="592">
        <v>56.84</v>
      </c>
      <c r="G36" s="589">
        <v>113.22709163346613</v>
      </c>
      <c r="K36" s="583"/>
    </row>
    <row r="37" spans="1:11" ht="14.1" customHeight="1">
      <c r="A37" s="586" t="s">
        <v>296</v>
      </c>
      <c r="B37" s="596">
        <v>2</v>
      </c>
      <c r="C37" s="596">
        <v>94</v>
      </c>
      <c r="D37" s="592">
        <v>0.155</v>
      </c>
      <c r="E37" s="592">
        <v>0.098</v>
      </c>
      <c r="F37" s="592">
        <v>33.647</v>
      </c>
      <c r="G37" s="589">
        <v>217.0774193548387</v>
      </c>
      <c r="K37" s="583"/>
    </row>
    <row r="38" spans="1:11" ht="14.1" customHeight="1">
      <c r="A38" s="586" t="s">
        <v>297</v>
      </c>
      <c r="B38" s="596">
        <v>21</v>
      </c>
      <c r="C38" s="596">
        <v>999</v>
      </c>
      <c r="D38" s="592">
        <v>1.863</v>
      </c>
      <c r="E38" s="592">
        <v>1.331</v>
      </c>
      <c r="F38" s="592">
        <v>316.734</v>
      </c>
      <c r="G38" s="589">
        <v>170.01288244766505</v>
      </c>
      <c r="K38" s="583"/>
    </row>
    <row r="39" spans="1:11" ht="14.1" customHeight="1">
      <c r="A39" s="586" t="s">
        <v>298</v>
      </c>
      <c r="B39" s="597">
        <v>1</v>
      </c>
      <c r="C39" s="597">
        <v>11</v>
      </c>
      <c r="D39" s="598">
        <v>0.063</v>
      </c>
      <c r="E39" s="598">
        <v>0.04</v>
      </c>
      <c r="F39" s="598">
        <v>0.981</v>
      </c>
      <c r="G39" s="589">
        <v>15.571428571428571</v>
      </c>
      <c r="K39" s="583"/>
    </row>
    <row r="40" spans="1:11" ht="14.1" customHeight="1">
      <c r="A40" s="586" t="s">
        <v>299</v>
      </c>
      <c r="B40" s="596">
        <v>13</v>
      </c>
      <c r="C40" s="596">
        <v>586</v>
      </c>
      <c r="D40" s="592">
        <v>1.026</v>
      </c>
      <c r="E40" s="592">
        <v>0.692</v>
      </c>
      <c r="F40" s="592">
        <v>202.602</v>
      </c>
      <c r="G40" s="589">
        <v>197.46783625730995</v>
      </c>
      <c r="K40" s="583"/>
    </row>
    <row r="41" spans="1:11" ht="14.1" customHeight="1">
      <c r="A41" s="586" t="s">
        <v>300</v>
      </c>
      <c r="B41" s="596">
        <v>8</v>
      </c>
      <c r="C41" s="596">
        <v>339</v>
      </c>
      <c r="D41" s="592">
        <v>0.801</v>
      </c>
      <c r="E41" s="592">
        <v>0.564</v>
      </c>
      <c r="F41" s="592">
        <v>113.826</v>
      </c>
      <c r="G41" s="589">
        <v>142.10486891385767</v>
      </c>
      <c r="K41" s="583"/>
    </row>
    <row r="42" spans="1:11" ht="14.1" customHeight="1">
      <c r="A42" s="586" t="s">
        <v>301</v>
      </c>
      <c r="B42" s="596">
        <v>4</v>
      </c>
      <c r="C42" s="596">
        <v>208</v>
      </c>
      <c r="D42" s="592">
        <v>0.328</v>
      </c>
      <c r="E42" s="592">
        <v>0.253</v>
      </c>
      <c r="F42" s="592">
        <v>55.533</v>
      </c>
      <c r="G42" s="589">
        <v>169.3079268292683</v>
      </c>
      <c r="K42" s="583"/>
    </row>
    <row r="43" spans="1:11" ht="14.1" customHeight="1">
      <c r="A43" s="586" t="s">
        <v>302</v>
      </c>
      <c r="B43" s="596">
        <v>25</v>
      </c>
      <c r="C43" s="596">
        <v>1369</v>
      </c>
      <c r="D43" s="592">
        <v>2.733</v>
      </c>
      <c r="E43" s="592">
        <v>1.785</v>
      </c>
      <c r="F43" s="592">
        <v>437.55</v>
      </c>
      <c r="G43" s="589">
        <v>160.09879253567507</v>
      </c>
      <c r="K43" s="583"/>
    </row>
    <row r="44" spans="1:11" ht="14.1" customHeight="1">
      <c r="A44" s="586" t="s">
        <v>303</v>
      </c>
      <c r="B44" s="596">
        <v>2</v>
      </c>
      <c r="C44" s="596">
        <v>50</v>
      </c>
      <c r="D44" s="592">
        <v>0.066</v>
      </c>
      <c r="E44" s="592">
        <v>0.055</v>
      </c>
      <c r="F44" s="592">
        <v>13.151</v>
      </c>
      <c r="G44" s="589">
        <v>199.25757575757575</v>
      </c>
      <c r="K44" s="583"/>
    </row>
    <row r="45" spans="1:11" ht="14.1" customHeight="1">
      <c r="A45" s="586" t="s">
        <v>304</v>
      </c>
      <c r="B45" s="596">
        <v>5</v>
      </c>
      <c r="C45" s="596">
        <v>236</v>
      </c>
      <c r="D45" s="592">
        <v>0.561</v>
      </c>
      <c r="E45" s="592">
        <v>0.414</v>
      </c>
      <c r="F45" s="592">
        <v>77.749</v>
      </c>
      <c r="G45" s="589">
        <v>138.59001782531195</v>
      </c>
      <c r="K45" s="583"/>
    </row>
    <row r="46" spans="1:11" ht="14.1" customHeight="1">
      <c r="A46" s="586" t="s">
        <v>305</v>
      </c>
      <c r="B46" s="596">
        <v>8</v>
      </c>
      <c r="C46" s="596">
        <v>337</v>
      </c>
      <c r="D46" s="592">
        <v>0.739</v>
      </c>
      <c r="E46" s="592">
        <v>0.492</v>
      </c>
      <c r="F46" s="592">
        <v>119.117</v>
      </c>
      <c r="G46" s="589">
        <v>161.18673883626522</v>
      </c>
      <c r="K46" s="583"/>
    </row>
    <row r="47" spans="1:11" ht="14.1" customHeight="1">
      <c r="A47" s="586" t="s">
        <v>326</v>
      </c>
      <c r="B47" s="596">
        <v>10</v>
      </c>
      <c r="C47" s="596">
        <v>370</v>
      </c>
      <c r="D47" s="592">
        <v>0.808</v>
      </c>
      <c r="E47" s="592">
        <v>0.539</v>
      </c>
      <c r="F47" s="592">
        <v>117.374</v>
      </c>
      <c r="G47" s="589">
        <v>145.2648514851485</v>
      </c>
      <c r="K47" s="583"/>
    </row>
    <row r="48" spans="1:11" ht="24.6" customHeight="1">
      <c r="A48" s="1684" t="s">
        <v>748</v>
      </c>
      <c r="B48" s="1685"/>
      <c r="C48" s="1685"/>
      <c r="D48" s="1685"/>
      <c r="E48" s="1685"/>
      <c r="F48" s="1685"/>
      <c r="G48" s="1686"/>
      <c r="K48" s="583"/>
    </row>
    <row r="49" spans="1:7" ht="14.1" customHeight="1">
      <c r="A49" s="1667" t="s">
        <v>463</v>
      </c>
      <c r="B49" s="1668"/>
      <c r="C49" s="1668"/>
      <c r="D49" s="1668"/>
      <c r="E49" s="1668"/>
      <c r="F49" s="1668"/>
      <c r="G49" s="1668"/>
    </row>
    <row r="50" spans="1:11" ht="24.6" customHeight="1">
      <c r="A50" s="1674" t="s">
        <v>749</v>
      </c>
      <c r="B50" s="1675"/>
      <c r="C50" s="1675"/>
      <c r="D50" s="1675"/>
      <c r="E50" s="1675"/>
      <c r="F50" s="1675"/>
      <c r="G50" s="1668"/>
      <c r="K50" s="583"/>
    </row>
    <row r="51" spans="1:7" ht="14.1" customHeight="1">
      <c r="A51" s="1674" t="s">
        <v>428</v>
      </c>
      <c r="B51" s="1676"/>
      <c r="C51" s="1676"/>
      <c r="D51" s="1676"/>
      <c r="E51" s="1676"/>
      <c r="F51" s="599"/>
      <c r="G51" s="599"/>
    </row>
  </sheetData>
  <mergeCells count="16">
    <mergeCell ref="A50:G50"/>
    <mergeCell ref="A51:E51"/>
    <mergeCell ref="A6:G6"/>
    <mergeCell ref="A7:G7"/>
    <mergeCell ref="A27:G27"/>
    <mergeCell ref="A28:G28"/>
    <mergeCell ref="A48:G48"/>
    <mergeCell ref="A49:G49"/>
    <mergeCell ref="A1:G1"/>
    <mergeCell ref="A2:F2"/>
    <mergeCell ref="A3:A5"/>
    <mergeCell ref="D3:E3"/>
    <mergeCell ref="F3:F4"/>
    <mergeCell ref="G3:G5"/>
    <mergeCell ref="B4:C5"/>
    <mergeCell ref="D5:F5"/>
  </mergeCells>
  <printOptions/>
  <pageMargins left="0.7874015748031497" right="0.7874015748031497" top="0.7874015748031497" bottom="0.7874015748031497" header="0.5118110236220472" footer="0.5118110236220472"/>
  <pageSetup fitToHeight="1" fitToWidth="1" horizontalDpi="1200" verticalDpi="1200" orientation="portrait" paperSize="9" scale="9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topLeftCell="A1">
      <selection activeCell="A1" sqref="A1:K1"/>
    </sheetView>
  </sheetViews>
  <sheetFormatPr defaultColWidth="10.28125" defaultRowHeight="12.75"/>
  <cols>
    <col min="1" max="1" width="20.140625" style="562" customWidth="1"/>
    <col min="2" max="3" width="7.57421875" style="562" customWidth="1"/>
    <col min="4" max="10" width="6.421875" style="562" customWidth="1"/>
    <col min="11" max="11" width="8.00390625" style="562" customWidth="1"/>
    <col min="12" max="12" width="6.140625" style="562" customWidth="1"/>
    <col min="13" max="16384" width="10.28125" style="562" customWidth="1"/>
  </cols>
  <sheetData>
    <row r="1" spans="1:11" ht="30" customHeight="1">
      <c r="A1" s="1669" t="s">
        <v>750</v>
      </c>
      <c r="B1" s="1670"/>
      <c r="C1" s="1670"/>
      <c r="D1" s="1670"/>
      <c r="E1" s="1670"/>
      <c r="F1" s="1670"/>
      <c r="G1" s="1670"/>
      <c r="H1" s="1670"/>
      <c r="I1" s="1670"/>
      <c r="J1" s="1670"/>
      <c r="K1" s="1670"/>
    </row>
    <row r="2" spans="1:11" ht="15">
      <c r="A2" s="1676" t="s">
        <v>751</v>
      </c>
      <c r="B2" s="1670"/>
      <c r="C2" s="1670"/>
      <c r="D2" s="1670"/>
      <c r="E2" s="1670"/>
      <c r="F2" s="1670"/>
      <c r="G2" s="1670"/>
      <c r="H2" s="1670"/>
      <c r="I2" s="1670"/>
      <c r="J2" s="1670"/>
      <c r="K2" s="1670"/>
    </row>
    <row r="3" spans="1:11" ht="15">
      <c r="A3" s="1688" t="s">
        <v>752</v>
      </c>
      <c r="B3" s="1689"/>
      <c r="C3" s="1689"/>
      <c r="D3" s="1689"/>
      <c r="E3" s="1689"/>
      <c r="F3" s="1689"/>
      <c r="G3" s="1689"/>
      <c r="H3" s="1689"/>
      <c r="I3" s="1689"/>
      <c r="J3" s="1689"/>
      <c r="K3" s="1689"/>
    </row>
    <row r="4" spans="1:11" ht="30" customHeight="1">
      <c r="A4" s="1647" t="s">
        <v>189</v>
      </c>
      <c r="B4" s="1654" t="s">
        <v>753</v>
      </c>
      <c r="C4" s="1690"/>
      <c r="D4" s="1652" t="s">
        <v>754</v>
      </c>
      <c r="E4" s="1652"/>
      <c r="F4" s="1652"/>
      <c r="G4" s="1652"/>
      <c r="H4" s="1652"/>
      <c r="I4" s="1652"/>
      <c r="J4" s="1652"/>
      <c r="K4" s="1657" t="s">
        <v>755</v>
      </c>
    </row>
    <row r="5" spans="1:11" ht="66.75" customHeight="1">
      <c r="A5" s="1651"/>
      <c r="B5" s="576" t="s">
        <v>756</v>
      </c>
      <c r="C5" s="576" t="s">
        <v>757</v>
      </c>
      <c r="D5" s="577" t="s">
        <v>758</v>
      </c>
      <c r="E5" s="576" t="s">
        <v>759</v>
      </c>
      <c r="F5" s="576" t="s">
        <v>760</v>
      </c>
      <c r="G5" s="576" t="s">
        <v>761</v>
      </c>
      <c r="H5" s="576" t="s">
        <v>762</v>
      </c>
      <c r="I5" s="576" t="s">
        <v>763</v>
      </c>
      <c r="J5" s="600" t="s">
        <v>764</v>
      </c>
      <c r="K5" s="1673"/>
    </row>
    <row r="6" spans="1:11" ht="20.1" customHeight="1">
      <c r="A6" s="580" t="s">
        <v>765</v>
      </c>
      <c r="B6" s="585">
        <v>31774</v>
      </c>
      <c r="C6" s="585">
        <v>21062</v>
      </c>
      <c r="D6" s="585">
        <v>501</v>
      </c>
      <c r="E6" s="585">
        <v>907</v>
      </c>
      <c r="F6" s="585">
        <v>4169</v>
      </c>
      <c r="G6" s="585">
        <v>2060</v>
      </c>
      <c r="H6" s="585">
        <v>5289</v>
      </c>
      <c r="I6" s="585">
        <v>4124</v>
      </c>
      <c r="J6" s="585">
        <v>14724</v>
      </c>
      <c r="K6" s="601">
        <v>13274</v>
      </c>
    </row>
    <row r="7" spans="1:13" ht="20.1" customHeight="1">
      <c r="A7" s="602" t="s">
        <v>766</v>
      </c>
      <c r="B7" s="581">
        <v>33042</v>
      </c>
      <c r="C7" s="581">
        <v>21716</v>
      </c>
      <c r="D7" s="581">
        <v>509</v>
      </c>
      <c r="E7" s="581">
        <v>1016</v>
      </c>
      <c r="F7" s="581">
        <v>4173</v>
      </c>
      <c r="G7" s="581">
        <v>2272</v>
      </c>
      <c r="H7" s="581">
        <v>5982</v>
      </c>
      <c r="I7" s="581">
        <v>4478</v>
      </c>
      <c r="J7" s="581">
        <v>14612</v>
      </c>
      <c r="K7" s="603">
        <v>13907</v>
      </c>
      <c r="M7" s="570"/>
    </row>
    <row r="8" spans="1:11" ht="20.1" customHeight="1">
      <c r="A8" s="584" t="s">
        <v>291</v>
      </c>
      <c r="B8" s="585">
        <v>3739</v>
      </c>
      <c r="C8" s="585">
        <v>2511</v>
      </c>
      <c r="D8" s="585">
        <v>148</v>
      </c>
      <c r="E8" s="585">
        <v>83</v>
      </c>
      <c r="F8" s="585">
        <v>402</v>
      </c>
      <c r="G8" s="601">
        <v>256</v>
      </c>
      <c r="H8" s="585">
        <v>699</v>
      </c>
      <c r="I8" s="585">
        <v>542</v>
      </c>
      <c r="J8" s="585">
        <v>1609</v>
      </c>
      <c r="K8" s="601">
        <v>1339</v>
      </c>
    </row>
    <row r="9" spans="1:11" ht="20.1" customHeight="1">
      <c r="A9" s="584" t="s">
        <v>292</v>
      </c>
      <c r="B9" s="585">
        <v>1698</v>
      </c>
      <c r="C9" s="585">
        <v>1111</v>
      </c>
      <c r="D9" s="585">
        <v>11</v>
      </c>
      <c r="E9" s="585">
        <v>57</v>
      </c>
      <c r="F9" s="585">
        <v>206</v>
      </c>
      <c r="G9" s="601">
        <v>131</v>
      </c>
      <c r="H9" s="585">
        <v>290</v>
      </c>
      <c r="I9" s="585">
        <v>229</v>
      </c>
      <c r="J9" s="585">
        <v>774</v>
      </c>
      <c r="K9" s="601">
        <v>766</v>
      </c>
    </row>
    <row r="10" spans="1:11" ht="20.1" customHeight="1">
      <c r="A10" s="584" t="s">
        <v>293</v>
      </c>
      <c r="B10" s="585">
        <v>1815</v>
      </c>
      <c r="C10" s="585">
        <v>1021</v>
      </c>
      <c r="D10" s="585" t="s">
        <v>104</v>
      </c>
      <c r="E10" s="585">
        <v>150</v>
      </c>
      <c r="F10" s="585">
        <v>343</v>
      </c>
      <c r="G10" s="601">
        <v>165</v>
      </c>
      <c r="H10" s="585">
        <v>386</v>
      </c>
      <c r="I10" s="585">
        <v>199</v>
      </c>
      <c r="J10" s="585">
        <v>572</v>
      </c>
      <c r="K10" s="601">
        <v>656</v>
      </c>
    </row>
    <row r="11" spans="1:11" ht="20.1" customHeight="1">
      <c r="A11" s="584" t="s">
        <v>294</v>
      </c>
      <c r="B11" s="585">
        <v>903</v>
      </c>
      <c r="C11" s="585">
        <v>541</v>
      </c>
      <c r="D11" s="585" t="s">
        <v>104</v>
      </c>
      <c r="E11" s="585">
        <v>31</v>
      </c>
      <c r="F11" s="585">
        <v>236</v>
      </c>
      <c r="G11" s="601">
        <v>89</v>
      </c>
      <c r="H11" s="585">
        <v>173</v>
      </c>
      <c r="I11" s="585">
        <v>94</v>
      </c>
      <c r="J11" s="585">
        <v>280</v>
      </c>
      <c r="K11" s="601">
        <v>277</v>
      </c>
    </row>
    <row r="12" spans="1:11" ht="20.1" customHeight="1">
      <c r="A12" s="584" t="s">
        <v>295</v>
      </c>
      <c r="B12" s="585">
        <v>1531</v>
      </c>
      <c r="C12" s="585">
        <v>1127</v>
      </c>
      <c r="D12" s="585">
        <v>10</v>
      </c>
      <c r="E12" s="585">
        <v>8</v>
      </c>
      <c r="F12" s="585">
        <v>103</v>
      </c>
      <c r="G12" s="601">
        <v>86</v>
      </c>
      <c r="H12" s="585">
        <v>266</v>
      </c>
      <c r="I12" s="585">
        <v>209</v>
      </c>
      <c r="J12" s="585">
        <v>849</v>
      </c>
      <c r="K12" s="601">
        <v>823</v>
      </c>
    </row>
    <row r="13" spans="1:11" ht="20.1" customHeight="1">
      <c r="A13" s="584" t="s">
        <v>296</v>
      </c>
      <c r="B13" s="585">
        <v>3266</v>
      </c>
      <c r="C13" s="585">
        <v>2335</v>
      </c>
      <c r="D13" s="585">
        <v>3</v>
      </c>
      <c r="E13" s="585">
        <v>75</v>
      </c>
      <c r="F13" s="585">
        <v>349</v>
      </c>
      <c r="G13" s="601">
        <v>182</v>
      </c>
      <c r="H13" s="585">
        <v>559</v>
      </c>
      <c r="I13" s="585">
        <v>479</v>
      </c>
      <c r="J13" s="585">
        <v>1619</v>
      </c>
      <c r="K13" s="601">
        <v>1719</v>
      </c>
    </row>
    <row r="14" spans="1:11" ht="20.1" customHeight="1">
      <c r="A14" s="584" t="s">
        <v>297</v>
      </c>
      <c r="B14" s="585">
        <v>5296</v>
      </c>
      <c r="C14" s="585">
        <v>3457</v>
      </c>
      <c r="D14" s="585">
        <v>74</v>
      </c>
      <c r="E14" s="585">
        <v>191</v>
      </c>
      <c r="F14" s="585">
        <v>685</v>
      </c>
      <c r="G14" s="601">
        <v>356</v>
      </c>
      <c r="H14" s="585">
        <v>961</v>
      </c>
      <c r="I14" s="585">
        <v>689</v>
      </c>
      <c r="J14" s="585">
        <v>2340</v>
      </c>
      <c r="K14" s="601">
        <v>2025</v>
      </c>
    </row>
    <row r="15" spans="1:11" ht="20.1" customHeight="1">
      <c r="A15" s="584" t="s">
        <v>298</v>
      </c>
      <c r="B15" s="585">
        <v>1007</v>
      </c>
      <c r="C15" s="585">
        <v>669</v>
      </c>
      <c r="D15" s="585">
        <v>21</v>
      </c>
      <c r="E15" s="585">
        <v>17</v>
      </c>
      <c r="F15" s="585">
        <v>118</v>
      </c>
      <c r="G15" s="601">
        <v>60</v>
      </c>
      <c r="H15" s="585">
        <v>191</v>
      </c>
      <c r="I15" s="585">
        <v>151</v>
      </c>
      <c r="J15" s="585">
        <v>449</v>
      </c>
      <c r="K15" s="601">
        <v>528</v>
      </c>
    </row>
    <row r="16" spans="1:11" ht="20.1" customHeight="1">
      <c r="A16" s="584" t="s">
        <v>299</v>
      </c>
      <c r="B16" s="585">
        <v>2042</v>
      </c>
      <c r="C16" s="585">
        <v>1388</v>
      </c>
      <c r="D16" s="585">
        <v>18</v>
      </c>
      <c r="E16" s="585">
        <v>25</v>
      </c>
      <c r="F16" s="585">
        <v>193</v>
      </c>
      <c r="G16" s="601">
        <v>94</v>
      </c>
      <c r="H16" s="585">
        <v>347</v>
      </c>
      <c r="I16" s="585">
        <v>294</v>
      </c>
      <c r="J16" s="585">
        <v>1071</v>
      </c>
      <c r="K16" s="601">
        <v>1070</v>
      </c>
    </row>
    <row r="17" spans="1:11" ht="20.1" customHeight="1">
      <c r="A17" s="584" t="s">
        <v>300</v>
      </c>
      <c r="B17" s="585">
        <v>816</v>
      </c>
      <c r="C17" s="585">
        <v>537</v>
      </c>
      <c r="D17" s="585">
        <v>13</v>
      </c>
      <c r="E17" s="585">
        <v>25</v>
      </c>
      <c r="F17" s="585">
        <v>91</v>
      </c>
      <c r="G17" s="601">
        <v>57</v>
      </c>
      <c r="H17" s="585">
        <v>135</v>
      </c>
      <c r="I17" s="585">
        <v>103</v>
      </c>
      <c r="J17" s="585">
        <v>392</v>
      </c>
      <c r="K17" s="601">
        <v>319</v>
      </c>
    </row>
    <row r="18" spans="1:11" ht="20.1" customHeight="1">
      <c r="A18" s="584" t="s">
        <v>301</v>
      </c>
      <c r="B18" s="587">
        <v>1553</v>
      </c>
      <c r="C18" s="585">
        <v>963</v>
      </c>
      <c r="D18" s="585">
        <v>49</v>
      </c>
      <c r="E18" s="585">
        <v>54</v>
      </c>
      <c r="F18" s="585">
        <v>222</v>
      </c>
      <c r="G18" s="601">
        <v>115</v>
      </c>
      <c r="H18" s="585">
        <v>267</v>
      </c>
      <c r="I18" s="585">
        <v>216</v>
      </c>
      <c r="J18" s="585">
        <v>630</v>
      </c>
      <c r="K18" s="601">
        <v>710</v>
      </c>
    </row>
    <row r="19" spans="1:11" ht="20.1" customHeight="1">
      <c r="A19" s="584" t="s">
        <v>302</v>
      </c>
      <c r="B19" s="585">
        <v>4618</v>
      </c>
      <c r="C19" s="585">
        <v>2995</v>
      </c>
      <c r="D19" s="585">
        <v>161</v>
      </c>
      <c r="E19" s="585">
        <v>172</v>
      </c>
      <c r="F19" s="585">
        <v>576</v>
      </c>
      <c r="G19" s="601">
        <v>307</v>
      </c>
      <c r="H19" s="585">
        <v>780</v>
      </c>
      <c r="I19" s="585">
        <v>605</v>
      </c>
      <c r="J19" s="585">
        <v>2017</v>
      </c>
      <c r="K19" s="601">
        <v>1658</v>
      </c>
    </row>
    <row r="20" spans="1:11" ht="20.1" customHeight="1">
      <c r="A20" s="584" t="s">
        <v>303</v>
      </c>
      <c r="B20" s="585">
        <v>858</v>
      </c>
      <c r="C20" s="585">
        <v>625</v>
      </c>
      <c r="D20" s="585" t="s">
        <v>104</v>
      </c>
      <c r="E20" s="585">
        <v>8</v>
      </c>
      <c r="F20" s="585">
        <v>50</v>
      </c>
      <c r="G20" s="601">
        <v>41</v>
      </c>
      <c r="H20" s="585">
        <v>161</v>
      </c>
      <c r="I20" s="585">
        <v>144</v>
      </c>
      <c r="J20" s="585">
        <v>454</v>
      </c>
      <c r="K20" s="601">
        <v>409</v>
      </c>
    </row>
    <row r="21" spans="1:11" ht="20.1" customHeight="1">
      <c r="A21" s="584" t="s">
        <v>304</v>
      </c>
      <c r="B21" s="585">
        <v>833</v>
      </c>
      <c r="C21" s="585">
        <v>538</v>
      </c>
      <c r="D21" s="585" t="s">
        <v>104</v>
      </c>
      <c r="E21" s="585">
        <v>11</v>
      </c>
      <c r="F21" s="585">
        <v>99</v>
      </c>
      <c r="G21" s="601">
        <v>55</v>
      </c>
      <c r="H21" s="585">
        <v>130</v>
      </c>
      <c r="I21" s="585">
        <v>116</v>
      </c>
      <c r="J21" s="585">
        <v>422</v>
      </c>
      <c r="K21" s="601">
        <v>472</v>
      </c>
    </row>
    <row r="22" spans="1:11" ht="20.1" customHeight="1">
      <c r="A22" s="584" t="s">
        <v>305</v>
      </c>
      <c r="B22" s="585">
        <v>1530</v>
      </c>
      <c r="C22" s="585">
        <v>902</v>
      </c>
      <c r="D22" s="585">
        <v>1</v>
      </c>
      <c r="E22" s="585">
        <v>88</v>
      </c>
      <c r="F22" s="585">
        <v>347</v>
      </c>
      <c r="G22" s="601">
        <v>130</v>
      </c>
      <c r="H22" s="585">
        <v>278</v>
      </c>
      <c r="I22" s="585">
        <v>162</v>
      </c>
      <c r="J22" s="585">
        <v>524</v>
      </c>
      <c r="K22" s="601">
        <v>574</v>
      </c>
    </row>
    <row r="23" spans="1:11" ht="20.1" customHeight="1">
      <c r="A23" s="584" t="s">
        <v>326</v>
      </c>
      <c r="B23" s="585">
        <v>1537</v>
      </c>
      <c r="C23" s="585">
        <v>996</v>
      </c>
      <c r="D23" s="585" t="s">
        <v>104</v>
      </c>
      <c r="E23" s="585">
        <v>21</v>
      </c>
      <c r="F23" s="585">
        <v>153</v>
      </c>
      <c r="G23" s="601">
        <v>148</v>
      </c>
      <c r="H23" s="585">
        <v>359</v>
      </c>
      <c r="I23" s="585">
        <v>246</v>
      </c>
      <c r="J23" s="585">
        <v>610</v>
      </c>
      <c r="K23" s="601">
        <v>562</v>
      </c>
    </row>
    <row r="24" spans="1:11" ht="9.6" customHeight="1">
      <c r="A24" s="604"/>
      <c r="B24" s="535"/>
      <c r="C24" s="535"/>
      <c r="D24" s="535"/>
      <c r="E24" s="535"/>
      <c r="F24" s="535"/>
      <c r="G24" s="535"/>
      <c r="H24" s="535"/>
      <c r="I24" s="535"/>
      <c r="J24" s="535"/>
      <c r="K24" s="605"/>
    </row>
    <row r="25" spans="1:11" ht="24.6" customHeight="1">
      <c r="A25" s="1685" t="s">
        <v>767</v>
      </c>
      <c r="B25" s="1685"/>
      <c r="C25" s="1685"/>
      <c r="D25" s="1685"/>
      <c r="E25" s="1685"/>
      <c r="F25" s="1685"/>
      <c r="G25" s="1685"/>
      <c r="H25" s="1685"/>
      <c r="I25" s="1685"/>
      <c r="J25" s="1685"/>
      <c r="K25" s="1685"/>
    </row>
    <row r="26" spans="1:11" ht="14.1" customHeight="1">
      <c r="A26" s="1687" t="s">
        <v>768</v>
      </c>
      <c r="B26" s="1687"/>
      <c r="C26" s="1687"/>
      <c r="D26" s="1687"/>
      <c r="E26" s="1687"/>
      <c r="F26" s="1687"/>
      <c r="G26" s="1687"/>
      <c r="H26" s="1687"/>
      <c r="I26" s="1687"/>
      <c r="J26" s="1687"/>
      <c r="K26" s="1687"/>
    </row>
    <row r="27" spans="1:11" s="606" customFormat="1" ht="24.6" customHeight="1">
      <c r="A27" s="1676" t="s">
        <v>769</v>
      </c>
      <c r="B27" s="1676"/>
      <c r="C27" s="1676"/>
      <c r="D27" s="1676"/>
      <c r="E27" s="1676"/>
      <c r="F27" s="1676"/>
      <c r="G27" s="1676"/>
      <c r="H27" s="1676"/>
      <c r="I27" s="1676"/>
      <c r="J27" s="1676"/>
      <c r="K27" s="1676"/>
    </row>
    <row r="28" spans="1:11" ht="14.1" customHeight="1">
      <c r="A28" s="1674" t="s">
        <v>428</v>
      </c>
      <c r="B28" s="1674"/>
      <c r="C28" s="1674"/>
      <c r="D28" s="1674"/>
      <c r="E28" s="1674"/>
      <c r="F28" s="1674"/>
      <c r="G28" s="1674"/>
      <c r="H28" s="1674"/>
      <c r="I28" s="1674"/>
      <c r="J28" s="1674"/>
      <c r="K28" s="1674"/>
    </row>
  </sheetData>
  <mergeCells count="11">
    <mergeCell ref="A25:K25"/>
    <mergeCell ref="A26:K26"/>
    <mergeCell ref="A27:K27"/>
    <mergeCell ref="A28:K28"/>
    <mergeCell ref="A1:K1"/>
    <mergeCell ref="A2:K2"/>
    <mergeCell ref="A3:K3"/>
    <mergeCell ref="A4:A5"/>
    <mergeCell ref="B4:C4"/>
    <mergeCell ref="D4:J4"/>
    <mergeCell ref="K4:K5"/>
  </mergeCells>
  <printOptions/>
  <pageMargins left="0.7874015748031497" right="0.7874015748031497" top="0.7874015748031497" bottom="0.7874015748031497" header="0.5118110236220472" footer="0.5118110236220472"/>
  <pageSetup fitToHeight="1" fitToWidth="1" horizontalDpi="1200" verticalDpi="1200" orientation="portrait" paperSize="9" scale="9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topLeftCell="A1">
      <selection activeCell="A1" sqref="A1:J1"/>
    </sheetView>
  </sheetViews>
  <sheetFormatPr defaultColWidth="10.28125" defaultRowHeight="12.75"/>
  <cols>
    <col min="1" max="1" width="21.140625" style="562" customWidth="1"/>
    <col min="2" max="2" width="9.8515625" style="562" customWidth="1"/>
    <col min="3" max="8" width="6.421875" style="562" customWidth="1"/>
    <col min="9" max="9" width="6.421875" style="612" customWidth="1"/>
    <col min="10" max="10" width="9.8515625" style="562" customWidth="1"/>
    <col min="11" max="11" width="8.28125" style="562" customWidth="1"/>
    <col min="12" max="16384" width="10.28125" style="562" customWidth="1"/>
  </cols>
  <sheetData>
    <row r="1" spans="1:11" ht="28.5" customHeight="1">
      <c r="A1" s="1691" t="s">
        <v>770</v>
      </c>
      <c r="B1" s="1691"/>
      <c r="C1" s="1691"/>
      <c r="D1" s="1691"/>
      <c r="E1" s="1691"/>
      <c r="F1" s="1691"/>
      <c r="G1" s="1691"/>
      <c r="H1" s="1691"/>
      <c r="I1" s="1691"/>
      <c r="J1" s="1691"/>
      <c r="K1" s="563"/>
    </row>
    <row r="2" spans="1:11" ht="15" customHeight="1">
      <c r="A2" s="1692" t="s">
        <v>771</v>
      </c>
      <c r="B2" s="1692"/>
      <c r="C2" s="1692"/>
      <c r="D2" s="1692"/>
      <c r="E2" s="1692"/>
      <c r="F2" s="1692"/>
      <c r="G2" s="1692"/>
      <c r="H2" s="1692"/>
      <c r="I2" s="1692"/>
      <c r="J2" s="1692"/>
      <c r="K2" s="563"/>
    </row>
    <row r="3" spans="1:11" ht="15">
      <c r="A3" s="1688" t="s">
        <v>772</v>
      </c>
      <c r="B3" s="1689"/>
      <c r="C3" s="1689"/>
      <c r="D3" s="1689"/>
      <c r="E3" s="1689"/>
      <c r="F3" s="1689"/>
      <c r="G3" s="1689"/>
      <c r="H3" s="1689"/>
      <c r="I3" s="1689"/>
      <c r="J3" s="1689"/>
      <c r="K3" s="1689"/>
    </row>
    <row r="4" spans="1:11" ht="30" customHeight="1">
      <c r="A4" s="1647" t="s">
        <v>189</v>
      </c>
      <c r="B4" s="1652" t="s">
        <v>773</v>
      </c>
      <c r="C4" s="1652" t="s">
        <v>754</v>
      </c>
      <c r="D4" s="1652"/>
      <c r="E4" s="1652"/>
      <c r="F4" s="1652"/>
      <c r="G4" s="1652"/>
      <c r="H4" s="1652"/>
      <c r="I4" s="1652"/>
      <c r="J4" s="1657" t="s">
        <v>755</v>
      </c>
      <c r="K4" s="574"/>
    </row>
    <row r="5" spans="1:11" ht="66.75" customHeight="1">
      <c r="A5" s="1651"/>
      <c r="B5" s="1653"/>
      <c r="C5" s="577" t="s">
        <v>758</v>
      </c>
      <c r="D5" s="576" t="s">
        <v>759</v>
      </c>
      <c r="E5" s="576" t="s">
        <v>760</v>
      </c>
      <c r="F5" s="576" t="s">
        <v>761</v>
      </c>
      <c r="G5" s="576" t="s">
        <v>762</v>
      </c>
      <c r="H5" s="576" t="s">
        <v>763</v>
      </c>
      <c r="I5" s="600" t="s">
        <v>764</v>
      </c>
      <c r="J5" s="1673"/>
      <c r="K5" s="574"/>
    </row>
    <row r="6" spans="1:11" ht="20.45" customHeight="1">
      <c r="A6" s="580" t="s">
        <v>774</v>
      </c>
      <c r="B6" s="607">
        <v>21062</v>
      </c>
      <c r="C6" s="607">
        <v>202</v>
      </c>
      <c r="D6" s="607">
        <v>303</v>
      </c>
      <c r="E6" s="607">
        <v>1615</v>
      </c>
      <c r="F6" s="607">
        <v>924</v>
      </c>
      <c r="G6" s="607">
        <v>2898</v>
      </c>
      <c r="H6" s="607">
        <v>2881</v>
      </c>
      <c r="I6" s="607">
        <v>12239</v>
      </c>
      <c r="J6" s="608">
        <v>9352</v>
      </c>
      <c r="K6" s="574"/>
    </row>
    <row r="7" spans="1:11" ht="20.45" customHeight="1">
      <c r="A7" s="602" t="s">
        <v>775</v>
      </c>
      <c r="B7" s="581">
        <v>21716</v>
      </c>
      <c r="C7" s="581">
        <v>209</v>
      </c>
      <c r="D7" s="581">
        <v>382</v>
      </c>
      <c r="E7" s="581">
        <v>1581</v>
      </c>
      <c r="F7" s="581">
        <v>1054</v>
      </c>
      <c r="G7" s="581">
        <v>3303</v>
      </c>
      <c r="H7" s="581">
        <v>3119</v>
      </c>
      <c r="I7" s="581">
        <v>12068</v>
      </c>
      <c r="J7" s="603">
        <v>9681</v>
      </c>
      <c r="K7" s="574"/>
    </row>
    <row r="8" spans="1:11" ht="20.1" customHeight="1">
      <c r="A8" s="584" t="s">
        <v>291</v>
      </c>
      <c r="B8" s="585">
        <v>2511</v>
      </c>
      <c r="C8" s="585">
        <v>72</v>
      </c>
      <c r="D8" s="585">
        <v>35</v>
      </c>
      <c r="E8" s="585">
        <v>161</v>
      </c>
      <c r="F8" s="585">
        <v>113</v>
      </c>
      <c r="G8" s="601">
        <v>417</v>
      </c>
      <c r="H8" s="585">
        <v>386</v>
      </c>
      <c r="I8" s="585">
        <v>1327</v>
      </c>
      <c r="J8" s="601">
        <v>882</v>
      </c>
      <c r="K8" s="574"/>
    </row>
    <row r="9" spans="1:11" ht="20.1" customHeight="1">
      <c r="A9" s="584" t="s">
        <v>292</v>
      </c>
      <c r="B9" s="585">
        <v>1111</v>
      </c>
      <c r="C9" s="585">
        <v>4</v>
      </c>
      <c r="D9" s="585">
        <v>15</v>
      </c>
      <c r="E9" s="585">
        <v>72</v>
      </c>
      <c r="F9" s="585">
        <v>63</v>
      </c>
      <c r="G9" s="601">
        <v>156</v>
      </c>
      <c r="H9" s="585">
        <v>155</v>
      </c>
      <c r="I9" s="585">
        <v>646</v>
      </c>
      <c r="J9" s="601">
        <v>534</v>
      </c>
      <c r="K9" s="574"/>
    </row>
    <row r="10" spans="1:11" ht="20.1" customHeight="1">
      <c r="A10" s="584" t="s">
        <v>293</v>
      </c>
      <c r="B10" s="585">
        <v>1021</v>
      </c>
      <c r="C10" s="585" t="s">
        <v>104</v>
      </c>
      <c r="D10" s="585">
        <v>88</v>
      </c>
      <c r="E10" s="585">
        <v>86</v>
      </c>
      <c r="F10" s="585">
        <v>68</v>
      </c>
      <c r="G10" s="601">
        <v>176</v>
      </c>
      <c r="H10" s="585">
        <v>129</v>
      </c>
      <c r="I10" s="585">
        <v>474</v>
      </c>
      <c r="J10" s="601">
        <v>407</v>
      </c>
      <c r="K10" s="574"/>
    </row>
    <row r="11" spans="1:11" ht="20.1" customHeight="1">
      <c r="A11" s="584" t="s">
        <v>294</v>
      </c>
      <c r="B11" s="585">
        <v>541</v>
      </c>
      <c r="C11" s="585" t="s">
        <v>104</v>
      </c>
      <c r="D11" s="585">
        <v>12</v>
      </c>
      <c r="E11" s="585">
        <v>94</v>
      </c>
      <c r="F11" s="585">
        <v>49</v>
      </c>
      <c r="G11" s="601">
        <v>96</v>
      </c>
      <c r="H11" s="585">
        <v>65</v>
      </c>
      <c r="I11" s="585">
        <v>225</v>
      </c>
      <c r="J11" s="601">
        <v>195</v>
      </c>
      <c r="K11" s="574"/>
    </row>
    <row r="12" spans="1:11" ht="20.1" customHeight="1">
      <c r="A12" s="584" t="s">
        <v>295</v>
      </c>
      <c r="B12" s="585">
        <v>1127</v>
      </c>
      <c r="C12" s="585">
        <v>4</v>
      </c>
      <c r="D12" s="585">
        <v>2</v>
      </c>
      <c r="E12" s="585">
        <v>36</v>
      </c>
      <c r="F12" s="585">
        <v>37</v>
      </c>
      <c r="G12" s="601">
        <v>165</v>
      </c>
      <c r="H12" s="585">
        <v>160</v>
      </c>
      <c r="I12" s="585">
        <v>723</v>
      </c>
      <c r="J12" s="601">
        <v>617</v>
      </c>
      <c r="K12" s="574"/>
    </row>
    <row r="13" spans="1:11" ht="20.1" customHeight="1">
      <c r="A13" s="584" t="s">
        <v>296</v>
      </c>
      <c r="B13" s="585">
        <v>2335</v>
      </c>
      <c r="C13" s="585">
        <v>1</v>
      </c>
      <c r="D13" s="585">
        <v>46</v>
      </c>
      <c r="E13" s="585">
        <v>172</v>
      </c>
      <c r="F13" s="585">
        <v>98</v>
      </c>
      <c r="G13" s="601">
        <v>348</v>
      </c>
      <c r="H13" s="585">
        <v>340</v>
      </c>
      <c r="I13" s="585">
        <v>1330</v>
      </c>
      <c r="J13" s="601">
        <v>1262</v>
      </c>
      <c r="K13" s="574"/>
    </row>
    <row r="14" spans="1:11" ht="20.1" customHeight="1">
      <c r="A14" s="584" t="s">
        <v>297</v>
      </c>
      <c r="B14" s="585">
        <v>3457</v>
      </c>
      <c r="C14" s="585">
        <v>36</v>
      </c>
      <c r="D14" s="585">
        <v>53</v>
      </c>
      <c r="E14" s="585">
        <v>263</v>
      </c>
      <c r="F14" s="585">
        <v>152</v>
      </c>
      <c r="G14" s="601">
        <v>532</v>
      </c>
      <c r="H14" s="585">
        <v>475</v>
      </c>
      <c r="I14" s="585">
        <v>1946</v>
      </c>
      <c r="J14" s="601">
        <v>1397</v>
      </c>
      <c r="K14" s="574"/>
    </row>
    <row r="15" spans="1:11" ht="20.1" customHeight="1">
      <c r="A15" s="584" t="s">
        <v>298</v>
      </c>
      <c r="B15" s="585">
        <v>669</v>
      </c>
      <c r="C15" s="585">
        <v>9</v>
      </c>
      <c r="D15" s="585">
        <v>5</v>
      </c>
      <c r="E15" s="585">
        <v>54</v>
      </c>
      <c r="F15" s="585">
        <v>23</v>
      </c>
      <c r="G15" s="601">
        <v>87</v>
      </c>
      <c r="H15" s="585">
        <v>103</v>
      </c>
      <c r="I15" s="585">
        <v>388</v>
      </c>
      <c r="J15" s="601">
        <v>386</v>
      </c>
      <c r="K15" s="574"/>
    </row>
    <row r="16" spans="1:11" ht="20.1" customHeight="1">
      <c r="A16" s="584" t="s">
        <v>299</v>
      </c>
      <c r="B16" s="585">
        <v>1388</v>
      </c>
      <c r="C16" s="585">
        <v>6</v>
      </c>
      <c r="D16" s="585">
        <v>10</v>
      </c>
      <c r="E16" s="585">
        <v>69</v>
      </c>
      <c r="F16" s="585">
        <v>35</v>
      </c>
      <c r="G16" s="601">
        <v>165</v>
      </c>
      <c r="H16" s="585">
        <v>198</v>
      </c>
      <c r="I16" s="585">
        <v>905</v>
      </c>
      <c r="J16" s="601">
        <v>726</v>
      </c>
      <c r="K16" s="574"/>
    </row>
    <row r="17" spans="1:11" ht="20.1" customHeight="1">
      <c r="A17" s="584" t="s">
        <v>300</v>
      </c>
      <c r="B17" s="585">
        <v>537</v>
      </c>
      <c r="C17" s="585">
        <v>3</v>
      </c>
      <c r="D17" s="585">
        <v>10</v>
      </c>
      <c r="E17" s="585">
        <v>38</v>
      </c>
      <c r="F17" s="585">
        <v>27</v>
      </c>
      <c r="G17" s="601">
        <v>59</v>
      </c>
      <c r="H17" s="585">
        <v>70</v>
      </c>
      <c r="I17" s="585">
        <v>330</v>
      </c>
      <c r="J17" s="601">
        <v>222</v>
      </c>
      <c r="K17" s="574"/>
    </row>
    <row r="18" spans="1:11" ht="20.1" customHeight="1">
      <c r="A18" s="584" t="s">
        <v>301</v>
      </c>
      <c r="B18" s="585">
        <v>963</v>
      </c>
      <c r="C18" s="585">
        <v>17</v>
      </c>
      <c r="D18" s="585">
        <v>21</v>
      </c>
      <c r="E18" s="585">
        <v>84</v>
      </c>
      <c r="F18" s="585">
        <v>51</v>
      </c>
      <c r="G18" s="601">
        <v>133</v>
      </c>
      <c r="H18" s="585">
        <v>160</v>
      </c>
      <c r="I18" s="585">
        <v>497</v>
      </c>
      <c r="J18" s="601">
        <v>448</v>
      </c>
      <c r="K18" s="574"/>
    </row>
    <row r="19" spans="1:11" ht="20.1" customHeight="1">
      <c r="A19" s="584" t="s">
        <v>302</v>
      </c>
      <c r="B19" s="585">
        <v>2995</v>
      </c>
      <c r="C19" s="585">
        <v>57</v>
      </c>
      <c r="D19" s="585">
        <v>41</v>
      </c>
      <c r="E19" s="585">
        <v>194</v>
      </c>
      <c r="F19" s="585">
        <v>146</v>
      </c>
      <c r="G19" s="601">
        <v>431</v>
      </c>
      <c r="H19" s="585">
        <v>433</v>
      </c>
      <c r="I19" s="585">
        <v>1693</v>
      </c>
      <c r="J19" s="601">
        <v>1217</v>
      </c>
      <c r="K19" s="574"/>
    </row>
    <row r="20" spans="1:11" ht="20.1" customHeight="1">
      <c r="A20" s="584" t="s">
        <v>303</v>
      </c>
      <c r="B20" s="585">
        <v>625</v>
      </c>
      <c r="C20" s="585" t="s">
        <v>104</v>
      </c>
      <c r="D20" s="585">
        <v>2</v>
      </c>
      <c r="E20" s="585">
        <v>22</v>
      </c>
      <c r="F20" s="585">
        <v>18</v>
      </c>
      <c r="G20" s="601">
        <v>92</v>
      </c>
      <c r="H20" s="585">
        <v>106</v>
      </c>
      <c r="I20" s="585">
        <v>385</v>
      </c>
      <c r="J20" s="601">
        <v>291</v>
      </c>
      <c r="K20" s="574"/>
    </row>
    <row r="21" spans="1:11" ht="20.1" customHeight="1">
      <c r="A21" s="584" t="s">
        <v>304</v>
      </c>
      <c r="B21" s="585">
        <v>538</v>
      </c>
      <c r="C21" s="585" t="s">
        <v>104</v>
      </c>
      <c r="D21" s="585">
        <v>4</v>
      </c>
      <c r="E21" s="585">
        <v>34</v>
      </c>
      <c r="F21" s="585">
        <v>26</v>
      </c>
      <c r="G21" s="601">
        <v>66</v>
      </c>
      <c r="H21" s="585">
        <v>67</v>
      </c>
      <c r="I21" s="585">
        <v>341</v>
      </c>
      <c r="J21" s="601">
        <v>332</v>
      </c>
      <c r="K21" s="574"/>
    </row>
    <row r="22" spans="1:11" ht="20.1" customHeight="1">
      <c r="A22" s="584" t="s">
        <v>305</v>
      </c>
      <c r="B22" s="585">
        <v>902</v>
      </c>
      <c r="C22" s="585" t="s">
        <v>104</v>
      </c>
      <c r="D22" s="585">
        <v>32</v>
      </c>
      <c r="E22" s="585">
        <v>135</v>
      </c>
      <c r="F22" s="585">
        <v>58</v>
      </c>
      <c r="G22" s="601">
        <v>144</v>
      </c>
      <c r="H22" s="585">
        <v>105</v>
      </c>
      <c r="I22" s="585">
        <v>428</v>
      </c>
      <c r="J22" s="601">
        <v>376</v>
      </c>
      <c r="K22" s="574"/>
    </row>
    <row r="23" spans="1:11" ht="20.1" customHeight="1">
      <c r="A23" s="584" t="s">
        <v>326</v>
      </c>
      <c r="B23" s="585">
        <v>996</v>
      </c>
      <c r="C23" s="585" t="s">
        <v>104</v>
      </c>
      <c r="D23" s="585">
        <v>6</v>
      </c>
      <c r="E23" s="585">
        <v>67</v>
      </c>
      <c r="F23" s="585">
        <v>90</v>
      </c>
      <c r="G23" s="601">
        <v>236</v>
      </c>
      <c r="H23" s="585">
        <v>167</v>
      </c>
      <c r="I23" s="585">
        <v>430</v>
      </c>
      <c r="J23" s="601">
        <v>389</v>
      </c>
      <c r="K23" s="574"/>
    </row>
    <row r="24" spans="1:11" ht="6" customHeight="1">
      <c r="A24" s="604"/>
      <c r="B24" s="535"/>
      <c r="C24" s="535"/>
      <c r="D24" s="535"/>
      <c r="E24" s="535"/>
      <c r="F24" s="535"/>
      <c r="G24" s="535"/>
      <c r="H24" s="535"/>
      <c r="I24" s="535"/>
      <c r="J24" s="535"/>
      <c r="K24" s="535"/>
    </row>
    <row r="25" spans="1:11" s="610" customFormat="1" ht="24.6" customHeight="1">
      <c r="A25" s="1676" t="s">
        <v>776</v>
      </c>
      <c r="B25" s="1675"/>
      <c r="C25" s="1675"/>
      <c r="D25" s="1675"/>
      <c r="E25" s="1675"/>
      <c r="F25" s="1675"/>
      <c r="G25" s="1675"/>
      <c r="H25" s="1675"/>
      <c r="I25" s="1675"/>
      <c r="J25" s="1675"/>
      <c r="K25" s="609"/>
    </row>
    <row r="26" spans="1:11" s="610" customFormat="1" ht="14.1" customHeight="1">
      <c r="A26" s="1667" t="s">
        <v>463</v>
      </c>
      <c r="B26" s="1668"/>
      <c r="C26" s="1668"/>
      <c r="D26" s="1668"/>
      <c r="E26" s="1668"/>
      <c r="F26" s="1668"/>
      <c r="G26" s="1668"/>
      <c r="H26" s="1668"/>
      <c r="I26" s="1668"/>
      <c r="J26" s="1668"/>
      <c r="K26" s="611"/>
    </row>
    <row r="27" spans="1:11" s="610" customFormat="1" ht="24.6" customHeight="1">
      <c r="A27" s="1676" t="s">
        <v>777</v>
      </c>
      <c r="B27" s="1675"/>
      <c r="C27" s="1675"/>
      <c r="D27" s="1675"/>
      <c r="E27" s="1675"/>
      <c r="F27" s="1675"/>
      <c r="G27" s="1675"/>
      <c r="H27" s="1675"/>
      <c r="I27" s="1675"/>
      <c r="J27" s="1675"/>
      <c r="K27" s="609"/>
    </row>
    <row r="28" spans="1:11" s="610" customFormat="1" ht="14.1" customHeight="1">
      <c r="A28" s="1674" t="s">
        <v>778</v>
      </c>
      <c r="B28" s="1675"/>
      <c r="C28" s="1675"/>
      <c r="D28" s="1675"/>
      <c r="E28" s="1675"/>
      <c r="F28" s="1675"/>
      <c r="G28" s="1675"/>
      <c r="H28" s="1675"/>
      <c r="I28" s="1675"/>
      <c r="J28" s="1675"/>
      <c r="K28" s="599"/>
    </row>
  </sheetData>
  <mergeCells count="11">
    <mergeCell ref="A25:J25"/>
    <mergeCell ref="A26:J26"/>
    <mergeCell ref="A27:J27"/>
    <mergeCell ref="A28:J28"/>
    <mergeCell ref="A1:J1"/>
    <mergeCell ref="A2:J2"/>
    <mergeCell ref="A3:K3"/>
    <mergeCell ref="A4:A5"/>
    <mergeCell ref="B4:B5"/>
    <mergeCell ref="C4:I4"/>
    <mergeCell ref="J4:J5"/>
  </mergeCells>
  <printOptions/>
  <pageMargins left="0.7874015748031497" right="0.7874015748031497" top="0.7874015748031497" bottom="0.7874015748031497" header="0.5118110236220472" footer="0.5118110236220472"/>
  <pageSetup fitToHeight="1" fitToWidth="1" horizontalDpi="600" verticalDpi="600" orientation="portrait" paperSize="9" scale="92"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topLeftCell="A1">
      <selection activeCell="A1" sqref="A1:J1"/>
    </sheetView>
  </sheetViews>
  <sheetFormatPr defaultColWidth="10.28125" defaultRowHeight="12.75"/>
  <cols>
    <col min="1" max="1" width="21.140625" style="562" customWidth="1"/>
    <col min="2" max="2" width="9.8515625" style="573" customWidth="1"/>
    <col min="3" max="3" width="6.421875" style="573" customWidth="1"/>
    <col min="4" max="8" width="6.421875" style="562" customWidth="1"/>
    <col min="9" max="9" width="6.421875" style="612" customWidth="1"/>
    <col min="10" max="10" width="9.8515625" style="562" customWidth="1"/>
    <col min="11" max="11" width="10.00390625" style="573" customWidth="1"/>
    <col min="12" max="12" width="10.28125" style="573" customWidth="1"/>
    <col min="13" max="16384" width="10.28125" style="562" customWidth="1"/>
  </cols>
  <sheetData>
    <row r="1" spans="1:11" ht="28.5" customHeight="1">
      <c r="A1" s="1669" t="s">
        <v>779</v>
      </c>
      <c r="B1" s="1669"/>
      <c r="C1" s="1669"/>
      <c r="D1" s="1669"/>
      <c r="E1" s="1669"/>
      <c r="F1" s="1669"/>
      <c r="G1" s="1669"/>
      <c r="H1" s="1669"/>
      <c r="I1" s="1669"/>
      <c r="J1" s="1669"/>
      <c r="K1" s="613"/>
    </row>
    <row r="2" spans="1:11" ht="14.25" customHeight="1">
      <c r="A2" s="1676" t="s">
        <v>780</v>
      </c>
      <c r="B2" s="1676"/>
      <c r="C2" s="1676"/>
      <c r="D2" s="1676"/>
      <c r="E2" s="1676"/>
      <c r="F2" s="1676"/>
      <c r="G2" s="1676"/>
      <c r="H2" s="1676"/>
      <c r="I2" s="1676"/>
      <c r="J2" s="1676"/>
      <c r="K2" s="614"/>
    </row>
    <row r="3" spans="1:11" ht="14.25" customHeight="1">
      <c r="A3" s="1693" t="s">
        <v>772</v>
      </c>
      <c r="B3" s="1693"/>
      <c r="C3" s="1693"/>
      <c r="D3" s="1693"/>
      <c r="E3" s="1693"/>
      <c r="F3" s="1693"/>
      <c r="G3" s="1693"/>
      <c r="H3" s="1693"/>
      <c r="I3" s="1693"/>
      <c r="J3" s="1693"/>
      <c r="K3" s="615"/>
    </row>
    <row r="4" spans="1:12" ht="30" customHeight="1">
      <c r="A4" s="1647" t="s">
        <v>189</v>
      </c>
      <c r="B4" s="1652" t="s">
        <v>781</v>
      </c>
      <c r="C4" s="1654" t="s">
        <v>754</v>
      </c>
      <c r="D4" s="1694"/>
      <c r="E4" s="1694"/>
      <c r="F4" s="1694"/>
      <c r="G4" s="1694"/>
      <c r="H4" s="1694"/>
      <c r="I4" s="1655"/>
      <c r="J4" s="1657" t="s">
        <v>755</v>
      </c>
      <c r="L4" s="562"/>
    </row>
    <row r="5" spans="1:12" ht="66.75" customHeight="1">
      <c r="A5" s="1651"/>
      <c r="B5" s="1653"/>
      <c r="C5" s="577" t="s">
        <v>758</v>
      </c>
      <c r="D5" s="576" t="s">
        <v>759</v>
      </c>
      <c r="E5" s="576" t="s">
        <v>760</v>
      </c>
      <c r="F5" s="576" t="s">
        <v>761</v>
      </c>
      <c r="G5" s="576" t="s">
        <v>762</v>
      </c>
      <c r="H5" s="576" t="s">
        <v>763</v>
      </c>
      <c r="I5" s="600" t="s">
        <v>764</v>
      </c>
      <c r="J5" s="1673"/>
      <c r="L5" s="562"/>
    </row>
    <row r="6" spans="1:19" ht="21.6" customHeight="1">
      <c r="A6" s="580" t="s">
        <v>774</v>
      </c>
      <c r="B6" s="585">
        <v>10712</v>
      </c>
      <c r="C6" s="536">
        <v>299</v>
      </c>
      <c r="D6" s="536">
        <v>604</v>
      </c>
      <c r="E6" s="536">
        <v>2554</v>
      </c>
      <c r="F6" s="536">
        <v>1136</v>
      </c>
      <c r="G6" s="536">
        <v>2391</v>
      </c>
      <c r="H6" s="536">
        <v>1243</v>
      </c>
      <c r="I6" s="536">
        <v>2485</v>
      </c>
      <c r="J6" s="616">
        <v>3922</v>
      </c>
      <c r="L6" s="617"/>
      <c r="M6" s="617"/>
      <c r="N6" s="617"/>
      <c r="O6" s="617"/>
      <c r="P6" s="617"/>
      <c r="Q6" s="617"/>
      <c r="R6" s="617"/>
      <c r="S6" s="617"/>
    </row>
    <row r="7" spans="1:19" ht="21.6" customHeight="1">
      <c r="A7" s="602" t="s">
        <v>775</v>
      </c>
      <c r="B7" s="581">
        <v>11326</v>
      </c>
      <c r="C7" s="581">
        <v>300</v>
      </c>
      <c r="D7" s="581">
        <v>634</v>
      </c>
      <c r="E7" s="581">
        <v>2592</v>
      </c>
      <c r="F7" s="581">
        <v>1218</v>
      </c>
      <c r="G7" s="581">
        <v>2679</v>
      </c>
      <c r="H7" s="581">
        <v>1359</v>
      </c>
      <c r="I7" s="581">
        <v>2544</v>
      </c>
      <c r="J7" s="603">
        <v>4226</v>
      </c>
      <c r="K7" s="1294"/>
      <c r="L7" s="617"/>
      <c r="M7" s="617"/>
      <c r="N7" s="617"/>
      <c r="O7" s="617"/>
      <c r="P7" s="617"/>
      <c r="Q7" s="617"/>
      <c r="R7" s="617"/>
      <c r="S7" s="617"/>
    </row>
    <row r="8" spans="1:19" ht="20.1" customHeight="1">
      <c r="A8" s="584" t="s">
        <v>291</v>
      </c>
      <c r="B8" s="587">
        <v>1228</v>
      </c>
      <c r="C8" s="585">
        <v>76</v>
      </c>
      <c r="D8" s="585">
        <v>48</v>
      </c>
      <c r="E8" s="585">
        <v>241</v>
      </c>
      <c r="F8" s="585">
        <v>143</v>
      </c>
      <c r="G8" s="585">
        <v>282</v>
      </c>
      <c r="H8" s="585">
        <v>156</v>
      </c>
      <c r="I8" s="585">
        <v>282</v>
      </c>
      <c r="J8" s="601">
        <v>457</v>
      </c>
      <c r="L8" s="617"/>
      <c r="M8" s="617"/>
      <c r="N8" s="617"/>
      <c r="O8" s="617"/>
      <c r="P8" s="617"/>
      <c r="Q8" s="617"/>
      <c r="R8" s="617"/>
      <c r="S8" s="617"/>
    </row>
    <row r="9" spans="1:19" ht="20.1" customHeight="1">
      <c r="A9" s="584" t="s">
        <v>292</v>
      </c>
      <c r="B9" s="587">
        <v>587</v>
      </c>
      <c r="C9" s="585">
        <v>7</v>
      </c>
      <c r="D9" s="585">
        <v>42</v>
      </c>
      <c r="E9" s="585">
        <v>134</v>
      </c>
      <c r="F9" s="585">
        <v>68</v>
      </c>
      <c r="G9" s="585">
        <v>134</v>
      </c>
      <c r="H9" s="585">
        <v>74</v>
      </c>
      <c r="I9" s="585">
        <v>128</v>
      </c>
      <c r="J9" s="601">
        <v>232</v>
      </c>
      <c r="L9" s="617"/>
      <c r="M9" s="617"/>
      <c r="N9" s="617"/>
      <c r="O9" s="617"/>
      <c r="P9" s="617"/>
      <c r="Q9" s="617"/>
      <c r="R9" s="617"/>
      <c r="S9" s="617"/>
    </row>
    <row r="10" spans="1:19" ht="20.1" customHeight="1">
      <c r="A10" s="584" t="s">
        <v>293</v>
      </c>
      <c r="B10" s="587">
        <v>794</v>
      </c>
      <c r="C10" s="585" t="s">
        <v>104</v>
      </c>
      <c r="D10" s="585">
        <v>62</v>
      </c>
      <c r="E10" s="585">
        <v>257</v>
      </c>
      <c r="F10" s="585">
        <v>97</v>
      </c>
      <c r="G10" s="585">
        <v>210</v>
      </c>
      <c r="H10" s="585">
        <v>70</v>
      </c>
      <c r="I10" s="585">
        <v>98</v>
      </c>
      <c r="J10" s="601">
        <v>249</v>
      </c>
      <c r="L10" s="617"/>
      <c r="M10" s="617"/>
      <c r="N10" s="617"/>
      <c r="O10" s="617"/>
      <c r="P10" s="617"/>
      <c r="Q10" s="617"/>
      <c r="R10" s="617"/>
      <c r="S10" s="617"/>
    </row>
    <row r="11" spans="1:19" ht="20.1" customHeight="1">
      <c r="A11" s="584" t="s">
        <v>294</v>
      </c>
      <c r="B11" s="587">
        <v>362</v>
      </c>
      <c r="C11" s="585" t="s">
        <v>104</v>
      </c>
      <c r="D11" s="585">
        <v>19</v>
      </c>
      <c r="E11" s="585">
        <v>142</v>
      </c>
      <c r="F11" s="585">
        <v>40</v>
      </c>
      <c r="G11" s="585">
        <v>77</v>
      </c>
      <c r="H11" s="585">
        <v>29</v>
      </c>
      <c r="I11" s="585">
        <v>55</v>
      </c>
      <c r="J11" s="601">
        <v>82</v>
      </c>
      <c r="L11" s="617"/>
      <c r="M11" s="617"/>
      <c r="N11" s="617"/>
      <c r="O11" s="617"/>
      <c r="P11" s="617"/>
      <c r="Q11" s="617"/>
      <c r="R11" s="617"/>
      <c r="S11" s="617"/>
    </row>
    <row r="12" spans="1:19" ht="20.1" customHeight="1">
      <c r="A12" s="584" t="s">
        <v>295</v>
      </c>
      <c r="B12" s="587">
        <v>404</v>
      </c>
      <c r="C12" s="585">
        <v>6</v>
      </c>
      <c r="D12" s="585">
        <v>6</v>
      </c>
      <c r="E12" s="585">
        <v>67</v>
      </c>
      <c r="F12" s="585">
        <v>49</v>
      </c>
      <c r="G12" s="585">
        <v>101</v>
      </c>
      <c r="H12" s="585">
        <v>49</v>
      </c>
      <c r="I12" s="585">
        <v>126</v>
      </c>
      <c r="J12" s="601">
        <v>206</v>
      </c>
      <c r="L12" s="617"/>
      <c r="M12" s="617"/>
      <c r="N12" s="617"/>
      <c r="O12" s="617"/>
      <c r="P12" s="617"/>
      <c r="Q12" s="617"/>
      <c r="R12" s="617"/>
      <c r="S12" s="617"/>
    </row>
    <row r="13" spans="1:19" ht="20.1" customHeight="1">
      <c r="A13" s="584" t="s">
        <v>296</v>
      </c>
      <c r="B13" s="587">
        <v>931</v>
      </c>
      <c r="C13" s="585">
        <v>2</v>
      </c>
      <c r="D13" s="585">
        <v>29</v>
      </c>
      <c r="E13" s="585">
        <v>177</v>
      </c>
      <c r="F13" s="585">
        <v>84</v>
      </c>
      <c r="G13" s="585">
        <v>211</v>
      </c>
      <c r="H13" s="585">
        <v>139</v>
      </c>
      <c r="I13" s="585">
        <v>289</v>
      </c>
      <c r="J13" s="601">
        <v>457</v>
      </c>
      <c r="L13" s="617"/>
      <c r="M13" s="617"/>
      <c r="N13" s="617"/>
      <c r="O13" s="617"/>
      <c r="P13" s="617"/>
      <c r="Q13" s="617"/>
      <c r="R13" s="617"/>
      <c r="S13" s="617"/>
    </row>
    <row r="14" spans="1:19" ht="20.1" customHeight="1">
      <c r="A14" s="584" t="s">
        <v>297</v>
      </c>
      <c r="B14" s="587">
        <v>1839</v>
      </c>
      <c r="C14" s="585">
        <v>38</v>
      </c>
      <c r="D14" s="585">
        <v>138</v>
      </c>
      <c r="E14" s="585">
        <v>422</v>
      </c>
      <c r="F14" s="585">
        <v>204</v>
      </c>
      <c r="G14" s="585">
        <v>429</v>
      </c>
      <c r="H14" s="585">
        <v>214</v>
      </c>
      <c r="I14" s="585">
        <v>394</v>
      </c>
      <c r="J14" s="601">
        <v>628</v>
      </c>
      <c r="L14" s="617"/>
      <c r="M14" s="617"/>
      <c r="N14" s="617"/>
      <c r="O14" s="617"/>
      <c r="P14" s="617"/>
      <c r="Q14" s="617"/>
      <c r="R14" s="617"/>
      <c r="S14" s="617"/>
    </row>
    <row r="15" spans="1:19" ht="20.1" customHeight="1">
      <c r="A15" s="584" t="s">
        <v>298</v>
      </c>
      <c r="B15" s="587">
        <v>338</v>
      </c>
      <c r="C15" s="585">
        <v>12</v>
      </c>
      <c r="D15" s="585">
        <v>12</v>
      </c>
      <c r="E15" s="585">
        <v>64</v>
      </c>
      <c r="F15" s="585">
        <v>37</v>
      </c>
      <c r="G15" s="585">
        <v>104</v>
      </c>
      <c r="H15" s="585">
        <v>48</v>
      </c>
      <c r="I15" s="585">
        <v>61</v>
      </c>
      <c r="J15" s="601">
        <v>142</v>
      </c>
      <c r="L15" s="617"/>
      <c r="M15" s="617"/>
      <c r="N15" s="617"/>
      <c r="O15" s="617"/>
      <c r="P15" s="617"/>
      <c r="Q15" s="617"/>
      <c r="R15" s="617"/>
      <c r="S15" s="617"/>
    </row>
    <row r="16" spans="1:19" ht="20.1" customHeight="1">
      <c r="A16" s="584" t="s">
        <v>299</v>
      </c>
      <c r="B16" s="587">
        <v>654</v>
      </c>
      <c r="C16" s="585">
        <v>12</v>
      </c>
      <c r="D16" s="585">
        <v>15</v>
      </c>
      <c r="E16" s="585">
        <v>124</v>
      </c>
      <c r="F16" s="585">
        <v>59</v>
      </c>
      <c r="G16" s="585">
        <v>182</v>
      </c>
      <c r="H16" s="585">
        <v>96</v>
      </c>
      <c r="I16" s="585">
        <v>166</v>
      </c>
      <c r="J16" s="601">
        <v>344</v>
      </c>
      <c r="L16" s="617"/>
      <c r="M16" s="617"/>
      <c r="N16" s="617"/>
      <c r="O16" s="617"/>
      <c r="P16" s="617"/>
      <c r="Q16" s="617"/>
      <c r="R16" s="617"/>
      <c r="S16" s="617"/>
    </row>
    <row r="17" spans="1:19" ht="20.1" customHeight="1">
      <c r="A17" s="584" t="s">
        <v>300</v>
      </c>
      <c r="B17" s="587">
        <v>279</v>
      </c>
      <c r="C17" s="585">
        <v>10</v>
      </c>
      <c r="D17" s="585">
        <v>15</v>
      </c>
      <c r="E17" s="585">
        <v>53</v>
      </c>
      <c r="F17" s="585">
        <v>30</v>
      </c>
      <c r="G17" s="585">
        <v>76</v>
      </c>
      <c r="H17" s="585">
        <v>33</v>
      </c>
      <c r="I17" s="585">
        <v>62</v>
      </c>
      <c r="J17" s="601">
        <v>97</v>
      </c>
      <c r="L17" s="617"/>
      <c r="M17" s="617"/>
      <c r="N17" s="617"/>
      <c r="O17" s="617"/>
      <c r="P17" s="617"/>
      <c r="Q17" s="617"/>
      <c r="R17" s="617"/>
      <c r="S17" s="617"/>
    </row>
    <row r="18" spans="1:19" ht="20.1" customHeight="1">
      <c r="A18" s="584" t="s">
        <v>301</v>
      </c>
      <c r="B18" s="587">
        <v>590</v>
      </c>
      <c r="C18" s="585">
        <v>32</v>
      </c>
      <c r="D18" s="585">
        <v>33</v>
      </c>
      <c r="E18" s="585">
        <v>138</v>
      </c>
      <c r="F18" s="585">
        <v>64</v>
      </c>
      <c r="G18" s="585">
        <v>134</v>
      </c>
      <c r="H18" s="585">
        <v>56</v>
      </c>
      <c r="I18" s="585">
        <v>133</v>
      </c>
      <c r="J18" s="601">
        <v>262</v>
      </c>
      <c r="L18" s="617"/>
      <c r="M18" s="617"/>
      <c r="N18" s="617"/>
      <c r="O18" s="617"/>
      <c r="P18" s="617"/>
      <c r="Q18" s="617"/>
      <c r="R18" s="617"/>
      <c r="S18" s="617"/>
    </row>
    <row r="19" spans="1:19" ht="20.1" customHeight="1">
      <c r="A19" s="584" t="s">
        <v>302</v>
      </c>
      <c r="B19" s="587">
        <v>1623</v>
      </c>
      <c r="C19" s="585">
        <v>104</v>
      </c>
      <c r="D19" s="585">
        <v>131</v>
      </c>
      <c r="E19" s="585">
        <v>382</v>
      </c>
      <c r="F19" s="585">
        <v>161</v>
      </c>
      <c r="G19" s="585">
        <v>349</v>
      </c>
      <c r="H19" s="585">
        <v>172</v>
      </c>
      <c r="I19" s="585">
        <v>324</v>
      </c>
      <c r="J19" s="601">
        <v>441</v>
      </c>
      <c r="L19" s="617"/>
      <c r="M19" s="617"/>
      <c r="N19" s="617"/>
      <c r="O19" s="617"/>
      <c r="P19" s="617"/>
      <c r="Q19" s="617"/>
      <c r="R19" s="617"/>
      <c r="S19" s="617"/>
    </row>
    <row r="20" spans="1:19" ht="20.1" customHeight="1">
      <c r="A20" s="584" t="s">
        <v>303</v>
      </c>
      <c r="B20" s="587">
        <v>233</v>
      </c>
      <c r="C20" s="585" t="s">
        <v>104</v>
      </c>
      <c r="D20" s="585">
        <v>6</v>
      </c>
      <c r="E20" s="585">
        <v>28</v>
      </c>
      <c r="F20" s="585">
        <v>23</v>
      </c>
      <c r="G20" s="585">
        <v>69</v>
      </c>
      <c r="H20" s="585">
        <v>38</v>
      </c>
      <c r="I20" s="585">
        <v>69</v>
      </c>
      <c r="J20" s="601">
        <v>118</v>
      </c>
      <c r="L20" s="617"/>
      <c r="M20" s="617"/>
      <c r="N20" s="617"/>
      <c r="O20" s="617"/>
      <c r="P20" s="617"/>
      <c r="Q20" s="617"/>
      <c r="R20" s="617"/>
      <c r="S20" s="617"/>
    </row>
    <row r="21" spans="1:19" ht="20.1" customHeight="1">
      <c r="A21" s="584" t="s">
        <v>304</v>
      </c>
      <c r="B21" s="587">
        <v>295</v>
      </c>
      <c r="C21" s="585" t="s">
        <v>104</v>
      </c>
      <c r="D21" s="585">
        <v>7</v>
      </c>
      <c r="E21" s="585">
        <v>65</v>
      </c>
      <c r="F21" s="585">
        <v>29</v>
      </c>
      <c r="G21" s="585">
        <v>64</v>
      </c>
      <c r="H21" s="585">
        <v>49</v>
      </c>
      <c r="I21" s="585">
        <v>81</v>
      </c>
      <c r="J21" s="601">
        <v>140</v>
      </c>
      <c r="L21" s="617"/>
      <c r="M21" s="617"/>
      <c r="N21" s="617"/>
      <c r="O21" s="617"/>
      <c r="P21" s="617"/>
      <c r="Q21" s="617"/>
      <c r="R21" s="617"/>
      <c r="S21" s="617"/>
    </row>
    <row r="22" spans="1:19" ht="20.1" customHeight="1">
      <c r="A22" s="584" t="s">
        <v>305</v>
      </c>
      <c r="B22" s="587">
        <v>628</v>
      </c>
      <c r="C22" s="585">
        <v>1</v>
      </c>
      <c r="D22" s="585">
        <v>56</v>
      </c>
      <c r="E22" s="585">
        <v>212</v>
      </c>
      <c r="F22" s="585">
        <v>72</v>
      </c>
      <c r="G22" s="585">
        <v>134</v>
      </c>
      <c r="H22" s="585">
        <v>57</v>
      </c>
      <c r="I22" s="585">
        <v>96</v>
      </c>
      <c r="J22" s="601">
        <v>198</v>
      </c>
      <c r="L22" s="617"/>
      <c r="M22" s="617"/>
      <c r="N22" s="617"/>
      <c r="O22" s="617"/>
      <c r="P22" s="617"/>
      <c r="Q22" s="617"/>
      <c r="R22" s="617"/>
      <c r="S22" s="617"/>
    </row>
    <row r="23" spans="1:19" ht="20.1" customHeight="1">
      <c r="A23" s="584" t="s">
        <v>326</v>
      </c>
      <c r="B23" s="587">
        <v>541</v>
      </c>
      <c r="C23" s="585" t="s">
        <v>104</v>
      </c>
      <c r="D23" s="585">
        <v>15</v>
      </c>
      <c r="E23" s="585">
        <v>86</v>
      </c>
      <c r="F23" s="585">
        <v>58</v>
      </c>
      <c r="G23" s="585">
        <v>123</v>
      </c>
      <c r="H23" s="585">
        <v>79</v>
      </c>
      <c r="I23" s="585">
        <v>180</v>
      </c>
      <c r="J23" s="601">
        <v>173</v>
      </c>
      <c r="L23" s="617"/>
      <c r="M23" s="617"/>
      <c r="N23" s="617"/>
      <c r="O23" s="617"/>
      <c r="P23" s="617"/>
      <c r="Q23" s="617"/>
      <c r="R23" s="617"/>
      <c r="S23" s="617"/>
    </row>
    <row r="24" spans="1:16" ht="6" customHeight="1">
      <c r="A24" s="604"/>
      <c r="B24" s="535"/>
      <c r="C24" s="535"/>
      <c r="D24" s="535"/>
      <c r="E24" s="535"/>
      <c r="F24" s="535"/>
      <c r="G24" s="535"/>
      <c r="H24" s="535"/>
      <c r="I24" s="535"/>
      <c r="J24" s="535"/>
      <c r="K24" s="535"/>
      <c r="P24" s="617"/>
    </row>
    <row r="25" spans="1:11" ht="24.6" customHeight="1">
      <c r="A25" s="1675" t="s">
        <v>767</v>
      </c>
      <c r="B25" s="1675"/>
      <c r="C25" s="1675"/>
      <c r="D25" s="1675"/>
      <c r="E25" s="1675"/>
      <c r="F25" s="1675"/>
      <c r="G25" s="1675"/>
      <c r="H25" s="1675"/>
      <c r="I25" s="1675"/>
      <c r="J25" s="1675"/>
      <c r="K25" s="618"/>
    </row>
    <row r="26" spans="1:12" ht="14.1" customHeight="1">
      <c r="A26" s="1667" t="s">
        <v>463</v>
      </c>
      <c r="B26" s="1668"/>
      <c r="C26" s="1668"/>
      <c r="D26" s="1668"/>
      <c r="E26" s="1668"/>
      <c r="F26" s="1668"/>
      <c r="G26" s="1668"/>
      <c r="H26" s="1668"/>
      <c r="I26" s="1668"/>
      <c r="J26" s="1668"/>
      <c r="K26" s="1695"/>
      <c r="L26" s="1696"/>
    </row>
    <row r="27" spans="1:11" ht="24.6" customHeight="1">
      <c r="A27" s="1676" t="s">
        <v>777</v>
      </c>
      <c r="B27" s="1675"/>
      <c r="C27" s="1675"/>
      <c r="D27" s="1675"/>
      <c r="E27" s="1675"/>
      <c r="F27" s="1675"/>
      <c r="G27" s="1675"/>
      <c r="H27" s="1675"/>
      <c r="I27" s="1675"/>
      <c r="J27" s="1675"/>
      <c r="K27" s="619"/>
    </row>
    <row r="28" spans="1:12" ht="14.1" customHeight="1">
      <c r="A28" s="1674" t="s">
        <v>428</v>
      </c>
      <c r="B28" s="1675"/>
      <c r="C28" s="1675"/>
      <c r="D28" s="1675"/>
      <c r="E28" s="1675"/>
      <c r="F28" s="1675"/>
      <c r="G28" s="1675"/>
      <c r="H28" s="1675"/>
      <c r="I28" s="1675"/>
      <c r="J28" s="1675"/>
      <c r="K28" s="1697"/>
      <c r="L28" s="1698"/>
    </row>
  </sheetData>
  <mergeCells count="13">
    <mergeCell ref="A25:J25"/>
    <mergeCell ref="A26:J26"/>
    <mergeCell ref="K26:L26"/>
    <mergeCell ref="A27:J27"/>
    <mergeCell ref="A28:J28"/>
    <mergeCell ref="K28:L28"/>
    <mergeCell ref="A1:J1"/>
    <mergeCell ref="A2:J2"/>
    <mergeCell ref="A3:J3"/>
    <mergeCell ref="A4:A5"/>
    <mergeCell ref="B4:B5"/>
    <mergeCell ref="C4:I4"/>
    <mergeCell ref="J4:J5"/>
  </mergeCells>
  <printOptions/>
  <pageMargins left="0.7874015748031497" right="0.7874015748031497" top="0.7874015748031497" bottom="0.7874015748031497" header="0.5118110236220472" footer="0.5118110236220472"/>
  <pageSetup fitToHeight="1" fitToWidth="1" horizontalDpi="600" verticalDpi="600" orientation="portrait" paperSize="9" scale="82"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topLeftCell="A1">
      <selection activeCell="A25" sqref="A25:E25"/>
    </sheetView>
  </sheetViews>
  <sheetFormatPr defaultColWidth="10.140625" defaultRowHeight="12.75"/>
  <cols>
    <col min="1" max="1" width="30.57421875" style="564" customWidth="1"/>
    <col min="2" max="5" width="12.7109375" style="564" customWidth="1"/>
    <col min="6" max="6" width="12.8515625" style="620" customWidth="1"/>
    <col min="7" max="7" width="18.7109375" style="562" customWidth="1"/>
    <col min="8" max="8" width="20.7109375" style="564" customWidth="1"/>
    <col min="9" max="9" width="17.8515625" style="564" customWidth="1"/>
    <col min="10" max="10" width="22.7109375" style="564" customWidth="1"/>
    <col min="11" max="16384" width="10.140625" style="564" customWidth="1"/>
  </cols>
  <sheetData>
    <row r="1" spans="1:5" ht="12.75">
      <c r="A1" s="1699" t="s">
        <v>782</v>
      </c>
      <c r="B1" s="1668"/>
      <c r="C1" s="1668"/>
      <c r="D1" s="1668"/>
      <c r="E1" s="1668"/>
    </row>
    <row r="2" spans="1:5" ht="12.75">
      <c r="A2" s="621" t="s">
        <v>783</v>
      </c>
      <c r="B2" s="611"/>
      <c r="C2" s="611"/>
      <c r="D2" s="611"/>
      <c r="E2" s="611"/>
    </row>
    <row r="3" spans="1:5" ht="12.75">
      <c r="A3" s="1700" t="s">
        <v>784</v>
      </c>
      <c r="B3" s="1701"/>
      <c r="C3" s="1701"/>
      <c r="D3" s="1701"/>
      <c r="E3" s="1701"/>
    </row>
    <row r="4" spans="1:6" ht="12.75">
      <c r="A4" s="1647" t="s">
        <v>189</v>
      </c>
      <c r="B4" s="1652" t="s">
        <v>785</v>
      </c>
      <c r="C4" s="1652" t="s">
        <v>786</v>
      </c>
      <c r="D4" s="1652" t="s">
        <v>787</v>
      </c>
      <c r="E4" s="1657" t="s">
        <v>788</v>
      </c>
      <c r="F4" s="1709"/>
    </row>
    <row r="5" spans="1:6" ht="41.25" customHeight="1">
      <c r="A5" s="1702"/>
      <c r="B5" s="1703"/>
      <c r="C5" s="1703"/>
      <c r="D5" s="1704"/>
      <c r="E5" s="1705"/>
      <c r="F5" s="1709"/>
    </row>
    <row r="6" spans="1:6" ht="24" customHeight="1">
      <c r="A6" s="622" t="s">
        <v>789</v>
      </c>
      <c r="B6" s="623">
        <v>52</v>
      </c>
      <c r="C6" s="623">
        <v>198</v>
      </c>
      <c r="D6" s="624">
        <v>15</v>
      </c>
      <c r="E6" s="625">
        <v>18</v>
      </c>
      <c r="F6" s="626"/>
    </row>
    <row r="7" spans="1:7" ht="20.1" customHeight="1">
      <c r="A7" s="627">
        <v>2016</v>
      </c>
      <c r="B7" s="628">
        <v>48</v>
      </c>
      <c r="C7" s="628">
        <v>196</v>
      </c>
      <c r="D7" s="629">
        <v>15</v>
      </c>
      <c r="E7" s="630">
        <v>18</v>
      </c>
      <c r="F7" s="541"/>
      <c r="G7" s="541"/>
    </row>
    <row r="8" spans="1:6" ht="20.1" customHeight="1">
      <c r="A8" s="631" t="s">
        <v>291</v>
      </c>
      <c r="B8" s="623">
        <v>16</v>
      </c>
      <c r="C8" s="623">
        <v>34</v>
      </c>
      <c r="D8" s="624">
        <v>5</v>
      </c>
      <c r="E8" s="625">
        <v>5</v>
      </c>
      <c r="F8" s="541"/>
    </row>
    <row r="9" spans="1:6" ht="20.1" customHeight="1">
      <c r="A9" s="631" t="s">
        <v>292</v>
      </c>
      <c r="B9" s="623">
        <v>7</v>
      </c>
      <c r="C9" s="623">
        <v>22</v>
      </c>
      <c r="D9" s="624">
        <v>1</v>
      </c>
      <c r="E9" s="625">
        <v>2</v>
      </c>
      <c r="F9" s="541"/>
    </row>
    <row r="10" spans="1:6" ht="20.1" customHeight="1">
      <c r="A10" s="631" t="s">
        <v>293</v>
      </c>
      <c r="B10" s="623">
        <v>2</v>
      </c>
      <c r="C10" s="623">
        <v>7</v>
      </c>
      <c r="D10" s="624" t="s">
        <v>104</v>
      </c>
      <c r="E10" s="625">
        <v>3</v>
      </c>
      <c r="F10" s="541"/>
    </row>
    <row r="11" spans="1:6" ht="20.1" customHeight="1">
      <c r="A11" s="631" t="s">
        <v>163</v>
      </c>
      <c r="B11" s="623" t="s">
        <v>104</v>
      </c>
      <c r="C11" s="623">
        <v>1</v>
      </c>
      <c r="D11" s="624" t="s">
        <v>104</v>
      </c>
      <c r="E11" s="625" t="s">
        <v>104</v>
      </c>
      <c r="F11" s="541"/>
    </row>
    <row r="12" spans="1:6" ht="20.1" customHeight="1">
      <c r="A12" s="631" t="s">
        <v>296</v>
      </c>
      <c r="B12" s="623">
        <v>7</v>
      </c>
      <c r="C12" s="632">
        <v>38</v>
      </c>
      <c r="D12" s="624">
        <v>4</v>
      </c>
      <c r="E12" s="625">
        <v>1</v>
      </c>
      <c r="F12" s="541"/>
    </row>
    <row r="13" spans="1:6" ht="20.1" customHeight="1">
      <c r="A13" s="631" t="s">
        <v>297</v>
      </c>
      <c r="B13" s="623">
        <v>1</v>
      </c>
      <c r="C13" s="623">
        <v>2</v>
      </c>
      <c r="D13" s="624" t="s">
        <v>104</v>
      </c>
      <c r="E13" s="625" t="s">
        <v>104</v>
      </c>
      <c r="F13" s="541"/>
    </row>
    <row r="14" spans="1:6" ht="20.1" customHeight="1">
      <c r="A14" s="631" t="s">
        <v>299</v>
      </c>
      <c r="B14" s="623">
        <v>3</v>
      </c>
      <c r="C14" s="623">
        <v>22</v>
      </c>
      <c r="D14" s="624" t="s">
        <v>104</v>
      </c>
      <c r="E14" s="625">
        <v>3</v>
      </c>
      <c r="F14" s="541"/>
    </row>
    <row r="15" spans="1:6" ht="20.1" customHeight="1">
      <c r="A15" s="631" t="s">
        <v>300</v>
      </c>
      <c r="B15" s="623" t="s">
        <v>104</v>
      </c>
      <c r="C15" s="623">
        <v>1</v>
      </c>
      <c r="D15" s="624" t="s">
        <v>104</v>
      </c>
      <c r="E15" s="625" t="s">
        <v>104</v>
      </c>
      <c r="F15" s="541"/>
    </row>
    <row r="16" spans="1:6" ht="20.1" customHeight="1">
      <c r="A16" s="631" t="s">
        <v>301</v>
      </c>
      <c r="B16" s="623" t="s">
        <v>104</v>
      </c>
      <c r="C16" s="623">
        <v>6</v>
      </c>
      <c r="D16" s="624" t="s">
        <v>104</v>
      </c>
      <c r="E16" s="625" t="s">
        <v>104</v>
      </c>
      <c r="F16" s="541"/>
    </row>
    <row r="17" spans="1:6" ht="20.1" customHeight="1">
      <c r="A17" s="631" t="s">
        <v>302</v>
      </c>
      <c r="B17" s="623">
        <v>2</v>
      </c>
      <c r="C17" s="623">
        <v>14</v>
      </c>
      <c r="D17" s="624">
        <v>1</v>
      </c>
      <c r="E17" s="625" t="s">
        <v>104</v>
      </c>
      <c r="F17" s="541"/>
    </row>
    <row r="18" spans="1:6" ht="20.1" customHeight="1">
      <c r="A18" s="631" t="s">
        <v>303</v>
      </c>
      <c r="B18" s="623">
        <v>4</v>
      </c>
      <c r="C18" s="623">
        <v>12</v>
      </c>
      <c r="D18" s="624">
        <v>1</v>
      </c>
      <c r="E18" s="625" t="s">
        <v>104</v>
      </c>
      <c r="F18" s="541"/>
    </row>
    <row r="19" spans="1:6" ht="20.1" customHeight="1">
      <c r="A19" s="631" t="s">
        <v>304</v>
      </c>
      <c r="B19" s="623">
        <v>1</v>
      </c>
      <c r="C19" s="623">
        <v>1</v>
      </c>
      <c r="D19" s="624" t="s">
        <v>104</v>
      </c>
      <c r="E19" s="625" t="s">
        <v>104</v>
      </c>
      <c r="F19" s="541"/>
    </row>
    <row r="20" spans="1:6" ht="20.1" customHeight="1">
      <c r="A20" s="631" t="s">
        <v>326</v>
      </c>
      <c r="B20" s="623">
        <v>5</v>
      </c>
      <c r="C20" s="623">
        <v>36</v>
      </c>
      <c r="D20" s="624">
        <v>3</v>
      </c>
      <c r="E20" s="625">
        <v>4</v>
      </c>
      <c r="F20" s="541"/>
    </row>
    <row r="21" spans="1:6" ht="13.7" customHeight="1">
      <c r="A21" s="633"/>
      <c r="B21" s="634"/>
      <c r="C21" s="634"/>
      <c r="D21" s="634"/>
      <c r="E21" s="634"/>
      <c r="F21" s="626"/>
    </row>
    <row r="22" spans="1:5" ht="36.75" customHeight="1">
      <c r="A22" s="1710" t="s">
        <v>790</v>
      </c>
      <c r="B22" s="1707"/>
      <c r="C22" s="1707"/>
      <c r="D22" s="1707"/>
      <c r="E22" s="1707"/>
    </row>
    <row r="23" spans="1:5" ht="37.5" customHeight="1">
      <c r="A23" s="1710" t="s">
        <v>791</v>
      </c>
      <c r="B23" s="1707"/>
      <c r="C23" s="1707"/>
      <c r="D23" s="1707"/>
      <c r="E23" s="1707"/>
    </row>
    <row r="24" spans="1:10" ht="14.1" customHeight="1">
      <c r="A24" s="1667" t="s">
        <v>792</v>
      </c>
      <c r="B24" s="1643"/>
      <c r="C24" s="1643"/>
      <c r="D24" s="1643"/>
      <c r="E24" s="1643"/>
      <c r="F24" s="1711"/>
      <c r="G24" s="1712"/>
      <c r="H24" s="1712"/>
      <c r="I24" s="1712"/>
      <c r="J24" s="1712"/>
    </row>
    <row r="25" spans="1:5" ht="45.6" customHeight="1">
      <c r="A25" s="1708" t="s">
        <v>793</v>
      </c>
      <c r="B25" s="1643"/>
      <c r="C25" s="1643"/>
      <c r="D25" s="1643"/>
      <c r="E25" s="1643"/>
    </row>
    <row r="26" spans="1:5" ht="25.5" customHeight="1">
      <c r="A26" s="1706" t="s">
        <v>1786</v>
      </c>
      <c r="B26" s="1707"/>
      <c r="C26" s="1707"/>
      <c r="D26" s="1707"/>
      <c r="E26" s="1707"/>
    </row>
    <row r="27" spans="1:5" ht="14.1" customHeight="1">
      <c r="A27" s="1708" t="s">
        <v>794</v>
      </c>
      <c r="B27" s="1643"/>
      <c r="C27" s="1643"/>
      <c r="D27" s="1643"/>
      <c r="E27" s="1643"/>
    </row>
  </sheetData>
  <mergeCells count="15">
    <mergeCell ref="A26:E26"/>
    <mergeCell ref="A27:E27"/>
    <mergeCell ref="F4:F5"/>
    <mergeCell ref="A22:E22"/>
    <mergeCell ref="A23:E23"/>
    <mergeCell ref="A24:E24"/>
    <mergeCell ref="F24:J24"/>
    <mergeCell ref="A25:E25"/>
    <mergeCell ref="A1:E1"/>
    <mergeCell ref="A3:E3"/>
    <mergeCell ref="A4:A5"/>
    <mergeCell ref="B4:B5"/>
    <mergeCell ref="C4:C5"/>
    <mergeCell ref="D4:D5"/>
    <mergeCell ref="E4:E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topLeftCell="A34">
      <selection activeCell="A1" sqref="A1:I1"/>
    </sheetView>
  </sheetViews>
  <sheetFormatPr defaultColWidth="10.140625" defaultRowHeight="12.75"/>
  <cols>
    <col min="1" max="1" width="20.140625" style="562" customWidth="1"/>
    <col min="2" max="2" width="9.00390625" style="562" customWidth="1"/>
    <col min="3" max="6" width="8.7109375" style="562" customWidth="1"/>
    <col min="7" max="7" width="9.28125" style="562" customWidth="1"/>
    <col min="8" max="9" width="8.57421875" style="562" customWidth="1"/>
    <col min="10" max="16384" width="10.140625" style="562" customWidth="1"/>
  </cols>
  <sheetData>
    <row r="1" spans="1:9" ht="15">
      <c r="A1" s="1669" t="s">
        <v>795</v>
      </c>
      <c r="B1" s="1670"/>
      <c r="C1" s="1670"/>
      <c r="D1" s="1670"/>
      <c r="E1" s="1670"/>
      <c r="F1" s="1670"/>
      <c r="G1" s="1670"/>
      <c r="H1" s="1670"/>
      <c r="I1" s="1670"/>
    </row>
    <row r="2" spans="1:9" ht="15">
      <c r="A2" s="1644" t="s">
        <v>796</v>
      </c>
      <c r="B2" s="1689"/>
      <c r="C2" s="1689"/>
      <c r="D2" s="1689"/>
      <c r="E2" s="1689"/>
      <c r="F2" s="1689"/>
      <c r="G2" s="1689"/>
      <c r="H2" s="1689"/>
      <c r="I2" s="1689"/>
    </row>
    <row r="3" spans="1:9" ht="48.2" customHeight="1">
      <c r="A3" s="1647" t="s">
        <v>189</v>
      </c>
      <c r="B3" s="1652" t="s">
        <v>797</v>
      </c>
      <c r="C3" s="1652" t="s">
        <v>798</v>
      </c>
      <c r="D3" s="1654" t="s">
        <v>799</v>
      </c>
      <c r="E3" s="1718"/>
      <c r="F3" s="1719"/>
      <c r="G3" s="1652" t="s">
        <v>800</v>
      </c>
      <c r="H3" s="1657" t="s">
        <v>801</v>
      </c>
      <c r="I3" s="1657" t="s">
        <v>802</v>
      </c>
    </row>
    <row r="4" spans="1:9" ht="29.25" customHeight="1">
      <c r="A4" s="1649"/>
      <c r="B4" s="1716"/>
      <c r="C4" s="1716"/>
      <c r="D4" s="1652" t="s">
        <v>496</v>
      </c>
      <c r="E4" s="1654" t="s">
        <v>803</v>
      </c>
      <c r="F4" s="1719"/>
      <c r="G4" s="1716"/>
      <c r="H4" s="1720"/>
      <c r="I4" s="1721"/>
    </row>
    <row r="5" spans="1:9" ht="93.2" customHeight="1">
      <c r="A5" s="1649"/>
      <c r="B5" s="1716"/>
      <c r="C5" s="1716"/>
      <c r="D5" s="1717"/>
      <c r="E5" s="576" t="s">
        <v>804</v>
      </c>
      <c r="F5" s="576" t="s">
        <v>805</v>
      </c>
      <c r="G5" s="1717"/>
      <c r="H5" s="1659"/>
      <c r="I5" s="1721"/>
    </row>
    <row r="6" spans="1:9" ht="13.5" customHeight="1">
      <c r="A6" s="1715"/>
      <c r="B6" s="1717"/>
      <c r="C6" s="1717"/>
      <c r="D6" s="1654" t="s">
        <v>806</v>
      </c>
      <c r="E6" s="1486"/>
      <c r="F6" s="1486"/>
      <c r="G6" s="1486"/>
      <c r="H6" s="1486"/>
      <c r="I6" s="1478"/>
    </row>
    <row r="7" spans="1:12" ht="14.25" customHeight="1">
      <c r="A7" s="580" t="s">
        <v>807</v>
      </c>
      <c r="B7" s="623">
        <v>43925</v>
      </c>
      <c r="C7" s="623">
        <v>43835</v>
      </c>
      <c r="D7" s="635">
        <v>731.453</v>
      </c>
      <c r="E7" s="635">
        <v>251.771</v>
      </c>
      <c r="F7" s="635">
        <v>52.174</v>
      </c>
      <c r="G7" s="635">
        <v>12221.569</v>
      </c>
      <c r="H7" s="635">
        <v>70.289</v>
      </c>
      <c r="I7" s="636">
        <v>16.708618325442647</v>
      </c>
      <c r="L7" s="637"/>
    </row>
    <row r="8" spans="1:9" ht="14.25" customHeight="1">
      <c r="A8" s="602" t="s">
        <v>808</v>
      </c>
      <c r="B8" s="628">
        <v>44072</v>
      </c>
      <c r="C8" s="628">
        <v>44259</v>
      </c>
      <c r="D8" s="638">
        <v>737.093</v>
      </c>
      <c r="E8" s="638">
        <v>250.152</v>
      </c>
      <c r="F8" s="638">
        <v>48.411</v>
      </c>
      <c r="G8" s="638">
        <v>12449.89</v>
      </c>
      <c r="H8" s="638">
        <v>74.711</v>
      </c>
      <c r="I8" s="639">
        <v>16.890528060909546</v>
      </c>
    </row>
    <row r="9" spans="1:9" ht="12.75">
      <c r="A9" s="640" t="s">
        <v>291</v>
      </c>
      <c r="B9" s="623">
        <v>6174</v>
      </c>
      <c r="C9" s="623">
        <v>6340</v>
      </c>
      <c r="D9" s="641">
        <v>103.283</v>
      </c>
      <c r="E9" s="641">
        <v>33.954</v>
      </c>
      <c r="F9" s="641">
        <v>12.313</v>
      </c>
      <c r="G9" s="641">
        <v>1768.344</v>
      </c>
      <c r="H9" s="641">
        <v>11.568</v>
      </c>
      <c r="I9" s="642">
        <v>17.12134620411878</v>
      </c>
    </row>
    <row r="10" spans="1:9" ht="12.75">
      <c r="A10" s="640" t="s">
        <v>292</v>
      </c>
      <c r="B10" s="623">
        <v>7365</v>
      </c>
      <c r="C10" s="623">
        <v>7336</v>
      </c>
      <c r="D10" s="641">
        <v>139.147</v>
      </c>
      <c r="E10" s="641">
        <v>53.641</v>
      </c>
      <c r="F10" s="641">
        <v>1.319</v>
      </c>
      <c r="G10" s="641">
        <v>2298.328</v>
      </c>
      <c r="H10" s="641">
        <v>19.15</v>
      </c>
      <c r="I10" s="642">
        <v>16.51726591302723</v>
      </c>
    </row>
    <row r="11" spans="1:9" ht="12.75">
      <c r="A11" s="640" t="s">
        <v>293</v>
      </c>
      <c r="B11" s="623">
        <v>1343</v>
      </c>
      <c r="C11" s="623">
        <v>1343</v>
      </c>
      <c r="D11" s="641">
        <v>27.887</v>
      </c>
      <c r="E11" s="641">
        <v>10.606</v>
      </c>
      <c r="F11" s="641">
        <v>0.078</v>
      </c>
      <c r="G11" s="641">
        <v>398.124</v>
      </c>
      <c r="H11" s="641">
        <v>2.14</v>
      </c>
      <c r="I11" s="642">
        <v>14.276329472514075</v>
      </c>
    </row>
    <row r="12" spans="1:9" ht="12.75">
      <c r="A12" s="640" t="s">
        <v>163</v>
      </c>
      <c r="B12" s="623">
        <v>120</v>
      </c>
      <c r="C12" s="623">
        <v>120</v>
      </c>
      <c r="D12" s="641">
        <v>2.102</v>
      </c>
      <c r="E12" s="641">
        <v>0.48</v>
      </c>
      <c r="F12" s="641" t="s">
        <v>104</v>
      </c>
      <c r="G12" s="641">
        <v>42.79</v>
      </c>
      <c r="H12" s="641">
        <v>0.092</v>
      </c>
      <c r="I12" s="642">
        <v>20.356803044719314</v>
      </c>
    </row>
    <row r="13" spans="1:9" ht="12.75">
      <c r="A13" s="640" t="s">
        <v>296</v>
      </c>
      <c r="B13" s="623">
        <v>5703</v>
      </c>
      <c r="C13" s="623">
        <v>5696</v>
      </c>
      <c r="D13" s="641">
        <v>82.59</v>
      </c>
      <c r="E13" s="641">
        <v>18.006</v>
      </c>
      <c r="F13" s="641">
        <v>0.264</v>
      </c>
      <c r="G13" s="641">
        <v>1517.201</v>
      </c>
      <c r="H13" s="641">
        <v>11.127</v>
      </c>
      <c r="I13" s="642">
        <v>18.370274851676957</v>
      </c>
    </row>
    <row r="14" spans="1:9" ht="12.75">
      <c r="A14" s="640" t="s">
        <v>297</v>
      </c>
      <c r="B14" s="623">
        <v>125</v>
      </c>
      <c r="C14" s="623">
        <v>125</v>
      </c>
      <c r="D14" s="641">
        <v>1.163</v>
      </c>
      <c r="E14" s="641">
        <v>0.24</v>
      </c>
      <c r="F14" s="641" t="s">
        <v>104</v>
      </c>
      <c r="G14" s="641">
        <v>23.908</v>
      </c>
      <c r="H14" s="641" t="s">
        <v>104</v>
      </c>
      <c r="I14" s="642">
        <v>20.557179707652622</v>
      </c>
    </row>
    <row r="15" spans="1:9" ht="12.75">
      <c r="A15" s="640" t="s">
        <v>299</v>
      </c>
      <c r="B15" s="623">
        <v>3993</v>
      </c>
      <c r="C15" s="623">
        <v>3988</v>
      </c>
      <c r="D15" s="641">
        <v>57.265</v>
      </c>
      <c r="E15" s="641">
        <v>11.528</v>
      </c>
      <c r="F15" s="641">
        <v>0.138</v>
      </c>
      <c r="G15" s="641">
        <v>1102.369</v>
      </c>
      <c r="H15" s="641">
        <v>5.084</v>
      </c>
      <c r="I15" s="642">
        <v>19.25030996245525</v>
      </c>
    </row>
    <row r="16" spans="1:9" ht="14.25" customHeight="1">
      <c r="A16" s="640" t="s">
        <v>300</v>
      </c>
      <c r="B16" s="623">
        <v>69</v>
      </c>
      <c r="C16" s="623">
        <v>219</v>
      </c>
      <c r="D16" s="641">
        <v>2.736</v>
      </c>
      <c r="E16" s="641">
        <v>0.857</v>
      </c>
      <c r="F16" s="641">
        <v>0.009</v>
      </c>
      <c r="G16" s="641">
        <v>32.98</v>
      </c>
      <c r="H16" s="641">
        <v>0.269</v>
      </c>
      <c r="I16" s="642">
        <v>12.054093567251462</v>
      </c>
    </row>
    <row r="17" spans="1:9" ht="14.25" customHeight="1">
      <c r="A17" s="640" t="s">
        <v>301</v>
      </c>
      <c r="B17" s="623">
        <v>2279</v>
      </c>
      <c r="C17" s="623">
        <v>2279</v>
      </c>
      <c r="D17" s="641">
        <v>26.049</v>
      </c>
      <c r="E17" s="641">
        <v>6.403</v>
      </c>
      <c r="F17" s="641">
        <v>0.176</v>
      </c>
      <c r="G17" s="641">
        <v>454.852</v>
      </c>
      <c r="H17" s="641">
        <v>0.786</v>
      </c>
      <c r="I17" s="642">
        <v>17.46139966985297</v>
      </c>
    </row>
    <row r="18" spans="1:9" ht="12.75">
      <c r="A18" s="640" t="s">
        <v>302</v>
      </c>
      <c r="B18" s="623">
        <v>2625</v>
      </c>
      <c r="C18" s="623">
        <v>2625</v>
      </c>
      <c r="D18" s="641">
        <v>39.843</v>
      </c>
      <c r="E18" s="641">
        <v>11.417</v>
      </c>
      <c r="F18" s="641">
        <v>0.544</v>
      </c>
      <c r="G18" s="641">
        <v>701.138</v>
      </c>
      <c r="H18" s="641">
        <v>1.258</v>
      </c>
      <c r="I18" s="642">
        <v>17.597520267048164</v>
      </c>
    </row>
    <row r="19" spans="1:9" ht="12.75">
      <c r="A19" s="640" t="s">
        <v>303</v>
      </c>
      <c r="B19" s="623">
        <v>3176</v>
      </c>
      <c r="C19" s="623">
        <v>3113</v>
      </c>
      <c r="D19" s="641">
        <v>61.072</v>
      </c>
      <c r="E19" s="641">
        <v>25.755</v>
      </c>
      <c r="F19" s="641">
        <v>0.693</v>
      </c>
      <c r="G19" s="641">
        <v>1035.194</v>
      </c>
      <c r="H19" s="641">
        <v>10.137</v>
      </c>
      <c r="I19" s="642">
        <v>16.950386429132827</v>
      </c>
    </row>
    <row r="20" spans="1:9" ht="12.75">
      <c r="A20" s="640" t="s">
        <v>304</v>
      </c>
      <c r="B20" s="623">
        <v>480</v>
      </c>
      <c r="C20" s="623">
        <v>480</v>
      </c>
      <c r="D20" s="641">
        <v>6.579</v>
      </c>
      <c r="E20" s="641">
        <v>0.783</v>
      </c>
      <c r="F20" s="641" t="s">
        <v>104</v>
      </c>
      <c r="G20" s="641">
        <v>131.811</v>
      </c>
      <c r="H20" s="641" t="s">
        <v>104</v>
      </c>
      <c r="I20" s="642">
        <v>20.035111719106247</v>
      </c>
    </row>
    <row r="21" spans="1:9" ht="12.75">
      <c r="A21" s="640" t="s">
        <v>326</v>
      </c>
      <c r="B21" s="623">
        <v>10620</v>
      </c>
      <c r="C21" s="623">
        <v>10595</v>
      </c>
      <c r="D21" s="641">
        <v>187.377</v>
      </c>
      <c r="E21" s="641">
        <v>76.482</v>
      </c>
      <c r="F21" s="641">
        <v>32.877</v>
      </c>
      <c r="G21" s="641">
        <v>2942.851</v>
      </c>
      <c r="H21" s="641">
        <v>13.1</v>
      </c>
      <c r="I21" s="642">
        <v>15.705508146677554</v>
      </c>
    </row>
    <row r="22" spans="1:9" ht="14.25" customHeight="1">
      <c r="A22" s="1722" t="s">
        <v>809</v>
      </c>
      <c r="B22" s="1714"/>
      <c r="C22" s="1714"/>
      <c r="D22" s="1714"/>
      <c r="E22" s="1714"/>
      <c r="F22" s="1714"/>
      <c r="G22" s="1714"/>
      <c r="H22" s="1714"/>
      <c r="I22" s="1714"/>
    </row>
    <row r="23" spans="1:9" ht="14.25" customHeight="1">
      <c r="A23" s="1723" t="s">
        <v>810</v>
      </c>
      <c r="B23" s="1714"/>
      <c r="C23" s="1714"/>
      <c r="D23" s="1714"/>
      <c r="E23" s="1714"/>
      <c r="F23" s="1714"/>
      <c r="G23" s="1714"/>
      <c r="H23" s="1714"/>
      <c r="I23" s="1714"/>
    </row>
    <row r="24" spans="1:9" ht="14.25" customHeight="1">
      <c r="A24" s="580" t="s">
        <v>807</v>
      </c>
      <c r="B24" s="623">
        <v>9146</v>
      </c>
      <c r="C24" s="623">
        <v>9098</v>
      </c>
      <c r="D24" s="641">
        <v>132.954</v>
      </c>
      <c r="E24" s="641">
        <v>24.384</v>
      </c>
      <c r="F24" s="641">
        <v>0.984</v>
      </c>
      <c r="G24" s="641">
        <v>2607.725</v>
      </c>
      <c r="H24" s="641">
        <v>2.701</v>
      </c>
      <c r="I24" s="642">
        <v>19.61373858627796</v>
      </c>
    </row>
    <row r="25" spans="1:9" ht="14.25" customHeight="1">
      <c r="A25" s="602" t="s">
        <v>808</v>
      </c>
      <c r="B25" s="628">
        <v>8304</v>
      </c>
      <c r="C25" s="628">
        <v>8262</v>
      </c>
      <c r="D25" s="638">
        <v>123.75</v>
      </c>
      <c r="E25" s="638">
        <v>22.655</v>
      </c>
      <c r="F25" s="638">
        <v>1.117</v>
      </c>
      <c r="G25" s="638">
        <v>2408.824</v>
      </c>
      <c r="H25" s="638">
        <v>3.254</v>
      </c>
      <c r="I25" s="643">
        <v>19.465244444444444</v>
      </c>
    </row>
    <row r="26" spans="1:9" ht="12.75">
      <c r="A26" s="640" t="s">
        <v>291</v>
      </c>
      <c r="B26" s="623">
        <v>2162</v>
      </c>
      <c r="C26" s="623">
        <v>2153</v>
      </c>
      <c r="D26" s="641">
        <v>29.391</v>
      </c>
      <c r="E26" s="641">
        <v>5.451</v>
      </c>
      <c r="F26" s="641">
        <v>0.766</v>
      </c>
      <c r="G26" s="641">
        <v>588.245</v>
      </c>
      <c r="H26" s="641" t="s">
        <v>104</v>
      </c>
      <c r="I26" s="644">
        <v>20.01446020890749</v>
      </c>
    </row>
    <row r="27" spans="1:9" ht="12.75">
      <c r="A27" s="640" t="s">
        <v>292</v>
      </c>
      <c r="B27" s="623">
        <v>1879</v>
      </c>
      <c r="C27" s="623">
        <v>1879</v>
      </c>
      <c r="D27" s="641">
        <v>30.752</v>
      </c>
      <c r="E27" s="641">
        <v>5.788</v>
      </c>
      <c r="F27" s="641">
        <v>0.109</v>
      </c>
      <c r="G27" s="641">
        <v>578.477</v>
      </c>
      <c r="H27" s="641">
        <v>2.137</v>
      </c>
      <c r="I27" s="644">
        <v>18.811036680541104</v>
      </c>
    </row>
    <row r="28" spans="1:9" ht="12.75">
      <c r="A28" s="640" t="s">
        <v>293</v>
      </c>
      <c r="B28" s="623">
        <v>224</v>
      </c>
      <c r="C28" s="623">
        <v>224</v>
      </c>
      <c r="D28" s="641">
        <v>5.638</v>
      </c>
      <c r="E28" s="641">
        <v>1.194</v>
      </c>
      <c r="F28" s="641">
        <v>0.006</v>
      </c>
      <c r="G28" s="641">
        <v>65.818</v>
      </c>
      <c r="H28" s="641" t="s">
        <v>104</v>
      </c>
      <c r="I28" s="644">
        <v>11.67399787158567</v>
      </c>
    </row>
    <row r="29" spans="1:9" ht="12.75">
      <c r="A29" s="640" t="s">
        <v>296</v>
      </c>
      <c r="B29" s="623">
        <v>1009</v>
      </c>
      <c r="C29" s="623">
        <v>1009</v>
      </c>
      <c r="D29" s="641">
        <v>12.813</v>
      </c>
      <c r="E29" s="641">
        <v>0.794</v>
      </c>
      <c r="F29" s="641">
        <v>0.011</v>
      </c>
      <c r="G29" s="641">
        <v>278.778</v>
      </c>
      <c r="H29" s="641">
        <v>0.553</v>
      </c>
      <c r="I29" s="644">
        <v>21.757433856239757</v>
      </c>
    </row>
    <row r="30" spans="1:9" ht="14.25" customHeight="1">
      <c r="A30" s="640" t="s">
        <v>297</v>
      </c>
      <c r="B30" s="623">
        <v>29</v>
      </c>
      <c r="C30" s="623">
        <v>29</v>
      </c>
      <c r="D30" s="641">
        <v>0.284</v>
      </c>
      <c r="E30" s="641" t="s">
        <v>104</v>
      </c>
      <c r="F30" s="641" t="s">
        <v>104</v>
      </c>
      <c r="G30" s="641">
        <v>7.129</v>
      </c>
      <c r="H30" s="641" t="s">
        <v>104</v>
      </c>
      <c r="I30" s="644">
        <v>25.10211267605634</v>
      </c>
    </row>
    <row r="31" spans="1:9" ht="12.75">
      <c r="A31" s="640" t="s">
        <v>299</v>
      </c>
      <c r="B31" s="623">
        <v>814</v>
      </c>
      <c r="C31" s="623">
        <v>814</v>
      </c>
      <c r="D31" s="641">
        <v>10.799</v>
      </c>
      <c r="E31" s="641">
        <v>0.518</v>
      </c>
      <c r="F31" s="641">
        <v>0.002</v>
      </c>
      <c r="G31" s="641">
        <v>237.147</v>
      </c>
      <c r="H31" s="641" t="s">
        <v>104</v>
      </c>
      <c r="I31" s="644">
        <v>21.960088897120105</v>
      </c>
    </row>
    <row r="32" spans="1:9" ht="12.75">
      <c r="A32" s="640" t="s">
        <v>302</v>
      </c>
      <c r="B32" s="623">
        <v>221</v>
      </c>
      <c r="C32" s="623">
        <v>221</v>
      </c>
      <c r="D32" s="641">
        <v>2.414</v>
      </c>
      <c r="E32" s="641">
        <v>0.004</v>
      </c>
      <c r="F32" s="641" t="s">
        <v>104</v>
      </c>
      <c r="G32" s="641">
        <v>56.525</v>
      </c>
      <c r="H32" s="641" t="s">
        <v>104</v>
      </c>
      <c r="I32" s="644">
        <v>23.41549295774648</v>
      </c>
    </row>
    <row r="33" spans="1:9" ht="12.75">
      <c r="A33" s="640" t="s">
        <v>303</v>
      </c>
      <c r="B33" s="623">
        <v>1144</v>
      </c>
      <c r="C33" s="623">
        <v>1111</v>
      </c>
      <c r="D33" s="641">
        <v>20.859</v>
      </c>
      <c r="E33" s="641">
        <v>8.157</v>
      </c>
      <c r="F33" s="641">
        <v>0.221</v>
      </c>
      <c r="G33" s="641">
        <v>368.548</v>
      </c>
      <c r="H33" s="641">
        <v>0.564</v>
      </c>
      <c r="I33" s="644">
        <v>17.668536363200538</v>
      </c>
    </row>
    <row r="34" spans="1:9" ht="12.75">
      <c r="A34" s="645" t="s">
        <v>304</v>
      </c>
      <c r="B34" s="623">
        <v>85</v>
      </c>
      <c r="C34" s="623">
        <v>85</v>
      </c>
      <c r="D34" s="641">
        <v>1.195</v>
      </c>
      <c r="E34" s="641" t="s">
        <v>104</v>
      </c>
      <c r="F34" s="641" t="s">
        <v>104</v>
      </c>
      <c r="G34" s="641">
        <v>27.356</v>
      </c>
      <c r="H34" s="641" t="s">
        <v>104</v>
      </c>
      <c r="I34" s="644">
        <v>22.89205020920502</v>
      </c>
    </row>
    <row r="35" spans="1:9" ht="12.75">
      <c r="A35" s="645" t="s">
        <v>326</v>
      </c>
      <c r="B35" s="623">
        <v>737</v>
      </c>
      <c r="C35" s="623">
        <v>737</v>
      </c>
      <c r="D35" s="641">
        <v>9.605</v>
      </c>
      <c r="E35" s="641">
        <v>0.749</v>
      </c>
      <c r="F35" s="641">
        <v>0.002</v>
      </c>
      <c r="G35" s="641">
        <v>200.801</v>
      </c>
      <c r="H35" s="641" t="s">
        <v>104</v>
      </c>
      <c r="I35" s="644">
        <v>20.905882352941177</v>
      </c>
    </row>
    <row r="36" spans="1:9" ht="14.25" customHeight="1">
      <c r="A36" s="1724" t="s">
        <v>811</v>
      </c>
      <c r="B36" s="1714"/>
      <c r="C36" s="1714"/>
      <c r="D36" s="1714"/>
      <c r="E36" s="1714"/>
      <c r="F36" s="1714"/>
      <c r="G36" s="1714"/>
      <c r="H36" s="1714"/>
      <c r="I36" s="1714"/>
    </row>
    <row r="37" spans="1:9" ht="15">
      <c r="A37" s="1713" t="s">
        <v>812</v>
      </c>
      <c r="B37" s="1714"/>
      <c r="C37" s="1714"/>
      <c r="D37" s="1714"/>
      <c r="E37" s="1714"/>
      <c r="F37" s="1714"/>
      <c r="G37" s="1714"/>
      <c r="H37" s="1714"/>
      <c r="I37" s="1714"/>
    </row>
    <row r="38" spans="1:12" ht="14.25" customHeight="1">
      <c r="A38" s="580" t="s">
        <v>807</v>
      </c>
      <c r="B38" s="623">
        <v>34779</v>
      </c>
      <c r="C38" s="623">
        <v>34737</v>
      </c>
      <c r="D38" s="641">
        <v>598.499</v>
      </c>
      <c r="E38" s="641">
        <v>227.387</v>
      </c>
      <c r="F38" s="641">
        <v>51.19</v>
      </c>
      <c r="G38" s="641">
        <v>9613.844</v>
      </c>
      <c r="H38" s="641">
        <v>23.414</v>
      </c>
      <c r="I38" s="642">
        <v>16.063258251058063</v>
      </c>
      <c r="L38" s="646"/>
    </row>
    <row r="39" spans="1:9" ht="14.25" customHeight="1">
      <c r="A39" s="602" t="s">
        <v>808</v>
      </c>
      <c r="B39" s="628">
        <v>35768</v>
      </c>
      <c r="C39" s="628">
        <v>35997</v>
      </c>
      <c r="D39" s="638">
        <v>613.343</v>
      </c>
      <c r="E39" s="638">
        <v>227.497</v>
      </c>
      <c r="F39" s="638">
        <v>47.294</v>
      </c>
      <c r="G39" s="638">
        <v>10041.066</v>
      </c>
      <c r="H39" s="638">
        <v>23.038</v>
      </c>
      <c r="I39" s="639">
        <v>16.37104523896091</v>
      </c>
    </row>
    <row r="40" spans="1:9" ht="12.75">
      <c r="A40" s="640" t="s">
        <v>291</v>
      </c>
      <c r="B40" s="623">
        <v>4012</v>
      </c>
      <c r="C40" s="623">
        <v>4187</v>
      </c>
      <c r="D40" s="641">
        <v>73.892</v>
      </c>
      <c r="E40" s="641">
        <v>28.503</v>
      </c>
      <c r="F40" s="641">
        <v>11.547</v>
      </c>
      <c r="G40" s="641">
        <v>1180.099</v>
      </c>
      <c r="H40" s="641">
        <v>1.503</v>
      </c>
      <c r="I40" s="642">
        <v>15.970592215666107</v>
      </c>
    </row>
    <row r="41" spans="1:9" ht="14.1" customHeight="1">
      <c r="A41" s="640" t="s">
        <v>292</v>
      </c>
      <c r="B41" s="623">
        <v>5486</v>
      </c>
      <c r="C41" s="623">
        <v>5457</v>
      </c>
      <c r="D41" s="641">
        <v>108.395</v>
      </c>
      <c r="E41" s="641">
        <v>47.853</v>
      </c>
      <c r="F41" s="641">
        <v>1.21</v>
      </c>
      <c r="G41" s="641">
        <v>1719.851</v>
      </c>
      <c r="H41" s="641">
        <v>9.215</v>
      </c>
      <c r="I41" s="642">
        <v>15.86651598320956</v>
      </c>
    </row>
    <row r="42" spans="1:9" ht="12.75">
      <c r="A42" s="640" t="s">
        <v>293</v>
      </c>
      <c r="B42" s="623">
        <v>1119</v>
      </c>
      <c r="C42" s="623">
        <v>1119</v>
      </c>
      <c r="D42" s="641">
        <v>22.249</v>
      </c>
      <c r="E42" s="641">
        <v>9.412</v>
      </c>
      <c r="F42" s="641">
        <v>0.072</v>
      </c>
      <c r="G42" s="641">
        <v>332.306</v>
      </c>
      <c r="H42" s="641">
        <v>0.246</v>
      </c>
      <c r="I42" s="642">
        <v>14.93577239426491</v>
      </c>
    </row>
    <row r="43" spans="1:9" ht="14.1" customHeight="1">
      <c r="A43" s="640" t="s">
        <v>163</v>
      </c>
      <c r="B43" s="623">
        <v>120</v>
      </c>
      <c r="C43" s="623">
        <v>120</v>
      </c>
      <c r="D43" s="641">
        <v>2.102</v>
      </c>
      <c r="E43" s="641">
        <v>0.48</v>
      </c>
      <c r="F43" s="641" t="s">
        <v>104</v>
      </c>
      <c r="G43" s="641">
        <v>42.79</v>
      </c>
      <c r="H43" s="641">
        <v>0.092</v>
      </c>
      <c r="I43" s="642">
        <v>20.356803044719317</v>
      </c>
    </row>
    <row r="44" spans="1:9" ht="14.1" customHeight="1">
      <c r="A44" s="640" t="s">
        <v>296</v>
      </c>
      <c r="B44" s="623">
        <v>4694</v>
      </c>
      <c r="C44" s="623">
        <v>4687</v>
      </c>
      <c r="D44" s="641">
        <v>69.777</v>
      </c>
      <c r="E44" s="641">
        <v>17.212</v>
      </c>
      <c r="F44" s="641">
        <v>0.253</v>
      </c>
      <c r="G44" s="641">
        <v>1238.423</v>
      </c>
      <c r="H44" s="641">
        <v>1.682</v>
      </c>
      <c r="I44" s="642">
        <v>17.74829814982014</v>
      </c>
    </row>
    <row r="45" spans="1:9" ht="12.75">
      <c r="A45" s="640" t="s">
        <v>297</v>
      </c>
      <c r="B45" s="623">
        <v>96</v>
      </c>
      <c r="C45" s="623">
        <v>96</v>
      </c>
      <c r="D45" s="641">
        <v>0.879</v>
      </c>
      <c r="E45" s="641">
        <v>0.24</v>
      </c>
      <c r="F45" s="641" t="s">
        <v>104</v>
      </c>
      <c r="G45" s="641">
        <v>16.779</v>
      </c>
      <c r="H45" s="641" t="s">
        <v>104</v>
      </c>
      <c r="I45" s="642">
        <v>19.088737201365188</v>
      </c>
    </row>
    <row r="46" spans="1:9" ht="12.75">
      <c r="A46" s="640" t="s">
        <v>299</v>
      </c>
      <c r="B46" s="623">
        <v>3179</v>
      </c>
      <c r="C46" s="623">
        <v>3174</v>
      </c>
      <c r="D46" s="641">
        <v>46.466</v>
      </c>
      <c r="E46" s="641">
        <v>11.01</v>
      </c>
      <c r="F46" s="641">
        <v>0.136</v>
      </c>
      <c r="G46" s="641">
        <v>865.222</v>
      </c>
      <c r="H46" s="641">
        <v>3.027</v>
      </c>
      <c r="I46" s="642">
        <v>18.620539749494252</v>
      </c>
    </row>
    <row r="47" spans="1:9" ht="12.75">
      <c r="A47" s="640" t="s">
        <v>300</v>
      </c>
      <c r="B47" s="623">
        <v>69</v>
      </c>
      <c r="C47" s="623">
        <v>219</v>
      </c>
      <c r="D47" s="641">
        <v>2.736</v>
      </c>
      <c r="E47" s="641">
        <v>0.857</v>
      </c>
      <c r="F47" s="641">
        <v>0.009</v>
      </c>
      <c r="G47" s="641">
        <v>32.98</v>
      </c>
      <c r="H47" s="641">
        <v>0.269</v>
      </c>
      <c r="I47" s="642">
        <v>12.05409356725146</v>
      </c>
    </row>
    <row r="48" spans="1:9" ht="12.75">
      <c r="A48" s="640" t="s">
        <v>301</v>
      </c>
      <c r="B48" s="623">
        <v>2279</v>
      </c>
      <c r="C48" s="623">
        <v>2279</v>
      </c>
      <c r="D48" s="641">
        <v>26.049</v>
      </c>
      <c r="E48" s="641">
        <v>6.403</v>
      </c>
      <c r="F48" s="641">
        <v>0.176</v>
      </c>
      <c r="G48" s="641">
        <v>454.852</v>
      </c>
      <c r="H48" s="641">
        <v>0.786</v>
      </c>
      <c r="I48" s="642">
        <v>17.46139966985297</v>
      </c>
    </row>
    <row r="49" spans="1:9" ht="12.75">
      <c r="A49" s="640" t="s">
        <v>302</v>
      </c>
      <c r="B49" s="623">
        <v>2404</v>
      </c>
      <c r="C49" s="623">
        <v>2404</v>
      </c>
      <c r="D49" s="641">
        <v>37.429</v>
      </c>
      <c r="E49" s="641">
        <v>11.413</v>
      </c>
      <c r="F49" s="641">
        <v>0.544</v>
      </c>
      <c r="G49" s="641">
        <v>644.613</v>
      </c>
      <c r="H49" s="641">
        <v>1</v>
      </c>
      <c r="I49" s="642">
        <v>17.222287531058804</v>
      </c>
    </row>
    <row r="50" spans="1:9" ht="12.75">
      <c r="A50" s="640" t="s">
        <v>303</v>
      </c>
      <c r="B50" s="623">
        <v>2032</v>
      </c>
      <c r="C50" s="623">
        <v>2002</v>
      </c>
      <c r="D50" s="641">
        <v>40.213</v>
      </c>
      <c r="E50" s="641">
        <v>17.598</v>
      </c>
      <c r="F50" s="641">
        <v>0.472</v>
      </c>
      <c r="G50" s="641">
        <v>666.646</v>
      </c>
      <c r="H50" s="641">
        <v>3.455</v>
      </c>
      <c r="I50" s="642">
        <v>16.577872827195183</v>
      </c>
    </row>
    <row r="51" spans="1:9" ht="12.75">
      <c r="A51" s="640" t="s">
        <v>304</v>
      </c>
      <c r="B51" s="623">
        <v>395</v>
      </c>
      <c r="C51" s="623">
        <v>395</v>
      </c>
      <c r="D51" s="641">
        <v>5.384</v>
      </c>
      <c r="E51" s="641">
        <v>0.783</v>
      </c>
      <c r="F51" s="641" t="s">
        <v>104</v>
      </c>
      <c r="G51" s="641">
        <v>104.455</v>
      </c>
      <c r="H51" s="641" t="s">
        <v>104</v>
      </c>
      <c r="I51" s="642">
        <v>19.4010029717682</v>
      </c>
    </row>
    <row r="52" spans="1:9" ht="12.75">
      <c r="A52" s="640" t="s">
        <v>326</v>
      </c>
      <c r="B52" s="623">
        <v>9883</v>
      </c>
      <c r="C52" s="623">
        <v>9858</v>
      </c>
      <c r="D52" s="641">
        <v>177.772</v>
      </c>
      <c r="E52" s="641">
        <v>75.733</v>
      </c>
      <c r="F52" s="641">
        <v>32.875</v>
      </c>
      <c r="G52" s="641">
        <v>2742.05</v>
      </c>
      <c r="H52" s="641">
        <v>1.763</v>
      </c>
      <c r="I52" s="642">
        <v>15.42453254730779</v>
      </c>
    </row>
    <row r="53" spans="1:9" ht="11.25" customHeight="1">
      <c r="A53" s="647"/>
      <c r="B53" s="647"/>
      <c r="C53" s="647"/>
      <c r="D53" s="647"/>
      <c r="E53" s="647"/>
      <c r="F53" s="647"/>
      <c r="G53" s="647"/>
      <c r="H53" s="647"/>
      <c r="I53" s="647"/>
    </row>
    <row r="54" spans="1:9" ht="28.5" customHeight="1">
      <c r="A54" s="1706" t="s">
        <v>813</v>
      </c>
      <c r="B54" s="1725"/>
      <c r="C54" s="1725"/>
      <c r="D54" s="1725"/>
      <c r="E54" s="1725"/>
      <c r="F54" s="1725"/>
      <c r="G54" s="1725"/>
      <c r="H54" s="1725"/>
      <c r="I54" s="1725"/>
    </row>
    <row r="55" spans="1:9" s="606" customFormat="1" ht="14.1" customHeight="1">
      <c r="A55" s="1667" t="s">
        <v>792</v>
      </c>
      <c r="B55" s="1668"/>
      <c r="C55" s="1668"/>
      <c r="D55" s="1668"/>
      <c r="E55" s="1668"/>
      <c r="F55" s="1726"/>
      <c r="G55" s="1726"/>
      <c r="H55" s="1726"/>
      <c r="I55" s="1726"/>
    </row>
    <row r="56" spans="1:9" ht="28.5" customHeight="1">
      <c r="A56" s="1727" t="s">
        <v>814</v>
      </c>
      <c r="B56" s="1727"/>
      <c r="C56" s="1727"/>
      <c r="D56" s="1727"/>
      <c r="E56" s="1727"/>
      <c r="F56" s="1727"/>
      <c r="G56" s="1727"/>
      <c r="H56" s="1727"/>
      <c r="I56" s="1727"/>
    </row>
    <row r="57" spans="1:9" s="606" customFormat="1" ht="14.1" customHeight="1">
      <c r="A57" s="1635" t="s">
        <v>794</v>
      </c>
      <c r="B57" s="1635"/>
      <c r="C57" s="1635"/>
      <c r="D57" s="1635"/>
      <c r="E57" s="1635"/>
      <c r="F57" s="1726"/>
      <c r="G57" s="1726"/>
      <c r="H57" s="1726"/>
      <c r="I57" s="1726"/>
    </row>
    <row r="60" spans="4:9" ht="12.75">
      <c r="D60" s="1697"/>
      <c r="E60" s="1697"/>
      <c r="F60" s="1697"/>
      <c r="G60" s="1697"/>
      <c r="H60" s="1697"/>
      <c r="I60" s="1697"/>
    </row>
  </sheetData>
  <mergeCells count="21">
    <mergeCell ref="A54:I54"/>
    <mergeCell ref="A55:I55"/>
    <mergeCell ref="A56:I56"/>
    <mergeCell ref="A57:I57"/>
    <mergeCell ref="D60:I60"/>
    <mergeCell ref="A37:I37"/>
    <mergeCell ref="A1:I1"/>
    <mergeCell ref="A2:I2"/>
    <mergeCell ref="A3:A6"/>
    <mergeCell ref="B3:B6"/>
    <mergeCell ref="C3:C6"/>
    <mergeCell ref="D3:F3"/>
    <mergeCell ref="G3:G5"/>
    <mergeCell ref="H3:H5"/>
    <mergeCell ref="I3:I6"/>
    <mergeCell ref="D4:D5"/>
    <mergeCell ref="E4:F4"/>
    <mergeCell ref="D6:H6"/>
    <mergeCell ref="A22:I22"/>
    <mergeCell ref="A23:I23"/>
    <mergeCell ref="A36:I36"/>
  </mergeCells>
  <printOptions/>
  <pageMargins left="0.7" right="0.7" top="0.75" bottom="0.75" header="0.3" footer="0.3"/>
  <pageSetup fitToHeight="1" fitToWidth="1" horizontalDpi="1200" verticalDpi="1200" orientation="portrait" paperSize="9" scale="7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topLeftCell="A1">
      <selection activeCell="A1" sqref="A1:I1"/>
    </sheetView>
  </sheetViews>
  <sheetFormatPr defaultColWidth="10.140625" defaultRowHeight="12.75"/>
  <cols>
    <col min="1" max="1" width="22.00390625" style="649" customWidth="1"/>
    <col min="2" max="2" width="8.57421875" style="649" customWidth="1"/>
    <col min="3" max="3" width="7.8515625" style="649" customWidth="1"/>
    <col min="4" max="4" width="8.57421875" style="649" customWidth="1"/>
    <col min="5" max="6" width="8.421875" style="649" customWidth="1"/>
    <col min="7" max="7" width="8.28125" style="649" customWidth="1"/>
    <col min="8" max="8" width="8.28125" style="648" customWidth="1"/>
    <col min="9" max="9" width="7.8515625" style="649" customWidth="1"/>
    <col min="10" max="10" width="10.140625" style="648" customWidth="1"/>
    <col min="11" max="16384" width="10.140625" style="649" customWidth="1"/>
  </cols>
  <sheetData>
    <row r="1" spans="1:9" ht="17.45" customHeight="1">
      <c r="A1" s="1669" t="s">
        <v>815</v>
      </c>
      <c r="B1" s="1675"/>
      <c r="C1" s="1675"/>
      <c r="D1" s="1675"/>
      <c r="E1" s="1675"/>
      <c r="F1" s="1675"/>
      <c r="G1" s="1675"/>
      <c r="H1" s="1675"/>
      <c r="I1" s="1643"/>
    </row>
    <row r="2" spans="1:9" ht="13.9" customHeight="1">
      <c r="A2" s="1730" t="s">
        <v>816</v>
      </c>
      <c r="B2" s="1730"/>
      <c r="C2" s="1730"/>
      <c r="D2" s="1730"/>
      <c r="E2" s="1730"/>
      <c r="F2" s="1730"/>
      <c r="G2" s="1730"/>
      <c r="H2" s="1730"/>
      <c r="I2" s="650"/>
    </row>
    <row r="3" spans="1:9" ht="34.5" customHeight="1">
      <c r="A3" s="1731" t="s">
        <v>189</v>
      </c>
      <c r="B3" s="1734" t="s">
        <v>817</v>
      </c>
      <c r="C3" s="1735"/>
      <c r="D3" s="1735"/>
      <c r="E3" s="1719"/>
      <c r="F3" s="1734" t="s">
        <v>818</v>
      </c>
      <c r="G3" s="1735"/>
      <c r="H3" s="1735"/>
      <c r="I3" s="1736"/>
    </row>
    <row r="4" spans="1:9" ht="36" customHeight="1">
      <c r="A4" s="1732"/>
      <c r="B4" s="1737" t="s">
        <v>496</v>
      </c>
      <c r="C4" s="1734" t="s">
        <v>803</v>
      </c>
      <c r="D4" s="1735"/>
      <c r="E4" s="1719"/>
      <c r="F4" s="1739" t="s">
        <v>496</v>
      </c>
      <c r="G4" s="1740" t="s">
        <v>803</v>
      </c>
      <c r="H4" s="1741"/>
      <c r="I4" s="1742"/>
    </row>
    <row r="5" spans="1:9" ht="93.6" customHeight="1">
      <c r="A5" s="1732"/>
      <c r="B5" s="1738"/>
      <c r="C5" s="652" t="s">
        <v>819</v>
      </c>
      <c r="D5" s="652" t="s">
        <v>820</v>
      </c>
      <c r="E5" s="652" t="s">
        <v>821</v>
      </c>
      <c r="F5" s="1738"/>
      <c r="G5" s="652" t="s">
        <v>819</v>
      </c>
      <c r="H5" s="653" t="s">
        <v>820</v>
      </c>
      <c r="I5" s="653" t="s">
        <v>822</v>
      </c>
    </row>
    <row r="6" spans="1:9" ht="12.2" customHeight="1">
      <c r="A6" s="1733"/>
      <c r="B6" s="1743" t="s">
        <v>823</v>
      </c>
      <c r="C6" s="1743"/>
      <c r="D6" s="1743"/>
      <c r="E6" s="1743"/>
      <c r="F6" s="1743"/>
      <c r="G6" s="1743"/>
      <c r="H6" s="1744"/>
      <c r="I6" s="654"/>
    </row>
    <row r="7" spans="1:9" ht="16.15" customHeight="1">
      <c r="A7" s="580" t="s">
        <v>824</v>
      </c>
      <c r="B7" s="655">
        <v>731.453</v>
      </c>
      <c r="C7" s="655">
        <v>449.557</v>
      </c>
      <c r="D7" s="655">
        <v>23.83</v>
      </c>
      <c r="E7" s="655">
        <v>323.079</v>
      </c>
      <c r="F7" s="655">
        <v>70.289</v>
      </c>
      <c r="G7" s="655">
        <v>42.227</v>
      </c>
      <c r="H7" s="656">
        <v>3.633</v>
      </c>
      <c r="I7" s="656">
        <v>28.886</v>
      </c>
    </row>
    <row r="8" spans="1:10" ht="16.15" customHeight="1">
      <c r="A8" s="602">
        <v>2016</v>
      </c>
      <c r="B8" s="657">
        <v>737.093</v>
      </c>
      <c r="C8" s="657">
        <v>450.464</v>
      </c>
      <c r="D8" s="657">
        <v>22.281</v>
      </c>
      <c r="E8" s="657">
        <v>335.547</v>
      </c>
      <c r="F8" s="657">
        <v>74.711</v>
      </c>
      <c r="G8" s="657">
        <v>45.625</v>
      </c>
      <c r="H8" s="657">
        <v>3.286</v>
      </c>
      <c r="I8" s="658">
        <v>26.977</v>
      </c>
      <c r="J8" s="659"/>
    </row>
    <row r="9" spans="1:9" ht="16.15" customHeight="1">
      <c r="A9" s="660" t="s">
        <v>159</v>
      </c>
      <c r="B9" s="655">
        <v>103.283</v>
      </c>
      <c r="C9" s="655">
        <v>61.821</v>
      </c>
      <c r="D9" s="655">
        <v>2.302</v>
      </c>
      <c r="E9" s="655">
        <v>39.614</v>
      </c>
      <c r="F9" s="655">
        <v>11.568</v>
      </c>
      <c r="G9" s="655">
        <v>6.597</v>
      </c>
      <c r="H9" s="655">
        <v>0.096</v>
      </c>
      <c r="I9" s="656">
        <v>3.16</v>
      </c>
    </row>
    <row r="10" spans="1:9" ht="16.15" customHeight="1">
      <c r="A10" s="660" t="s">
        <v>160</v>
      </c>
      <c r="B10" s="655">
        <v>139.147</v>
      </c>
      <c r="C10" s="655">
        <v>87.773</v>
      </c>
      <c r="D10" s="655">
        <v>2.14</v>
      </c>
      <c r="E10" s="655">
        <v>73.959</v>
      </c>
      <c r="F10" s="655">
        <v>19.15</v>
      </c>
      <c r="G10" s="655">
        <v>12.077</v>
      </c>
      <c r="H10" s="655">
        <v>0.134</v>
      </c>
      <c r="I10" s="656">
        <v>5.943</v>
      </c>
    </row>
    <row r="11" spans="1:9" ht="16.15" customHeight="1">
      <c r="A11" s="660" t="s">
        <v>161</v>
      </c>
      <c r="B11" s="655">
        <v>27.887</v>
      </c>
      <c r="C11" s="655">
        <v>15.357</v>
      </c>
      <c r="D11" s="655">
        <v>1.054</v>
      </c>
      <c r="E11" s="655">
        <v>15.421</v>
      </c>
      <c r="F11" s="655">
        <v>2.14</v>
      </c>
      <c r="G11" s="655">
        <v>1.275</v>
      </c>
      <c r="H11" s="655">
        <v>0.038</v>
      </c>
      <c r="I11" s="656">
        <v>0.46</v>
      </c>
    </row>
    <row r="12" spans="1:9" ht="16.15" customHeight="1">
      <c r="A12" s="660" t="s">
        <v>163</v>
      </c>
      <c r="B12" s="655">
        <v>2.102</v>
      </c>
      <c r="C12" s="655">
        <v>1.219</v>
      </c>
      <c r="D12" s="655">
        <v>0.017</v>
      </c>
      <c r="E12" s="655">
        <v>0.319</v>
      </c>
      <c r="F12" s="655">
        <v>0.092</v>
      </c>
      <c r="G12" s="655">
        <v>0.062</v>
      </c>
      <c r="H12" s="655">
        <v>0.005</v>
      </c>
      <c r="I12" s="656">
        <v>0.024</v>
      </c>
    </row>
    <row r="13" spans="1:9" ht="16.15" customHeight="1">
      <c r="A13" s="660" t="s">
        <v>164</v>
      </c>
      <c r="B13" s="655">
        <v>82.59</v>
      </c>
      <c r="C13" s="655">
        <v>48.535</v>
      </c>
      <c r="D13" s="655">
        <v>4.955</v>
      </c>
      <c r="E13" s="655">
        <v>27.102</v>
      </c>
      <c r="F13" s="655">
        <v>11.127</v>
      </c>
      <c r="G13" s="655">
        <v>6.378</v>
      </c>
      <c r="H13" s="655">
        <v>2.211</v>
      </c>
      <c r="I13" s="656">
        <v>3.565</v>
      </c>
    </row>
    <row r="14" spans="1:9" ht="16.15" customHeight="1">
      <c r="A14" s="660" t="s">
        <v>165</v>
      </c>
      <c r="B14" s="655">
        <v>1.163</v>
      </c>
      <c r="C14" s="655">
        <v>0.715</v>
      </c>
      <c r="D14" s="655" t="s">
        <v>104</v>
      </c>
      <c r="E14" s="655">
        <v>0.675</v>
      </c>
      <c r="F14" s="655" t="s">
        <v>104</v>
      </c>
      <c r="G14" s="655" t="s">
        <v>104</v>
      </c>
      <c r="H14" s="655" t="s">
        <v>104</v>
      </c>
      <c r="I14" s="656" t="s">
        <v>104</v>
      </c>
    </row>
    <row r="15" spans="1:9" ht="16.15" customHeight="1">
      <c r="A15" s="660" t="s">
        <v>167</v>
      </c>
      <c r="B15" s="655">
        <v>57.265</v>
      </c>
      <c r="C15" s="655">
        <v>33.337</v>
      </c>
      <c r="D15" s="655">
        <v>2.802</v>
      </c>
      <c r="E15" s="655">
        <v>15.465</v>
      </c>
      <c r="F15" s="655">
        <v>5.084</v>
      </c>
      <c r="G15" s="655">
        <v>3.261</v>
      </c>
      <c r="H15" s="655">
        <v>0.362</v>
      </c>
      <c r="I15" s="656">
        <v>1.653</v>
      </c>
    </row>
    <row r="16" spans="1:9" ht="16.15" customHeight="1">
      <c r="A16" s="660" t="s">
        <v>168</v>
      </c>
      <c r="B16" s="655">
        <v>2.736</v>
      </c>
      <c r="C16" s="655">
        <v>1.814</v>
      </c>
      <c r="D16" s="655">
        <v>0.006</v>
      </c>
      <c r="E16" s="655">
        <v>1.329</v>
      </c>
      <c r="F16" s="655">
        <v>0.269</v>
      </c>
      <c r="G16" s="655">
        <v>0.111</v>
      </c>
      <c r="H16" s="655">
        <v>0.004</v>
      </c>
      <c r="I16" s="656">
        <v>0.085</v>
      </c>
    </row>
    <row r="17" spans="1:9" ht="16.15" customHeight="1">
      <c r="A17" s="660" t="s">
        <v>169</v>
      </c>
      <c r="B17" s="655">
        <v>26.049</v>
      </c>
      <c r="C17" s="655">
        <v>15.623</v>
      </c>
      <c r="D17" s="655">
        <v>0.044</v>
      </c>
      <c r="E17" s="655">
        <v>13.203</v>
      </c>
      <c r="F17" s="655">
        <v>0.786</v>
      </c>
      <c r="G17" s="655">
        <v>0.467</v>
      </c>
      <c r="H17" s="655">
        <v>0.004</v>
      </c>
      <c r="I17" s="656">
        <v>0.319</v>
      </c>
    </row>
    <row r="18" spans="1:9" ht="16.15" customHeight="1">
      <c r="A18" s="660" t="s">
        <v>170</v>
      </c>
      <c r="B18" s="655">
        <v>39.843</v>
      </c>
      <c r="C18" s="655">
        <v>25.658</v>
      </c>
      <c r="D18" s="655">
        <v>0.819</v>
      </c>
      <c r="E18" s="655">
        <v>20.456</v>
      </c>
      <c r="F18" s="655">
        <v>1.258</v>
      </c>
      <c r="G18" s="655">
        <v>0.624</v>
      </c>
      <c r="H18" s="655">
        <v>0.03</v>
      </c>
      <c r="I18" s="656">
        <v>0.422</v>
      </c>
    </row>
    <row r="19" spans="1:9" ht="16.15" customHeight="1">
      <c r="A19" s="660" t="s">
        <v>171</v>
      </c>
      <c r="B19" s="655">
        <v>61.072</v>
      </c>
      <c r="C19" s="655">
        <v>39.558</v>
      </c>
      <c r="D19" s="655">
        <v>1.182</v>
      </c>
      <c r="E19" s="655">
        <v>36.506</v>
      </c>
      <c r="F19" s="655">
        <v>10.137</v>
      </c>
      <c r="G19" s="655">
        <v>6.617</v>
      </c>
      <c r="H19" s="655" t="s">
        <v>104</v>
      </c>
      <c r="I19" s="656">
        <v>5.261</v>
      </c>
    </row>
    <row r="20" spans="1:9" ht="16.15" customHeight="1">
      <c r="A20" s="660" t="s">
        <v>172</v>
      </c>
      <c r="B20" s="655">
        <v>6.579</v>
      </c>
      <c r="C20" s="655">
        <v>4.341</v>
      </c>
      <c r="D20" s="655" t="s">
        <v>104</v>
      </c>
      <c r="E20" s="655">
        <v>1.181</v>
      </c>
      <c r="F20" s="655" t="s">
        <v>104</v>
      </c>
      <c r="G20" s="655" t="s">
        <v>104</v>
      </c>
      <c r="H20" s="655" t="s">
        <v>104</v>
      </c>
      <c r="I20" s="656" t="s">
        <v>104</v>
      </c>
    </row>
    <row r="21" spans="1:9" ht="16.15" customHeight="1">
      <c r="A21" s="660" t="s">
        <v>174</v>
      </c>
      <c r="B21" s="655">
        <v>187.377</v>
      </c>
      <c r="C21" s="655">
        <v>114.713</v>
      </c>
      <c r="D21" s="655">
        <v>6.96</v>
      </c>
      <c r="E21" s="655">
        <v>90.317</v>
      </c>
      <c r="F21" s="655">
        <v>13.1</v>
      </c>
      <c r="G21" s="655">
        <v>8.156</v>
      </c>
      <c r="H21" s="655">
        <v>0.402</v>
      </c>
      <c r="I21" s="656">
        <v>6.085</v>
      </c>
    </row>
    <row r="22" spans="1:9" ht="13.9" customHeight="1">
      <c r="A22" s="661"/>
      <c r="B22" s="661"/>
      <c r="C22" s="661"/>
      <c r="D22" s="661"/>
      <c r="E22" s="661"/>
      <c r="F22" s="661"/>
      <c r="G22" s="661"/>
      <c r="H22" s="661"/>
      <c r="I22" s="661"/>
    </row>
    <row r="23" spans="1:9" ht="14.25" customHeight="1">
      <c r="A23" s="1711" t="s">
        <v>792</v>
      </c>
      <c r="B23" s="1728"/>
      <c r="C23" s="1728"/>
      <c r="D23" s="1728"/>
      <c r="E23" s="1728"/>
      <c r="F23" s="1729"/>
      <c r="G23" s="1729"/>
      <c r="H23" s="1729"/>
      <c r="I23" s="1729"/>
    </row>
    <row r="24" spans="1:9" ht="14.25" customHeight="1">
      <c r="A24" s="1692" t="s">
        <v>794</v>
      </c>
      <c r="B24" s="1692"/>
      <c r="C24" s="1692"/>
      <c r="D24" s="1692"/>
      <c r="E24" s="1692"/>
      <c r="F24" s="1726"/>
      <c r="G24" s="1726"/>
      <c r="H24" s="1726"/>
      <c r="I24" s="1726"/>
    </row>
    <row r="26" spans="1:7" ht="12.75">
      <c r="A26" s="662"/>
      <c r="B26" s="662"/>
      <c r="C26" s="662"/>
      <c r="D26" s="662"/>
      <c r="E26" s="662"/>
      <c r="F26" s="662"/>
      <c r="G26" s="648"/>
    </row>
  </sheetData>
  <mergeCells count="12">
    <mergeCell ref="A23:I23"/>
    <mergeCell ref="A24:I24"/>
    <mergeCell ref="A1:I1"/>
    <mergeCell ref="A2:H2"/>
    <mergeCell ref="A3:A6"/>
    <mergeCell ref="B3:E3"/>
    <mergeCell ref="F3:I3"/>
    <mergeCell ref="B4:B5"/>
    <mergeCell ref="C4:E4"/>
    <mergeCell ref="F4:F5"/>
    <mergeCell ref="G4:I4"/>
    <mergeCell ref="B6:H6"/>
  </mergeCells>
  <printOptions/>
  <pageMargins left="0.7874015748031497" right="0.7874015748031497" top="0.7874015748031497" bottom="0.7874015748031497" header="0.5118110236220472" footer="0.5118110236220472"/>
  <pageSetup fitToHeight="1" fitToWidth="1" horizontalDpi="1200" verticalDpi="1200" orientation="portrait" paperSize="9" scale="98"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topLeftCell="A1">
      <selection activeCell="H11" sqref="H11"/>
    </sheetView>
  </sheetViews>
  <sheetFormatPr defaultColWidth="10.140625" defaultRowHeight="12.75"/>
  <cols>
    <col min="1" max="1" width="21.00390625" style="562" customWidth="1"/>
    <col min="2" max="2" width="8.7109375" style="562" customWidth="1"/>
    <col min="3" max="14" width="8.421875" style="562" customWidth="1"/>
    <col min="15" max="15" width="5.8515625" style="573" customWidth="1"/>
    <col min="16" max="16" width="11.8515625" style="562" bestFit="1" customWidth="1"/>
    <col min="17" max="16384" width="10.140625" style="562" customWidth="1"/>
  </cols>
  <sheetData>
    <row r="1" spans="1:15" ht="15.75" customHeight="1">
      <c r="A1" s="1746" t="s">
        <v>825</v>
      </c>
      <c r="B1" s="1670"/>
      <c r="C1" s="1670"/>
      <c r="D1" s="1670"/>
      <c r="E1" s="1670"/>
      <c r="F1" s="1670"/>
      <c r="G1" s="1670"/>
      <c r="H1" s="1670"/>
      <c r="I1" s="1670"/>
      <c r="J1" s="1670"/>
      <c r="K1" s="1670"/>
      <c r="L1" s="1670"/>
      <c r="M1" s="1670"/>
      <c r="N1" s="564"/>
      <c r="O1" s="663"/>
    </row>
    <row r="2" spans="1:15" ht="15">
      <c r="A2" s="1644" t="s">
        <v>826</v>
      </c>
      <c r="B2" s="1689"/>
      <c r="C2" s="1689"/>
      <c r="D2" s="1689"/>
      <c r="E2" s="1689"/>
      <c r="F2" s="1689"/>
      <c r="G2" s="1689"/>
      <c r="H2" s="1689"/>
      <c r="I2" s="1689"/>
      <c r="J2" s="1689"/>
      <c r="K2" s="1689"/>
      <c r="L2" s="1689"/>
      <c r="M2" s="1689"/>
      <c r="N2" s="564"/>
      <c r="O2" s="663"/>
    </row>
    <row r="3" spans="1:15" ht="15">
      <c r="A3" s="1647" t="s">
        <v>189</v>
      </c>
      <c r="B3" s="1652" t="s">
        <v>827</v>
      </c>
      <c r="C3" s="1660" t="s">
        <v>828</v>
      </c>
      <c r="D3" s="1660"/>
      <c r="E3" s="1660"/>
      <c r="F3" s="1660"/>
      <c r="G3" s="1660"/>
      <c r="H3" s="1660"/>
      <c r="I3" s="1660"/>
      <c r="J3" s="1660"/>
      <c r="K3" s="1660"/>
      <c r="L3" s="1660"/>
      <c r="M3" s="1660"/>
      <c r="N3" s="1654"/>
      <c r="O3" s="663"/>
    </row>
    <row r="4" spans="1:15" ht="62.45" customHeight="1">
      <c r="A4" s="1649"/>
      <c r="B4" s="1717"/>
      <c r="C4" s="576" t="s">
        <v>829</v>
      </c>
      <c r="D4" s="576" t="s">
        <v>830</v>
      </c>
      <c r="E4" s="576" t="s">
        <v>831</v>
      </c>
      <c r="F4" s="576" t="s">
        <v>832</v>
      </c>
      <c r="G4" s="576" t="s">
        <v>833</v>
      </c>
      <c r="H4" s="576" t="s">
        <v>834</v>
      </c>
      <c r="I4" s="576" t="s">
        <v>835</v>
      </c>
      <c r="J4" s="576" t="s">
        <v>836</v>
      </c>
      <c r="K4" s="576" t="s">
        <v>837</v>
      </c>
      <c r="L4" s="576" t="s">
        <v>838</v>
      </c>
      <c r="M4" s="576" t="s">
        <v>839</v>
      </c>
      <c r="N4" s="664" t="s">
        <v>840</v>
      </c>
      <c r="O4" s="663"/>
    </row>
    <row r="5" spans="1:15" ht="12.2" customHeight="1">
      <c r="A5" s="1651"/>
      <c r="B5" s="1660" t="s">
        <v>823</v>
      </c>
      <c r="C5" s="1660"/>
      <c r="D5" s="1660"/>
      <c r="E5" s="1660"/>
      <c r="F5" s="1660"/>
      <c r="G5" s="1660"/>
      <c r="H5" s="1660"/>
      <c r="I5" s="1660"/>
      <c r="J5" s="1660"/>
      <c r="K5" s="1660"/>
      <c r="L5" s="1660"/>
      <c r="M5" s="1660"/>
      <c r="N5" s="1654"/>
      <c r="O5" s="663"/>
    </row>
    <row r="6" spans="1:15" ht="21.95" customHeight="1">
      <c r="A6" s="665" t="s">
        <v>841</v>
      </c>
      <c r="B6" s="537">
        <v>35508.378</v>
      </c>
      <c r="C6" s="537">
        <v>3255.128</v>
      </c>
      <c r="D6" s="537">
        <v>1253.292</v>
      </c>
      <c r="E6" s="537">
        <v>3597.769</v>
      </c>
      <c r="F6" s="537">
        <v>1660.798</v>
      </c>
      <c r="G6" s="571">
        <v>3622.596</v>
      </c>
      <c r="H6" s="537">
        <v>4539.572</v>
      </c>
      <c r="I6" s="537">
        <v>2640.344</v>
      </c>
      <c r="J6" s="537">
        <v>3399.305</v>
      </c>
      <c r="K6" s="537">
        <v>7195.834</v>
      </c>
      <c r="L6" s="537">
        <v>284.662</v>
      </c>
      <c r="M6" s="537">
        <v>1627.323</v>
      </c>
      <c r="N6" s="538">
        <v>2431.755</v>
      </c>
      <c r="O6" s="663"/>
    </row>
    <row r="7" spans="1:16" ht="21.95" customHeight="1">
      <c r="A7" s="602">
        <v>2016</v>
      </c>
      <c r="B7" s="568">
        <v>36899.424</v>
      </c>
      <c r="C7" s="568">
        <v>3138.5</v>
      </c>
      <c r="D7" s="568">
        <v>1233.35</v>
      </c>
      <c r="E7" s="568">
        <v>3908.304</v>
      </c>
      <c r="F7" s="568">
        <v>1713.965</v>
      </c>
      <c r="G7" s="568">
        <v>3798.841</v>
      </c>
      <c r="H7" s="568">
        <v>4664.015</v>
      </c>
      <c r="I7" s="568">
        <v>2861.353</v>
      </c>
      <c r="J7" s="568">
        <v>3400.627</v>
      </c>
      <c r="K7" s="568">
        <v>7591.925</v>
      </c>
      <c r="L7" s="568">
        <v>277.334</v>
      </c>
      <c r="M7" s="568">
        <v>1705.274</v>
      </c>
      <c r="N7" s="569">
        <v>2605.936</v>
      </c>
      <c r="O7" s="666"/>
      <c r="P7" s="637"/>
    </row>
    <row r="8" spans="1:16" ht="21.95" customHeight="1">
      <c r="A8" s="584" t="s">
        <v>291</v>
      </c>
      <c r="B8" s="537">
        <v>5265.979</v>
      </c>
      <c r="C8" s="537">
        <v>369.006</v>
      </c>
      <c r="D8" s="537">
        <v>150.594</v>
      </c>
      <c r="E8" s="537">
        <v>607.355</v>
      </c>
      <c r="F8" s="537">
        <v>194.66</v>
      </c>
      <c r="G8" s="537">
        <v>448.755</v>
      </c>
      <c r="H8" s="537">
        <v>598.496</v>
      </c>
      <c r="I8" s="537">
        <v>309.491</v>
      </c>
      <c r="J8" s="537">
        <v>668.998</v>
      </c>
      <c r="K8" s="537">
        <v>1164.036</v>
      </c>
      <c r="L8" s="537">
        <v>13.49</v>
      </c>
      <c r="M8" s="537">
        <v>179.768</v>
      </c>
      <c r="N8" s="538">
        <v>561.33</v>
      </c>
      <c r="O8" s="663"/>
      <c r="P8" s="637"/>
    </row>
    <row r="9" spans="1:16" ht="21.95" customHeight="1">
      <c r="A9" s="584" t="s">
        <v>292</v>
      </c>
      <c r="B9" s="537">
        <v>7199.233</v>
      </c>
      <c r="C9" s="537">
        <v>653.69</v>
      </c>
      <c r="D9" s="537">
        <v>338.118</v>
      </c>
      <c r="E9" s="537">
        <v>734.849</v>
      </c>
      <c r="F9" s="537">
        <v>349.434</v>
      </c>
      <c r="G9" s="537">
        <v>791.992</v>
      </c>
      <c r="H9" s="537">
        <v>861.662</v>
      </c>
      <c r="I9" s="537">
        <v>618.042</v>
      </c>
      <c r="J9" s="537">
        <v>618.662</v>
      </c>
      <c r="K9" s="537">
        <v>1359.745</v>
      </c>
      <c r="L9" s="537">
        <v>78.991</v>
      </c>
      <c r="M9" s="537">
        <v>346.323</v>
      </c>
      <c r="N9" s="538">
        <v>447.725</v>
      </c>
      <c r="O9" s="663"/>
      <c r="P9" s="637"/>
    </row>
    <row r="10" spans="1:16" ht="21.95" customHeight="1">
      <c r="A10" s="584" t="s">
        <v>293</v>
      </c>
      <c r="B10" s="537">
        <v>1303.634</v>
      </c>
      <c r="C10" s="537">
        <v>50.581</v>
      </c>
      <c r="D10" s="537">
        <v>110.028</v>
      </c>
      <c r="E10" s="537">
        <v>73.546</v>
      </c>
      <c r="F10" s="537">
        <v>58.849</v>
      </c>
      <c r="G10" s="537">
        <v>84.811</v>
      </c>
      <c r="H10" s="537">
        <v>129.407</v>
      </c>
      <c r="I10" s="537">
        <v>96.452</v>
      </c>
      <c r="J10" s="537">
        <v>116.47</v>
      </c>
      <c r="K10" s="537">
        <v>446.826</v>
      </c>
      <c r="L10" s="537" t="s">
        <v>104</v>
      </c>
      <c r="M10" s="537">
        <v>31.097</v>
      </c>
      <c r="N10" s="538">
        <v>105.567</v>
      </c>
      <c r="O10" s="663"/>
      <c r="P10" s="637"/>
    </row>
    <row r="11" spans="1:16" ht="21.95" customHeight="1">
      <c r="A11" s="584" t="s">
        <v>163</v>
      </c>
      <c r="B11" s="537">
        <v>121.726</v>
      </c>
      <c r="C11" s="537" t="s">
        <v>104</v>
      </c>
      <c r="D11" s="537" t="s">
        <v>104</v>
      </c>
      <c r="E11" s="537">
        <v>2.594</v>
      </c>
      <c r="F11" s="537">
        <v>0.465</v>
      </c>
      <c r="G11" s="537">
        <v>5.696</v>
      </c>
      <c r="H11" s="537">
        <v>8.358</v>
      </c>
      <c r="I11" s="537">
        <v>14.82</v>
      </c>
      <c r="J11" s="537">
        <v>12.073</v>
      </c>
      <c r="K11" s="537">
        <v>57.928</v>
      </c>
      <c r="L11" s="537" t="s">
        <v>104</v>
      </c>
      <c r="M11" s="537">
        <v>6.031</v>
      </c>
      <c r="N11" s="538">
        <v>13.761</v>
      </c>
      <c r="O11" s="663"/>
      <c r="P11" s="637"/>
    </row>
    <row r="12" spans="1:16" ht="21.95" customHeight="1">
      <c r="A12" s="584" t="s">
        <v>296</v>
      </c>
      <c r="B12" s="537">
        <v>4458.073</v>
      </c>
      <c r="C12" s="537">
        <v>151.436</v>
      </c>
      <c r="D12" s="537">
        <v>63.712</v>
      </c>
      <c r="E12" s="537">
        <v>584.195</v>
      </c>
      <c r="F12" s="537">
        <v>283.9</v>
      </c>
      <c r="G12" s="537">
        <v>489.812</v>
      </c>
      <c r="H12" s="537">
        <v>528.201</v>
      </c>
      <c r="I12" s="537">
        <v>335.04</v>
      </c>
      <c r="J12" s="537">
        <v>398.755</v>
      </c>
      <c r="K12" s="537">
        <v>1056.265</v>
      </c>
      <c r="L12" s="537">
        <v>3.154</v>
      </c>
      <c r="M12" s="537">
        <v>201.735</v>
      </c>
      <c r="N12" s="538">
        <v>361.868</v>
      </c>
      <c r="O12" s="663"/>
      <c r="P12" s="637"/>
    </row>
    <row r="13" spans="1:16" ht="21.95" customHeight="1">
      <c r="A13" s="584" t="s">
        <v>297</v>
      </c>
      <c r="B13" s="537">
        <v>73.374</v>
      </c>
      <c r="C13" s="537">
        <v>5.37</v>
      </c>
      <c r="D13" s="537">
        <v>4.469</v>
      </c>
      <c r="E13" s="537">
        <v>6.161</v>
      </c>
      <c r="F13" s="537">
        <v>2.731</v>
      </c>
      <c r="G13" s="537">
        <v>2.042</v>
      </c>
      <c r="H13" s="537">
        <v>6.18</v>
      </c>
      <c r="I13" s="537">
        <v>5.075</v>
      </c>
      <c r="J13" s="537">
        <v>3.356</v>
      </c>
      <c r="K13" s="537">
        <v>35.459</v>
      </c>
      <c r="L13" s="537" t="s">
        <v>104</v>
      </c>
      <c r="M13" s="537">
        <v>1.371</v>
      </c>
      <c r="N13" s="538">
        <v>1.16</v>
      </c>
      <c r="O13" s="663"/>
      <c r="P13" s="637"/>
    </row>
    <row r="14" spans="1:16" ht="21.95" customHeight="1">
      <c r="A14" s="584" t="s">
        <v>299</v>
      </c>
      <c r="B14" s="537">
        <v>3365.728</v>
      </c>
      <c r="C14" s="537">
        <v>235.092</v>
      </c>
      <c r="D14" s="537">
        <v>103.786</v>
      </c>
      <c r="E14" s="537">
        <v>337.826</v>
      </c>
      <c r="F14" s="537">
        <v>186.097</v>
      </c>
      <c r="G14" s="537">
        <v>303.777</v>
      </c>
      <c r="H14" s="537">
        <v>472.011</v>
      </c>
      <c r="I14" s="537">
        <v>235.534</v>
      </c>
      <c r="J14" s="537">
        <v>305.45</v>
      </c>
      <c r="K14" s="537">
        <v>869.802</v>
      </c>
      <c r="L14" s="537">
        <v>32.959</v>
      </c>
      <c r="M14" s="537">
        <v>155.813</v>
      </c>
      <c r="N14" s="538">
        <v>127.581</v>
      </c>
      <c r="O14" s="663"/>
      <c r="P14" s="637"/>
    </row>
    <row r="15" spans="1:16" ht="21.95" customHeight="1">
      <c r="A15" s="584" t="s">
        <v>300</v>
      </c>
      <c r="B15" s="537">
        <v>148.839</v>
      </c>
      <c r="C15" s="537" t="s">
        <v>104</v>
      </c>
      <c r="D15" s="537">
        <v>4.106</v>
      </c>
      <c r="E15" s="537">
        <v>26.006</v>
      </c>
      <c r="F15" s="537">
        <v>3.799</v>
      </c>
      <c r="G15" s="537">
        <v>11.392</v>
      </c>
      <c r="H15" s="537">
        <v>38.132</v>
      </c>
      <c r="I15" s="537">
        <v>15.205</v>
      </c>
      <c r="J15" s="537">
        <v>8.907</v>
      </c>
      <c r="K15" s="537">
        <v>30.851</v>
      </c>
      <c r="L15" s="537" t="s">
        <v>104</v>
      </c>
      <c r="M15" s="537">
        <v>9.085</v>
      </c>
      <c r="N15" s="538">
        <v>1.356</v>
      </c>
      <c r="O15" s="663"/>
      <c r="P15" s="637"/>
    </row>
    <row r="16" spans="1:16" ht="21.95" customHeight="1">
      <c r="A16" s="584" t="s">
        <v>301</v>
      </c>
      <c r="B16" s="537">
        <v>1263.545</v>
      </c>
      <c r="C16" s="537">
        <v>175.18</v>
      </c>
      <c r="D16" s="537">
        <v>57.989</v>
      </c>
      <c r="E16" s="537">
        <v>133.793</v>
      </c>
      <c r="F16" s="537">
        <v>33.676</v>
      </c>
      <c r="G16" s="537">
        <v>87.487</v>
      </c>
      <c r="H16" s="537">
        <v>164.126</v>
      </c>
      <c r="I16" s="537">
        <v>117.01</v>
      </c>
      <c r="J16" s="537">
        <v>94.455</v>
      </c>
      <c r="K16" s="537">
        <v>196.971</v>
      </c>
      <c r="L16" s="537" t="s">
        <v>104</v>
      </c>
      <c r="M16" s="537">
        <v>60.715</v>
      </c>
      <c r="N16" s="538">
        <v>142.143</v>
      </c>
      <c r="O16" s="663"/>
      <c r="P16" s="637"/>
    </row>
    <row r="17" spans="1:16" ht="21.95" customHeight="1">
      <c r="A17" s="584" t="s">
        <v>302</v>
      </c>
      <c r="B17" s="537">
        <v>2079.122</v>
      </c>
      <c r="C17" s="537">
        <v>182.435</v>
      </c>
      <c r="D17" s="537">
        <v>80.404</v>
      </c>
      <c r="E17" s="537">
        <v>285.697</v>
      </c>
      <c r="F17" s="537">
        <v>49.446</v>
      </c>
      <c r="G17" s="537">
        <v>144.883</v>
      </c>
      <c r="H17" s="537">
        <v>289.698</v>
      </c>
      <c r="I17" s="537">
        <v>232.214</v>
      </c>
      <c r="J17" s="537">
        <v>165.777</v>
      </c>
      <c r="K17" s="537">
        <v>481.204</v>
      </c>
      <c r="L17" s="537">
        <v>10.239</v>
      </c>
      <c r="M17" s="537">
        <v>91.992</v>
      </c>
      <c r="N17" s="538">
        <v>65.133</v>
      </c>
      <c r="O17" s="663"/>
      <c r="P17" s="637"/>
    </row>
    <row r="18" spans="1:16" ht="21.95" customHeight="1">
      <c r="A18" s="584" t="s">
        <v>303</v>
      </c>
      <c r="B18" s="537">
        <v>3884.815</v>
      </c>
      <c r="C18" s="537">
        <v>740.349</v>
      </c>
      <c r="D18" s="537">
        <v>123.344</v>
      </c>
      <c r="E18" s="537">
        <v>204.985</v>
      </c>
      <c r="F18" s="537">
        <v>96.016</v>
      </c>
      <c r="G18" s="537">
        <v>649.017</v>
      </c>
      <c r="H18" s="537">
        <v>426.593</v>
      </c>
      <c r="I18" s="537">
        <v>248.321</v>
      </c>
      <c r="J18" s="537">
        <v>239.705</v>
      </c>
      <c r="K18" s="537">
        <v>677.766</v>
      </c>
      <c r="L18" s="537">
        <v>6.292</v>
      </c>
      <c r="M18" s="537">
        <v>284.472</v>
      </c>
      <c r="N18" s="538">
        <v>187.955</v>
      </c>
      <c r="O18" s="663"/>
      <c r="P18" s="637"/>
    </row>
    <row r="19" spans="1:16" ht="21.95" customHeight="1">
      <c r="A19" s="584" t="s">
        <v>304</v>
      </c>
      <c r="B19" s="537">
        <v>400.899</v>
      </c>
      <c r="C19" s="537">
        <v>0.053</v>
      </c>
      <c r="D19" s="537">
        <v>7.108</v>
      </c>
      <c r="E19" s="537">
        <v>56.057</v>
      </c>
      <c r="F19" s="537">
        <v>11.68</v>
      </c>
      <c r="G19" s="537">
        <v>20.093</v>
      </c>
      <c r="H19" s="537">
        <v>62.903</v>
      </c>
      <c r="I19" s="537">
        <v>36.478</v>
      </c>
      <c r="J19" s="537">
        <v>40.728</v>
      </c>
      <c r="K19" s="537">
        <v>141.468</v>
      </c>
      <c r="L19" s="537" t="s">
        <v>104</v>
      </c>
      <c r="M19" s="537">
        <v>24.323</v>
      </c>
      <c r="N19" s="538">
        <v>0.008</v>
      </c>
      <c r="O19" s="663"/>
      <c r="P19" s="637"/>
    </row>
    <row r="20" spans="1:16" ht="21.95" customHeight="1">
      <c r="A20" s="584" t="s">
        <v>326</v>
      </c>
      <c r="B20" s="537">
        <v>7334.457</v>
      </c>
      <c r="C20" s="537">
        <v>575.308</v>
      </c>
      <c r="D20" s="537">
        <v>189.692</v>
      </c>
      <c r="E20" s="537">
        <v>855.24</v>
      </c>
      <c r="F20" s="537">
        <v>443.212</v>
      </c>
      <c r="G20" s="537">
        <v>759.084</v>
      </c>
      <c r="H20" s="537">
        <v>1078.248</v>
      </c>
      <c r="I20" s="537">
        <v>597.671</v>
      </c>
      <c r="J20" s="537">
        <v>727.291</v>
      </c>
      <c r="K20" s="537">
        <v>1073.604</v>
      </c>
      <c r="L20" s="537">
        <v>132.209</v>
      </c>
      <c r="M20" s="537">
        <v>312.549</v>
      </c>
      <c r="N20" s="538">
        <v>590.349</v>
      </c>
      <c r="O20" s="663"/>
      <c r="P20" s="637"/>
    </row>
    <row r="21" spans="1:15" ht="12.75" customHeight="1">
      <c r="A21" s="574"/>
      <c r="B21" s="667"/>
      <c r="C21" s="667"/>
      <c r="D21" s="667"/>
      <c r="E21" s="667"/>
      <c r="F21" s="667"/>
      <c r="G21" s="667"/>
      <c r="H21" s="667"/>
      <c r="I21" s="667"/>
      <c r="J21" s="667"/>
      <c r="K21" s="667"/>
      <c r="L21" s="667"/>
      <c r="M21" s="667"/>
      <c r="N21" s="667"/>
      <c r="O21" s="663"/>
    </row>
    <row r="22" spans="1:15" ht="14.1" customHeight="1">
      <c r="A22" s="1745" t="s">
        <v>792</v>
      </c>
      <c r="B22" s="1745"/>
      <c r="C22" s="1745"/>
      <c r="D22" s="1745"/>
      <c r="E22" s="1745"/>
      <c r="F22" s="1500"/>
      <c r="G22" s="1500"/>
      <c r="H22" s="1500"/>
      <c r="I22" s="1500"/>
      <c r="J22" s="1500"/>
      <c r="K22" s="1500"/>
      <c r="L22" s="1500"/>
      <c r="M22" s="1500"/>
      <c r="N22" s="1500"/>
      <c r="O22" s="663"/>
    </row>
    <row r="23" spans="1:15" ht="14.1" customHeight="1">
      <c r="A23" s="1745" t="s">
        <v>842</v>
      </c>
      <c r="B23" s="1745"/>
      <c r="C23" s="1745"/>
      <c r="D23" s="1745"/>
      <c r="E23" s="1745"/>
      <c r="F23" s="1500"/>
      <c r="G23" s="1500"/>
      <c r="H23" s="1500"/>
      <c r="I23" s="1500"/>
      <c r="J23" s="1500"/>
      <c r="K23" s="1500"/>
      <c r="L23" s="1500"/>
      <c r="M23" s="1500"/>
      <c r="N23" s="1500"/>
      <c r="O23" s="663"/>
    </row>
    <row r="24" spans="1:14" ht="15">
      <c r="A24" s="574"/>
      <c r="B24" s="574"/>
      <c r="C24" s="574"/>
      <c r="D24" s="574"/>
      <c r="E24" s="574"/>
      <c r="F24" s="574"/>
      <c r="G24" s="574"/>
      <c r="H24" s="574"/>
      <c r="I24" s="574"/>
      <c r="J24" s="574"/>
      <c r="K24" s="574"/>
      <c r="L24" s="574"/>
      <c r="M24" s="574"/>
      <c r="N24" s="574"/>
    </row>
  </sheetData>
  <mergeCells count="8">
    <mergeCell ref="A22:N22"/>
    <mergeCell ref="A23:N23"/>
    <mergeCell ref="A1:M1"/>
    <mergeCell ref="A2:M2"/>
    <mergeCell ref="A3:A5"/>
    <mergeCell ref="B3:B4"/>
    <mergeCell ref="C3:N3"/>
    <mergeCell ref="B5:N5"/>
  </mergeCells>
  <printOptions/>
  <pageMargins left="0.7874015748031497" right="0.7874015748031497" top="0.7874015748031497" bottom="0.7874015748031497" header="0.5118110236220472" footer="0.5118110236220472"/>
  <pageSetup horizontalDpi="1200" verticalDpi="12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topLeftCell="A1">
      <selection activeCell="M19" sqref="M19"/>
    </sheetView>
  </sheetViews>
  <sheetFormatPr defaultColWidth="10.140625" defaultRowHeight="12.75"/>
  <cols>
    <col min="1" max="1" width="21.00390625" style="564" customWidth="1"/>
    <col min="2" max="2" width="12.8515625" style="564" customWidth="1"/>
    <col min="3" max="3" width="13.140625" style="564" customWidth="1"/>
    <col min="4" max="4" width="13.57421875" style="564" customWidth="1"/>
    <col min="5" max="5" width="13.421875" style="564" customWidth="1"/>
    <col min="6" max="6" width="12.8515625" style="564" customWidth="1"/>
    <col min="7" max="7" width="10.140625" style="620" customWidth="1"/>
    <col min="8" max="16384" width="10.140625" style="564" customWidth="1"/>
  </cols>
  <sheetData>
    <row r="1" spans="1:6" ht="26.45" customHeight="1">
      <c r="A1" s="1669" t="s">
        <v>843</v>
      </c>
      <c r="B1" s="1669"/>
      <c r="C1" s="1670"/>
      <c r="D1" s="1670"/>
      <c r="E1" s="1670"/>
      <c r="F1" s="1670"/>
    </row>
    <row r="2" spans="1:6" ht="26.45" customHeight="1">
      <c r="A2" s="1644" t="s">
        <v>844</v>
      </c>
      <c r="B2" s="1644"/>
      <c r="C2" s="1689"/>
      <c r="D2" s="1689"/>
      <c r="E2" s="1689"/>
      <c r="F2" s="1689"/>
    </row>
    <row r="3" spans="1:6" ht="18" customHeight="1">
      <c r="A3" s="1694" t="s">
        <v>189</v>
      </c>
      <c r="B3" s="1657" t="s">
        <v>845</v>
      </c>
      <c r="C3" s="1747"/>
      <c r="D3" s="1747"/>
      <c r="E3" s="1747"/>
      <c r="F3" s="1747"/>
    </row>
    <row r="4" spans="1:6" ht="18" customHeight="1">
      <c r="A4" s="1718"/>
      <c r="B4" s="1748"/>
      <c r="C4" s="1749"/>
      <c r="D4" s="1749"/>
      <c r="E4" s="1749"/>
      <c r="F4" s="1749"/>
    </row>
    <row r="5" spans="1:6" ht="18" customHeight="1">
      <c r="A5" s="1719"/>
      <c r="B5" s="668" t="s">
        <v>846</v>
      </c>
      <c r="C5" s="668" t="s">
        <v>847</v>
      </c>
      <c r="D5" s="668" t="s">
        <v>848</v>
      </c>
      <c r="E5" s="668" t="s">
        <v>849</v>
      </c>
      <c r="F5" s="669" t="s">
        <v>850</v>
      </c>
    </row>
    <row r="6" spans="1:8" s="672" customFormat="1" ht="24" customHeight="1">
      <c r="A6" s="670" t="s">
        <v>851</v>
      </c>
      <c r="B6" s="641">
        <v>408.775</v>
      </c>
      <c r="C6" s="641">
        <v>46.542</v>
      </c>
      <c r="D6" s="641">
        <v>7.996</v>
      </c>
      <c r="E6" s="641">
        <v>11.338</v>
      </c>
      <c r="F6" s="642">
        <v>5.031</v>
      </c>
      <c r="G6" s="671"/>
      <c r="H6" s="564"/>
    </row>
    <row r="7" spans="1:8" s="672" customFormat="1" ht="20.1" customHeight="1">
      <c r="A7" s="627">
        <v>2016</v>
      </c>
      <c r="B7" s="638">
        <v>414.901</v>
      </c>
      <c r="C7" s="638">
        <v>48.103</v>
      </c>
      <c r="D7" s="638">
        <v>7.583</v>
      </c>
      <c r="E7" s="638">
        <v>12.372</v>
      </c>
      <c r="F7" s="639">
        <v>3.982</v>
      </c>
      <c r="G7" s="673"/>
      <c r="H7" s="564"/>
    </row>
    <row r="8" spans="1:8" s="672" customFormat="1" ht="12.75" customHeight="1">
      <c r="A8" s="627"/>
      <c r="B8" s="674"/>
      <c r="C8" s="674"/>
      <c r="D8" s="674"/>
      <c r="E8" s="674"/>
      <c r="F8" s="675"/>
      <c r="G8" s="671"/>
      <c r="H8" s="564"/>
    </row>
    <row r="9" spans="1:6" ht="20.1" customHeight="1">
      <c r="A9" s="631" t="s">
        <v>291</v>
      </c>
      <c r="B9" s="641">
        <v>57.164</v>
      </c>
      <c r="C9" s="641">
        <v>9.948</v>
      </c>
      <c r="D9" s="641" t="s">
        <v>104</v>
      </c>
      <c r="E9" s="641">
        <v>1.121</v>
      </c>
      <c r="F9" s="642">
        <v>1.096</v>
      </c>
    </row>
    <row r="10" spans="1:6" ht="20.1" customHeight="1">
      <c r="A10" s="631" t="s">
        <v>292</v>
      </c>
      <c r="B10" s="641">
        <v>72.85</v>
      </c>
      <c r="C10" s="641">
        <v>8.654</v>
      </c>
      <c r="D10" s="641" t="s">
        <v>104</v>
      </c>
      <c r="E10" s="641">
        <v>2.274</v>
      </c>
      <c r="F10" s="642">
        <v>1.728</v>
      </c>
    </row>
    <row r="11" spans="1:6" ht="20.1" customHeight="1">
      <c r="A11" s="631" t="s">
        <v>293</v>
      </c>
      <c r="B11" s="641">
        <v>16.046</v>
      </c>
      <c r="C11" s="641">
        <v>0.636</v>
      </c>
      <c r="D11" s="641" t="s">
        <v>104</v>
      </c>
      <c r="E11" s="641">
        <v>0.465</v>
      </c>
      <c r="F11" s="642">
        <v>0.134</v>
      </c>
    </row>
    <row r="12" spans="1:6" ht="20.1" customHeight="1">
      <c r="A12" s="631" t="s">
        <v>163</v>
      </c>
      <c r="B12" s="641">
        <v>0.233</v>
      </c>
      <c r="C12" s="641">
        <v>1.389</v>
      </c>
      <c r="D12" s="641" t="s">
        <v>104</v>
      </c>
      <c r="E12" s="641" t="s">
        <v>104</v>
      </c>
      <c r="F12" s="642" t="s">
        <v>104</v>
      </c>
    </row>
    <row r="13" spans="1:6" ht="20.1" customHeight="1">
      <c r="A13" s="631" t="s">
        <v>296</v>
      </c>
      <c r="B13" s="641">
        <v>53.67</v>
      </c>
      <c r="C13" s="641">
        <v>8.939</v>
      </c>
      <c r="D13" s="641" t="s">
        <v>104</v>
      </c>
      <c r="E13" s="641">
        <v>1.891</v>
      </c>
      <c r="F13" s="642">
        <v>0.084</v>
      </c>
    </row>
    <row r="14" spans="1:6" ht="20.1" customHeight="1">
      <c r="A14" s="640" t="s">
        <v>165</v>
      </c>
      <c r="B14" s="641">
        <v>0.923</v>
      </c>
      <c r="C14" s="641" t="s">
        <v>104</v>
      </c>
      <c r="D14" s="641" t="s">
        <v>104</v>
      </c>
      <c r="E14" s="641" t="s">
        <v>104</v>
      </c>
      <c r="F14" s="642" t="s">
        <v>104</v>
      </c>
    </row>
    <row r="15" spans="1:6" ht="20.1" customHeight="1">
      <c r="A15" s="631" t="s">
        <v>299</v>
      </c>
      <c r="B15" s="641">
        <v>29.943</v>
      </c>
      <c r="C15" s="641">
        <v>9.064</v>
      </c>
      <c r="D15" s="641">
        <v>5.111</v>
      </c>
      <c r="E15" s="641">
        <v>1.339</v>
      </c>
      <c r="F15" s="642">
        <v>0.28</v>
      </c>
    </row>
    <row r="16" spans="1:6" ht="20.1" customHeight="1">
      <c r="A16" s="631" t="s">
        <v>300</v>
      </c>
      <c r="B16" s="641">
        <v>1.201</v>
      </c>
      <c r="C16" s="641">
        <v>0.593</v>
      </c>
      <c r="D16" s="641" t="s">
        <v>104</v>
      </c>
      <c r="E16" s="641">
        <v>0.085</v>
      </c>
      <c r="F16" s="642" t="s">
        <v>104</v>
      </c>
    </row>
    <row r="17" spans="1:6" ht="20.1" customHeight="1">
      <c r="A17" s="631" t="s">
        <v>301</v>
      </c>
      <c r="B17" s="641">
        <v>18.84</v>
      </c>
      <c r="C17" s="641" t="s">
        <v>104</v>
      </c>
      <c r="D17" s="641" t="s">
        <v>104</v>
      </c>
      <c r="E17" s="641">
        <v>0.568</v>
      </c>
      <c r="F17" s="642">
        <v>0.238</v>
      </c>
    </row>
    <row r="18" spans="1:6" ht="20.1" customHeight="1">
      <c r="A18" s="631" t="s">
        <v>302</v>
      </c>
      <c r="B18" s="641">
        <v>25.661</v>
      </c>
      <c r="C18" s="641">
        <v>2.424</v>
      </c>
      <c r="D18" s="641" t="s">
        <v>104</v>
      </c>
      <c r="E18" s="641">
        <v>0.225</v>
      </c>
      <c r="F18" s="642">
        <v>0.116</v>
      </c>
    </row>
    <row r="19" spans="1:6" ht="20.1" customHeight="1">
      <c r="A19" s="631" t="s">
        <v>303</v>
      </c>
      <c r="B19" s="641">
        <v>35.009</v>
      </c>
      <c r="C19" s="641" t="s">
        <v>104</v>
      </c>
      <c r="D19" s="641" t="s">
        <v>104</v>
      </c>
      <c r="E19" s="641">
        <v>0.308</v>
      </c>
      <c r="F19" s="642" t="s">
        <v>104</v>
      </c>
    </row>
    <row r="20" spans="1:6" ht="20.1" customHeight="1">
      <c r="A20" s="631" t="s">
        <v>304</v>
      </c>
      <c r="B20" s="641">
        <v>2.296</v>
      </c>
      <c r="C20" s="641">
        <v>3.272</v>
      </c>
      <c r="D20" s="641" t="s">
        <v>104</v>
      </c>
      <c r="E20" s="641">
        <v>0.228</v>
      </c>
      <c r="F20" s="642" t="s">
        <v>104</v>
      </c>
    </row>
    <row r="21" spans="1:6" ht="20.1" customHeight="1">
      <c r="A21" s="631" t="s">
        <v>326</v>
      </c>
      <c r="B21" s="641">
        <v>101.065</v>
      </c>
      <c r="C21" s="641">
        <v>3.184</v>
      </c>
      <c r="D21" s="641">
        <v>2.472</v>
      </c>
      <c r="E21" s="641">
        <v>3.868</v>
      </c>
      <c r="F21" s="642">
        <v>0.306</v>
      </c>
    </row>
    <row r="22" spans="1:2" ht="8.45" customHeight="1">
      <c r="A22" s="676"/>
      <c r="B22" s="677"/>
    </row>
    <row r="23" spans="1:6" ht="28.5" customHeight="1">
      <c r="A23" s="1675" t="s">
        <v>1800</v>
      </c>
      <c r="B23" s="1675"/>
      <c r="C23" s="1670"/>
      <c r="D23" s="1670"/>
      <c r="E23" s="1670"/>
      <c r="F23" s="1670"/>
    </row>
    <row r="24" spans="1:6" ht="28.5" customHeight="1">
      <c r="A24" s="1675" t="s">
        <v>1801</v>
      </c>
      <c r="B24" s="1675"/>
      <c r="C24" s="1670"/>
      <c r="D24" s="1670"/>
      <c r="E24" s="1670"/>
      <c r="F24" s="1670"/>
    </row>
    <row r="25" spans="1:9" ht="14.1" customHeight="1">
      <c r="A25" s="1745" t="s">
        <v>792</v>
      </c>
      <c r="B25" s="1461"/>
      <c r="C25" s="1461"/>
      <c r="D25" s="1461"/>
      <c r="E25" s="1461"/>
      <c r="F25" s="1461"/>
      <c r="G25" s="678"/>
      <c r="H25" s="678"/>
      <c r="I25" s="678"/>
    </row>
    <row r="26" spans="1:6" ht="28.5" customHeight="1">
      <c r="A26" s="1676" t="s">
        <v>852</v>
      </c>
      <c r="B26" s="1676"/>
      <c r="C26" s="1670"/>
      <c r="D26" s="1670"/>
      <c r="E26" s="1670"/>
      <c r="F26" s="1670"/>
    </row>
    <row r="27" spans="1:6" ht="28.5" customHeight="1">
      <c r="A27" s="1676" t="s">
        <v>853</v>
      </c>
      <c r="B27" s="1676"/>
      <c r="C27" s="1670"/>
      <c r="D27" s="1670"/>
      <c r="E27" s="1670"/>
      <c r="F27" s="1670"/>
    </row>
    <row r="28" spans="1:9" ht="14.1" customHeight="1">
      <c r="A28" s="1727" t="s">
        <v>794</v>
      </c>
      <c r="B28" s="1726"/>
      <c r="C28" s="1726"/>
      <c r="D28" s="1726"/>
      <c r="E28" s="1726"/>
      <c r="F28" s="1726"/>
      <c r="G28" s="679"/>
      <c r="H28" s="679"/>
      <c r="I28" s="679"/>
    </row>
  </sheetData>
  <mergeCells count="10">
    <mergeCell ref="A25:F25"/>
    <mergeCell ref="A26:F26"/>
    <mergeCell ref="A27:F27"/>
    <mergeCell ref="A28:F28"/>
    <mergeCell ref="A1:F1"/>
    <mergeCell ref="A2:F2"/>
    <mergeCell ref="A3:A5"/>
    <mergeCell ref="B3:F4"/>
    <mergeCell ref="A23:F23"/>
    <mergeCell ref="A24:F24"/>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topLeftCell="A1">
      <selection activeCell="M13" sqref="M13"/>
    </sheetView>
  </sheetViews>
  <sheetFormatPr defaultColWidth="10.140625" defaultRowHeight="12.75"/>
  <cols>
    <col min="1" max="1" width="23.140625" style="564" customWidth="1"/>
    <col min="2" max="8" width="9.8515625" style="564" customWidth="1"/>
    <col min="9" max="9" width="12.140625" style="564" customWidth="1"/>
    <col min="10" max="16384" width="10.140625" style="564" customWidth="1"/>
  </cols>
  <sheetData>
    <row r="1" spans="1:9" ht="14.25" customHeight="1">
      <c r="A1" s="1750" t="s">
        <v>854</v>
      </c>
      <c r="B1" s="1750"/>
      <c r="C1" s="1750"/>
      <c r="D1" s="1750"/>
      <c r="E1" s="1750"/>
      <c r="F1" s="1750"/>
      <c r="G1" s="1750"/>
      <c r="H1" s="1750"/>
      <c r="I1" s="1295"/>
    </row>
    <row r="2" spans="1:9" ht="14.25" customHeight="1">
      <c r="A2" s="1751" t="s">
        <v>855</v>
      </c>
      <c r="B2" s="1751"/>
      <c r="C2" s="1751"/>
      <c r="D2" s="1751"/>
      <c r="E2" s="1751"/>
      <c r="F2" s="1751"/>
      <c r="G2" s="1751"/>
      <c r="H2" s="1751"/>
      <c r="I2" s="1295"/>
    </row>
    <row r="3" spans="1:9" ht="39.95" customHeight="1">
      <c r="A3" s="1647" t="s">
        <v>189</v>
      </c>
      <c r="B3" s="1646" t="s">
        <v>856</v>
      </c>
      <c r="C3" s="1652" t="s">
        <v>493</v>
      </c>
      <c r="D3" s="1654" t="s">
        <v>857</v>
      </c>
      <c r="E3" s="1718"/>
      <c r="F3" s="1719"/>
      <c r="G3" s="1652" t="s">
        <v>858</v>
      </c>
      <c r="H3" s="1657" t="s">
        <v>1802</v>
      </c>
      <c r="I3" s="1295"/>
    </row>
    <row r="4" spans="1:8" ht="24.95" customHeight="1">
      <c r="A4" s="1752"/>
      <c r="B4" s="1665"/>
      <c r="C4" s="1716"/>
      <c r="D4" s="1652" t="s">
        <v>496</v>
      </c>
      <c r="E4" s="1694" t="s">
        <v>803</v>
      </c>
      <c r="F4" s="1719"/>
      <c r="G4" s="1716"/>
      <c r="H4" s="1720"/>
    </row>
    <row r="5" spans="1:8" ht="12.2" customHeight="1">
      <c r="A5" s="1752"/>
      <c r="B5" s="1665"/>
      <c r="C5" s="1716"/>
      <c r="D5" s="1716"/>
      <c r="E5" s="1652" t="s">
        <v>859</v>
      </c>
      <c r="F5" s="1652" t="s">
        <v>860</v>
      </c>
      <c r="G5" s="1716"/>
      <c r="H5" s="1720"/>
    </row>
    <row r="6" spans="1:8" ht="24" customHeight="1">
      <c r="A6" s="1752"/>
      <c r="B6" s="1646" t="s">
        <v>861</v>
      </c>
      <c r="C6" s="1755"/>
      <c r="D6" s="1716"/>
      <c r="E6" s="1716"/>
      <c r="F6" s="1716"/>
      <c r="G6" s="1717"/>
      <c r="H6" s="1753"/>
    </row>
    <row r="7" spans="1:11" s="672" customFormat="1" ht="16.15" customHeight="1">
      <c r="A7" s="1715"/>
      <c r="B7" s="1756"/>
      <c r="C7" s="1715"/>
      <c r="D7" s="1654" t="s">
        <v>862</v>
      </c>
      <c r="E7" s="1718"/>
      <c r="F7" s="1718"/>
      <c r="G7" s="1719"/>
      <c r="H7" s="1754"/>
      <c r="I7" s="680"/>
      <c r="J7" s="680"/>
      <c r="K7" s="680"/>
    </row>
    <row r="8" spans="1:11" ht="25.5" customHeight="1">
      <c r="A8" s="670" t="s">
        <v>863</v>
      </c>
      <c r="B8" s="550">
        <v>20</v>
      </c>
      <c r="C8" s="681">
        <v>2468</v>
      </c>
      <c r="D8" s="641">
        <v>32.452</v>
      </c>
      <c r="E8" s="641">
        <v>16.966</v>
      </c>
      <c r="F8" s="641">
        <v>3.95</v>
      </c>
      <c r="G8" s="641">
        <v>1514.621</v>
      </c>
      <c r="H8" s="680">
        <v>15.8</v>
      </c>
      <c r="I8" s="680"/>
      <c r="J8" s="680"/>
      <c r="K8" s="680"/>
    </row>
    <row r="9" spans="1:13" ht="20.1" customHeight="1">
      <c r="A9" s="547">
        <v>2016</v>
      </c>
      <c r="B9" s="682">
        <v>21</v>
      </c>
      <c r="C9" s="554">
        <v>2720</v>
      </c>
      <c r="D9" s="638">
        <v>50.625</v>
      </c>
      <c r="E9" s="638">
        <v>29.035</v>
      </c>
      <c r="F9" s="638">
        <v>3.715</v>
      </c>
      <c r="G9" s="638">
        <v>2005.453</v>
      </c>
      <c r="H9" s="683">
        <v>13.666291358024692</v>
      </c>
      <c r="I9" s="684"/>
      <c r="J9" s="680"/>
      <c r="K9" s="680"/>
      <c r="L9" s="680"/>
      <c r="M9" s="680"/>
    </row>
    <row r="10" spans="1:13" ht="20.1" customHeight="1">
      <c r="A10" s="685" t="s">
        <v>291</v>
      </c>
      <c r="B10" s="623">
        <v>2</v>
      </c>
      <c r="C10" s="623">
        <v>261</v>
      </c>
      <c r="D10" s="641">
        <v>5.636</v>
      </c>
      <c r="E10" s="641">
        <v>1.828</v>
      </c>
      <c r="F10" s="641">
        <v>0.07</v>
      </c>
      <c r="G10" s="641">
        <v>287.541</v>
      </c>
      <c r="H10" s="642">
        <v>16.11621717530163</v>
      </c>
      <c r="I10" s="680"/>
      <c r="J10" s="680"/>
      <c r="K10" s="680"/>
      <c r="L10" s="680"/>
      <c r="M10" s="680"/>
    </row>
    <row r="11" spans="1:13" ht="20.1" customHeight="1">
      <c r="A11" s="685" t="s">
        <v>292</v>
      </c>
      <c r="B11" s="623">
        <v>1</v>
      </c>
      <c r="C11" s="623">
        <v>250</v>
      </c>
      <c r="D11" s="641">
        <v>2.85</v>
      </c>
      <c r="E11" s="641">
        <v>0.381</v>
      </c>
      <c r="F11" s="641" t="s">
        <v>104</v>
      </c>
      <c r="G11" s="641">
        <v>263.513</v>
      </c>
      <c r="H11" s="642">
        <v>26.599298245614037</v>
      </c>
      <c r="I11" s="680"/>
      <c r="J11" s="680"/>
      <c r="K11" s="680"/>
      <c r="L11" s="680"/>
      <c r="M11" s="680"/>
    </row>
    <row r="12" spans="1:13" ht="20.1" customHeight="1">
      <c r="A12" s="685" t="s">
        <v>296</v>
      </c>
      <c r="B12" s="623">
        <v>2</v>
      </c>
      <c r="C12" s="623">
        <v>52</v>
      </c>
      <c r="D12" s="641">
        <v>0.209</v>
      </c>
      <c r="E12" s="641">
        <v>0.157</v>
      </c>
      <c r="F12" s="641">
        <v>0.003</v>
      </c>
      <c r="G12" s="641">
        <v>37.266</v>
      </c>
      <c r="H12" s="642">
        <v>32.12918660287081</v>
      </c>
      <c r="I12" s="680"/>
      <c r="J12" s="680"/>
      <c r="K12" s="680"/>
      <c r="L12" s="680"/>
      <c r="M12" s="680"/>
    </row>
    <row r="13" spans="1:13" ht="20.1" customHeight="1">
      <c r="A13" s="685" t="s">
        <v>165</v>
      </c>
      <c r="B13" s="623">
        <v>2</v>
      </c>
      <c r="C13" s="623">
        <v>206</v>
      </c>
      <c r="D13" s="641">
        <v>2.558</v>
      </c>
      <c r="E13" s="641" t="s">
        <v>104</v>
      </c>
      <c r="F13" s="641" t="s">
        <v>104</v>
      </c>
      <c r="G13" s="641">
        <v>206.485</v>
      </c>
      <c r="H13" s="642">
        <v>25.456606724003127</v>
      </c>
      <c r="I13" s="680"/>
      <c r="J13" s="680"/>
      <c r="K13" s="680"/>
      <c r="L13" s="680"/>
      <c r="M13" s="680"/>
    </row>
    <row r="14" spans="1:13" ht="20.1" customHeight="1">
      <c r="A14" s="685" t="s">
        <v>167</v>
      </c>
      <c r="B14" s="623">
        <v>1</v>
      </c>
      <c r="C14" s="623">
        <v>20</v>
      </c>
      <c r="D14" s="641">
        <v>0.107</v>
      </c>
      <c r="E14" s="641">
        <v>0.105</v>
      </c>
      <c r="F14" s="641">
        <v>0.004</v>
      </c>
      <c r="G14" s="641">
        <v>29.042</v>
      </c>
      <c r="H14" s="642">
        <v>16.49532710280374</v>
      </c>
      <c r="I14" s="680"/>
      <c r="J14" s="680"/>
      <c r="K14" s="680"/>
      <c r="L14" s="680"/>
      <c r="M14" s="680"/>
    </row>
    <row r="15" spans="1:13" ht="20.1" customHeight="1">
      <c r="A15" s="685" t="s">
        <v>169</v>
      </c>
      <c r="B15" s="623">
        <v>2</v>
      </c>
      <c r="C15" s="623">
        <v>313</v>
      </c>
      <c r="D15" s="641">
        <v>4.899</v>
      </c>
      <c r="E15" s="641">
        <v>0.486</v>
      </c>
      <c r="F15" s="641" t="s">
        <v>104</v>
      </c>
      <c r="G15" s="641">
        <v>333.098</v>
      </c>
      <c r="H15" s="642">
        <v>20.7197387221882</v>
      </c>
      <c r="I15" s="680"/>
      <c r="J15" s="680"/>
      <c r="K15" s="680"/>
      <c r="L15" s="680"/>
      <c r="M15" s="680"/>
    </row>
    <row r="16" spans="1:13" ht="20.1" customHeight="1">
      <c r="A16" s="685" t="s">
        <v>171</v>
      </c>
      <c r="B16" s="623">
        <v>1</v>
      </c>
      <c r="C16" s="623">
        <v>120</v>
      </c>
      <c r="D16" s="641">
        <v>13.937</v>
      </c>
      <c r="E16" s="641">
        <v>13.937</v>
      </c>
      <c r="F16" s="641">
        <v>0.407</v>
      </c>
      <c r="G16" s="641">
        <v>72.119</v>
      </c>
      <c r="H16" s="642">
        <v>2.720958599411638</v>
      </c>
      <c r="I16" s="680"/>
      <c r="J16" s="680"/>
      <c r="K16" s="680"/>
      <c r="L16" s="680"/>
      <c r="M16" s="680"/>
    </row>
    <row r="17" spans="1:13" ht="20.1" customHeight="1">
      <c r="A17" s="685" t="s">
        <v>325</v>
      </c>
      <c r="B17" s="623" t="s">
        <v>104</v>
      </c>
      <c r="C17" s="623" t="s">
        <v>104</v>
      </c>
      <c r="D17" s="641">
        <v>0.402</v>
      </c>
      <c r="E17" s="641">
        <v>0.372</v>
      </c>
      <c r="F17" s="641">
        <v>0.003</v>
      </c>
      <c r="G17" s="641">
        <v>21.446</v>
      </c>
      <c r="H17" s="642">
        <v>7.9278606965174125</v>
      </c>
      <c r="I17" s="680"/>
      <c r="J17" s="680"/>
      <c r="K17" s="680"/>
      <c r="L17" s="680"/>
      <c r="M17" s="680"/>
    </row>
    <row r="18" spans="1:13" ht="24.6" customHeight="1">
      <c r="A18" s="685" t="s">
        <v>305</v>
      </c>
      <c r="B18" s="623">
        <v>1</v>
      </c>
      <c r="C18" s="623">
        <v>153</v>
      </c>
      <c r="D18" s="641">
        <v>2.506</v>
      </c>
      <c r="E18" s="641" t="s">
        <v>104</v>
      </c>
      <c r="F18" s="641" t="s">
        <v>104</v>
      </c>
      <c r="G18" s="641">
        <v>209.122</v>
      </c>
      <c r="H18" s="642">
        <v>21.243814844373503</v>
      </c>
      <c r="J18" s="680"/>
      <c r="K18" s="680"/>
      <c r="L18" s="680"/>
      <c r="M18" s="680"/>
    </row>
    <row r="19" spans="1:13" ht="18.75" customHeight="1">
      <c r="A19" s="685" t="s">
        <v>326</v>
      </c>
      <c r="B19" s="623">
        <v>9</v>
      </c>
      <c r="C19" s="623">
        <v>1345</v>
      </c>
      <c r="D19" s="641">
        <v>17.521</v>
      </c>
      <c r="E19" s="641">
        <v>11.769</v>
      </c>
      <c r="F19" s="641">
        <v>3.228</v>
      </c>
      <c r="G19" s="641">
        <v>545.821</v>
      </c>
      <c r="H19" s="642">
        <v>14.597739855031106</v>
      </c>
      <c r="J19" s="680"/>
      <c r="K19" s="680"/>
      <c r="L19" s="680"/>
      <c r="M19" s="680"/>
    </row>
    <row r="20" spans="1:8" ht="10.9" customHeight="1">
      <c r="A20" s="1708"/>
      <c r="B20" s="1643"/>
      <c r="C20" s="1643"/>
      <c r="D20" s="1643"/>
      <c r="E20" s="1643"/>
      <c r="F20" s="1643"/>
      <c r="G20" s="1643"/>
      <c r="H20" s="1643"/>
    </row>
    <row r="22" ht="12.75">
      <c r="G22" s="686"/>
    </row>
  </sheetData>
  <mergeCells count="15">
    <mergeCell ref="A20:H20"/>
    <mergeCell ref="A1:H1"/>
    <mergeCell ref="A2:H2"/>
    <mergeCell ref="A3:A7"/>
    <mergeCell ref="B3:B5"/>
    <mergeCell ref="C3:C5"/>
    <mergeCell ref="D3:F3"/>
    <mergeCell ref="G3:G6"/>
    <mergeCell ref="H3:H7"/>
    <mergeCell ref="D4:D6"/>
    <mergeCell ref="E4:F4"/>
    <mergeCell ref="E5:E6"/>
    <mergeCell ref="F5:F6"/>
    <mergeCell ref="B6:C7"/>
    <mergeCell ref="D7:G7"/>
  </mergeCells>
  <printOptions/>
  <pageMargins left="0.7874015748031497" right="0.7874015748031497" top="0.7874015748031497" bottom="0.7874015748031497" header="0.5118110236220472" footer="0.5118110236220472"/>
  <pageSetup fitToHeight="1" fitToWidth="1" horizontalDpi="1200" verticalDpi="1200" orientation="portrait" paperSize="9" scale="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SheetLayoutView="100" workbookViewId="0" topLeftCell="A1">
      <selection activeCell="A1" sqref="A1:M1"/>
    </sheetView>
  </sheetViews>
  <sheetFormatPr defaultColWidth="9.140625" defaultRowHeight="12.75"/>
  <cols>
    <col min="1" max="1" width="22.140625" style="94" customWidth="1"/>
    <col min="2" max="13" width="9.00390625" style="94" customWidth="1"/>
    <col min="14" max="17" width="6.28125" style="94" customWidth="1"/>
    <col min="18" max="18" width="7.00390625" style="94" customWidth="1"/>
    <col min="19" max="19" width="6.8515625" style="94" customWidth="1"/>
    <col min="20" max="16384" width="9.140625" style="94" customWidth="1"/>
  </cols>
  <sheetData>
    <row r="1" spans="1:13" ht="12.75">
      <c r="A1" s="1343" t="s">
        <v>187</v>
      </c>
      <c r="B1" s="1343"/>
      <c r="C1" s="1343"/>
      <c r="D1" s="1343"/>
      <c r="E1" s="1343"/>
      <c r="F1" s="1343"/>
      <c r="G1" s="1343"/>
      <c r="H1" s="1343"/>
      <c r="I1" s="1343"/>
      <c r="J1" s="1343"/>
      <c r="K1" s="1343"/>
      <c r="L1" s="1343"/>
      <c r="M1" s="1343"/>
    </row>
    <row r="2" spans="1:13" ht="12.75">
      <c r="A2" s="1344" t="s">
        <v>188</v>
      </c>
      <c r="B2" s="1344"/>
      <c r="C2" s="1344"/>
      <c r="D2" s="1344"/>
      <c r="E2" s="1344"/>
      <c r="F2" s="1344"/>
      <c r="G2" s="1344"/>
      <c r="H2" s="1344"/>
      <c r="I2" s="1344"/>
      <c r="J2" s="1344"/>
      <c r="K2" s="1344"/>
      <c r="L2" s="1344"/>
      <c r="M2" s="1344"/>
    </row>
    <row r="3" spans="1:13" ht="15.75" customHeight="1">
      <c r="A3" s="1364" t="s">
        <v>189</v>
      </c>
      <c r="B3" s="1367" t="s">
        <v>190</v>
      </c>
      <c r="C3" s="1367" t="s">
        <v>191</v>
      </c>
      <c r="D3" s="1367"/>
      <c r="E3" s="1367"/>
      <c r="F3" s="1367"/>
      <c r="G3" s="1367"/>
      <c r="H3" s="1367"/>
      <c r="I3" s="1367"/>
      <c r="J3" s="1367"/>
      <c r="K3" s="1367"/>
      <c r="L3" s="1367"/>
      <c r="M3" s="1361"/>
    </row>
    <row r="4" spans="1:13" ht="12.75">
      <c r="A4" s="1365"/>
      <c r="B4" s="1368"/>
      <c r="C4" s="1367" t="s">
        <v>192</v>
      </c>
      <c r="D4" s="1367" t="s">
        <v>193</v>
      </c>
      <c r="E4" s="1367" t="s">
        <v>194</v>
      </c>
      <c r="F4" s="1367" t="s">
        <v>195</v>
      </c>
      <c r="G4" s="1367" t="s">
        <v>196</v>
      </c>
      <c r="H4" s="1367" t="s">
        <v>197</v>
      </c>
      <c r="I4" s="1367" t="s">
        <v>198</v>
      </c>
      <c r="J4" s="1367" t="s">
        <v>199</v>
      </c>
      <c r="K4" s="1367" t="s">
        <v>200</v>
      </c>
      <c r="L4" s="1367" t="s">
        <v>201</v>
      </c>
      <c r="M4" s="1361" t="s">
        <v>202</v>
      </c>
    </row>
    <row r="5" spans="1:13" ht="12.75">
      <c r="A5" s="1365"/>
      <c r="B5" s="1368"/>
      <c r="C5" s="1369"/>
      <c r="D5" s="1369"/>
      <c r="E5" s="1369"/>
      <c r="F5" s="1369"/>
      <c r="G5" s="1369"/>
      <c r="H5" s="1369"/>
      <c r="I5" s="1369"/>
      <c r="J5" s="1369"/>
      <c r="K5" s="1369"/>
      <c r="L5" s="1369"/>
      <c r="M5" s="1362"/>
    </row>
    <row r="6" spans="1:13" ht="136.5" customHeight="1">
      <c r="A6" s="1365"/>
      <c r="B6" s="1368"/>
      <c r="C6" s="1370"/>
      <c r="D6" s="1370"/>
      <c r="E6" s="1370"/>
      <c r="F6" s="1370"/>
      <c r="G6" s="1370"/>
      <c r="H6" s="1370"/>
      <c r="I6" s="1370"/>
      <c r="J6" s="1370"/>
      <c r="K6" s="1370"/>
      <c r="L6" s="1370"/>
      <c r="M6" s="1363"/>
    </row>
    <row r="7" spans="1:13" ht="24" hidden="1">
      <c r="A7" s="1366"/>
      <c r="B7" s="58"/>
      <c r="C7" s="95"/>
      <c r="D7" s="95"/>
      <c r="E7" s="95"/>
      <c r="F7" s="95"/>
      <c r="G7" s="95"/>
      <c r="H7" s="96" t="s">
        <v>203</v>
      </c>
      <c r="I7" s="95"/>
      <c r="J7" s="95"/>
      <c r="K7" s="95"/>
      <c r="L7" s="95"/>
      <c r="M7" s="97"/>
    </row>
    <row r="8" spans="1:13" ht="14.1" customHeight="1">
      <c r="A8" s="77"/>
      <c r="B8" s="1371" t="s">
        <v>204</v>
      </c>
      <c r="C8" s="1371"/>
      <c r="D8" s="1371"/>
      <c r="E8" s="1371"/>
      <c r="F8" s="1371"/>
      <c r="G8" s="1371"/>
      <c r="H8" s="1371"/>
      <c r="I8" s="1371"/>
      <c r="J8" s="1371"/>
      <c r="K8" s="1371"/>
      <c r="L8" s="1371"/>
      <c r="M8" s="1372"/>
    </row>
    <row r="9" spans="1:13" ht="14.1" customHeight="1">
      <c r="A9" s="98" t="s">
        <v>205</v>
      </c>
      <c r="B9" s="99">
        <v>153554</v>
      </c>
      <c r="C9" s="99">
        <v>3975</v>
      </c>
      <c r="D9" s="99">
        <v>31315</v>
      </c>
      <c r="E9" s="99">
        <v>24304</v>
      </c>
      <c r="F9" s="99">
        <v>16223</v>
      </c>
      <c r="G9" s="99">
        <v>17286</v>
      </c>
      <c r="H9" s="99">
        <v>26679</v>
      </c>
      <c r="I9" s="99">
        <v>12483</v>
      </c>
      <c r="J9" s="99">
        <v>3317</v>
      </c>
      <c r="K9" s="99">
        <v>2956</v>
      </c>
      <c r="L9" s="99">
        <v>4435</v>
      </c>
      <c r="M9" s="100">
        <v>8947</v>
      </c>
    </row>
    <row r="10" spans="1:13" ht="14.1" customHeight="1">
      <c r="A10" s="101">
        <v>2014</v>
      </c>
      <c r="B10" s="102">
        <v>156141</v>
      </c>
      <c r="C10" s="102">
        <v>4297</v>
      </c>
      <c r="D10" s="102">
        <v>32024</v>
      </c>
      <c r="E10" s="102">
        <v>24865</v>
      </c>
      <c r="F10" s="102">
        <v>16975</v>
      </c>
      <c r="G10" s="102">
        <v>17506</v>
      </c>
      <c r="H10" s="102">
        <v>27089</v>
      </c>
      <c r="I10" s="102">
        <v>12029</v>
      </c>
      <c r="J10" s="102">
        <v>3058</v>
      </c>
      <c r="K10" s="102">
        <v>3353</v>
      </c>
      <c r="L10" s="102">
        <v>4148</v>
      </c>
      <c r="M10" s="103">
        <v>9230</v>
      </c>
    </row>
    <row r="11" spans="1:13" ht="14.1" customHeight="1">
      <c r="A11" s="104" t="s">
        <v>159</v>
      </c>
      <c r="B11" s="99">
        <v>12958</v>
      </c>
      <c r="C11" s="99">
        <v>354</v>
      </c>
      <c r="D11" s="99">
        <v>2881</v>
      </c>
      <c r="E11" s="99">
        <v>2135</v>
      </c>
      <c r="F11" s="99">
        <v>1375</v>
      </c>
      <c r="G11" s="99">
        <v>1426</v>
      </c>
      <c r="H11" s="99">
        <v>2153</v>
      </c>
      <c r="I11" s="99">
        <v>910</v>
      </c>
      <c r="J11" s="99">
        <v>213</v>
      </c>
      <c r="K11" s="99">
        <v>188</v>
      </c>
      <c r="L11" s="99">
        <v>536</v>
      </c>
      <c r="M11" s="100">
        <v>646</v>
      </c>
    </row>
    <row r="12" spans="1:13" ht="14.1" customHeight="1">
      <c r="A12" s="104" t="s">
        <v>160</v>
      </c>
      <c r="B12" s="99">
        <v>9574</v>
      </c>
      <c r="C12" s="99">
        <v>193</v>
      </c>
      <c r="D12" s="99">
        <v>2019</v>
      </c>
      <c r="E12" s="99">
        <v>1841</v>
      </c>
      <c r="F12" s="99">
        <v>896</v>
      </c>
      <c r="G12" s="99">
        <v>984</v>
      </c>
      <c r="H12" s="99">
        <v>1559</v>
      </c>
      <c r="I12" s="99">
        <v>913</v>
      </c>
      <c r="J12" s="99">
        <v>214</v>
      </c>
      <c r="K12" s="99">
        <v>134</v>
      </c>
      <c r="L12" s="99">
        <v>286</v>
      </c>
      <c r="M12" s="100">
        <v>451</v>
      </c>
    </row>
    <row r="13" spans="1:13" ht="14.1" customHeight="1">
      <c r="A13" s="104" t="s">
        <v>161</v>
      </c>
      <c r="B13" s="99">
        <v>8639</v>
      </c>
      <c r="C13" s="99">
        <v>241</v>
      </c>
      <c r="D13" s="99">
        <v>1699</v>
      </c>
      <c r="E13" s="99">
        <v>1316</v>
      </c>
      <c r="F13" s="99">
        <v>1092</v>
      </c>
      <c r="G13" s="99">
        <v>849</v>
      </c>
      <c r="H13" s="99">
        <v>1574</v>
      </c>
      <c r="I13" s="99">
        <v>786</v>
      </c>
      <c r="J13" s="99">
        <v>169</v>
      </c>
      <c r="K13" s="99">
        <v>132</v>
      </c>
      <c r="L13" s="99">
        <v>204</v>
      </c>
      <c r="M13" s="100">
        <v>489</v>
      </c>
    </row>
    <row r="14" spans="1:13" ht="14.1" customHeight="1">
      <c r="A14" s="104" t="s">
        <v>162</v>
      </c>
      <c r="B14" s="99">
        <v>4093</v>
      </c>
      <c r="C14" s="99">
        <v>124</v>
      </c>
      <c r="D14" s="99">
        <v>816</v>
      </c>
      <c r="E14" s="99">
        <v>695</v>
      </c>
      <c r="F14" s="99">
        <v>390</v>
      </c>
      <c r="G14" s="99">
        <v>449</v>
      </c>
      <c r="H14" s="99">
        <v>760</v>
      </c>
      <c r="I14" s="99">
        <v>327</v>
      </c>
      <c r="J14" s="99">
        <v>77</v>
      </c>
      <c r="K14" s="99">
        <v>87</v>
      </c>
      <c r="L14" s="99">
        <v>136</v>
      </c>
      <c r="M14" s="100">
        <v>207</v>
      </c>
    </row>
    <row r="15" spans="1:13" ht="14.1" customHeight="1">
      <c r="A15" s="104" t="s">
        <v>163</v>
      </c>
      <c r="B15" s="99">
        <v>11298</v>
      </c>
      <c r="C15" s="99">
        <v>358</v>
      </c>
      <c r="D15" s="99">
        <v>2387</v>
      </c>
      <c r="E15" s="99">
        <v>1648</v>
      </c>
      <c r="F15" s="99">
        <v>837</v>
      </c>
      <c r="G15" s="99">
        <v>1394</v>
      </c>
      <c r="H15" s="99">
        <v>1754</v>
      </c>
      <c r="I15" s="99">
        <v>916</v>
      </c>
      <c r="J15" s="99">
        <v>269</v>
      </c>
      <c r="K15" s="99">
        <v>212</v>
      </c>
      <c r="L15" s="99">
        <v>461</v>
      </c>
      <c r="M15" s="100">
        <v>949</v>
      </c>
    </row>
    <row r="16" spans="1:13" ht="14.1" customHeight="1">
      <c r="A16" s="104" t="s">
        <v>164</v>
      </c>
      <c r="B16" s="99">
        <v>13065</v>
      </c>
      <c r="C16" s="99">
        <v>327</v>
      </c>
      <c r="D16" s="99">
        <v>2749</v>
      </c>
      <c r="E16" s="99">
        <v>1823</v>
      </c>
      <c r="F16" s="99">
        <v>1733</v>
      </c>
      <c r="G16" s="99">
        <v>1389</v>
      </c>
      <c r="H16" s="99">
        <v>2307</v>
      </c>
      <c r="I16" s="99">
        <v>970</v>
      </c>
      <c r="J16" s="99">
        <v>210</v>
      </c>
      <c r="K16" s="99">
        <v>326</v>
      </c>
      <c r="L16" s="99">
        <v>360</v>
      </c>
      <c r="M16" s="100">
        <v>728</v>
      </c>
    </row>
    <row r="17" spans="1:13" ht="14.1" customHeight="1">
      <c r="A17" s="104" t="s">
        <v>165</v>
      </c>
      <c r="B17" s="99">
        <v>17482</v>
      </c>
      <c r="C17" s="99">
        <v>480</v>
      </c>
      <c r="D17" s="99">
        <v>3502</v>
      </c>
      <c r="E17" s="99">
        <v>2816</v>
      </c>
      <c r="F17" s="99">
        <v>1718</v>
      </c>
      <c r="G17" s="99">
        <v>2370</v>
      </c>
      <c r="H17" s="99">
        <v>3309</v>
      </c>
      <c r="I17" s="99">
        <v>1127</v>
      </c>
      <c r="J17" s="99">
        <v>394</v>
      </c>
      <c r="K17" s="99">
        <v>435</v>
      </c>
      <c r="L17" s="99">
        <v>215</v>
      </c>
      <c r="M17" s="100">
        <v>913</v>
      </c>
    </row>
    <row r="18" spans="1:13" ht="14.1" customHeight="1">
      <c r="A18" s="104" t="s">
        <v>166</v>
      </c>
      <c r="B18" s="99">
        <v>4551</v>
      </c>
      <c r="C18" s="99">
        <v>132</v>
      </c>
      <c r="D18" s="99">
        <v>932</v>
      </c>
      <c r="E18" s="99">
        <v>689</v>
      </c>
      <c r="F18" s="99">
        <v>609</v>
      </c>
      <c r="G18" s="99">
        <v>426</v>
      </c>
      <c r="H18" s="99">
        <v>737</v>
      </c>
      <c r="I18" s="99">
        <v>399</v>
      </c>
      <c r="J18" s="99">
        <v>82</v>
      </c>
      <c r="K18" s="99">
        <v>69</v>
      </c>
      <c r="L18" s="99">
        <v>97</v>
      </c>
      <c r="M18" s="100">
        <v>345</v>
      </c>
    </row>
    <row r="19" spans="1:13" ht="14.1" customHeight="1">
      <c r="A19" s="104" t="s">
        <v>167</v>
      </c>
      <c r="B19" s="99">
        <v>9295</v>
      </c>
      <c r="C19" s="99">
        <v>402</v>
      </c>
      <c r="D19" s="99">
        <v>1784</v>
      </c>
      <c r="E19" s="99">
        <v>1106</v>
      </c>
      <c r="F19" s="99">
        <v>1174</v>
      </c>
      <c r="G19" s="99">
        <v>870</v>
      </c>
      <c r="H19" s="99">
        <v>1713</v>
      </c>
      <c r="I19" s="99">
        <v>750</v>
      </c>
      <c r="J19" s="99">
        <v>204</v>
      </c>
      <c r="K19" s="99">
        <v>204</v>
      </c>
      <c r="L19" s="99">
        <v>202</v>
      </c>
      <c r="M19" s="100">
        <v>757</v>
      </c>
    </row>
    <row r="20" spans="1:13" ht="14.1" customHeight="1">
      <c r="A20" s="104" t="s">
        <v>168</v>
      </c>
      <c r="B20" s="99">
        <v>4067</v>
      </c>
      <c r="C20" s="99">
        <v>127</v>
      </c>
      <c r="D20" s="99">
        <v>923</v>
      </c>
      <c r="E20" s="99">
        <v>580</v>
      </c>
      <c r="F20" s="99">
        <v>348</v>
      </c>
      <c r="G20" s="99">
        <v>475</v>
      </c>
      <c r="H20" s="99">
        <v>757</v>
      </c>
      <c r="I20" s="99">
        <v>317</v>
      </c>
      <c r="J20" s="99">
        <v>106</v>
      </c>
      <c r="K20" s="99">
        <v>121</v>
      </c>
      <c r="L20" s="99">
        <v>95</v>
      </c>
      <c r="M20" s="100">
        <v>182</v>
      </c>
    </row>
    <row r="21" spans="1:13" ht="14.1" customHeight="1">
      <c r="A21" s="104" t="s">
        <v>169</v>
      </c>
      <c r="B21" s="99">
        <v>9988</v>
      </c>
      <c r="C21" s="99">
        <v>233</v>
      </c>
      <c r="D21" s="99">
        <v>1851</v>
      </c>
      <c r="E21" s="99">
        <v>1696</v>
      </c>
      <c r="F21" s="99">
        <v>1167</v>
      </c>
      <c r="G21" s="99">
        <v>1085</v>
      </c>
      <c r="H21" s="99">
        <v>1774</v>
      </c>
      <c r="I21" s="99">
        <v>876</v>
      </c>
      <c r="J21" s="99">
        <v>133</v>
      </c>
      <c r="K21" s="99">
        <v>250</v>
      </c>
      <c r="L21" s="99">
        <v>208</v>
      </c>
      <c r="M21" s="100">
        <v>616</v>
      </c>
    </row>
    <row r="22" spans="1:13" ht="14.1" customHeight="1">
      <c r="A22" s="104" t="s">
        <v>170</v>
      </c>
      <c r="B22" s="99">
        <v>18460</v>
      </c>
      <c r="C22" s="99">
        <v>523</v>
      </c>
      <c r="D22" s="99">
        <v>3846</v>
      </c>
      <c r="E22" s="99">
        <v>3057</v>
      </c>
      <c r="F22" s="99">
        <v>1788</v>
      </c>
      <c r="G22" s="99">
        <v>2051</v>
      </c>
      <c r="H22" s="99">
        <v>3378</v>
      </c>
      <c r="I22" s="99">
        <v>1358</v>
      </c>
      <c r="J22" s="99">
        <v>359</v>
      </c>
      <c r="K22" s="99">
        <v>360</v>
      </c>
      <c r="L22" s="99">
        <v>492</v>
      </c>
      <c r="M22" s="100">
        <v>1048</v>
      </c>
    </row>
    <row r="23" spans="1:13" ht="14.1" customHeight="1">
      <c r="A23" s="104" t="s">
        <v>171</v>
      </c>
      <c r="B23" s="99">
        <v>5523</v>
      </c>
      <c r="C23" s="99">
        <v>129</v>
      </c>
      <c r="D23" s="99">
        <v>1076</v>
      </c>
      <c r="E23" s="99">
        <v>920</v>
      </c>
      <c r="F23" s="99">
        <v>610</v>
      </c>
      <c r="G23" s="99">
        <v>513</v>
      </c>
      <c r="H23" s="99">
        <v>989</v>
      </c>
      <c r="I23" s="99">
        <v>431</v>
      </c>
      <c r="J23" s="99">
        <v>88</v>
      </c>
      <c r="K23" s="99">
        <v>167</v>
      </c>
      <c r="L23" s="99">
        <v>154</v>
      </c>
      <c r="M23" s="100">
        <v>395</v>
      </c>
    </row>
    <row r="24" spans="1:13" ht="14.1" customHeight="1">
      <c r="A24" s="104" t="s">
        <v>172</v>
      </c>
      <c r="B24" s="99">
        <v>5926</v>
      </c>
      <c r="C24" s="99">
        <v>131</v>
      </c>
      <c r="D24" s="99">
        <v>1141</v>
      </c>
      <c r="E24" s="99">
        <v>1169</v>
      </c>
      <c r="F24" s="99">
        <v>558</v>
      </c>
      <c r="G24" s="99">
        <v>576</v>
      </c>
      <c r="H24" s="99">
        <v>981</v>
      </c>
      <c r="I24" s="99">
        <v>534</v>
      </c>
      <c r="J24" s="99">
        <v>120</v>
      </c>
      <c r="K24" s="99">
        <v>153</v>
      </c>
      <c r="L24" s="99">
        <v>178</v>
      </c>
      <c r="M24" s="100">
        <v>344</v>
      </c>
    </row>
    <row r="25" spans="1:13" ht="14.1" customHeight="1">
      <c r="A25" s="104" t="s">
        <v>173</v>
      </c>
      <c r="B25" s="99">
        <v>14353</v>
      </c>
      <c r="C25" s="99">
        <v>368</v>
      </c>
      <c r="D25" s="99">
        <v>3018</v>
      </c>
      <c r="E25" s="99">
        <v>2138</v>
      </c>
      <c r="F25" s="99">
        <v>1785</v>
      </c>
      <c r="G25" s="99">
        <v>1795</v>
      </c>
      <c r="H25" s="99">
        <v>2354</v>
      </c>
      <c r="I25" s="99">
        <v>996</v>
      </c>
      <c r="J25" s="99">
        <v>303</v>
      </c>
      <c r="K25" s="99">
        <v>345</v>
      </c>
      <c r="L25" s="99">
        <v>328</v>
      </c>
      <c r="M25" s="100">
        <v>804</v>
      </c>
    </row>
    <row r="26" spans="1:13" ht="14.1" customHeight="1">
      <c r="A26" s="104" t="s">
        <v>174</v>
      </c>
      <c r="B26" s="99">
        <v>6869</v>
      </c>
      <c r="C26" s="99">
        <v>175</v>
      </c>
      <c r="D26" s="99">
        <v>1400</v>
      </c>
      <c r="E26" s="99">
        <v>1236</v>
      </c>
      <c r="F26" s="99">
        <v>895</v>
      </c>
      <c r="G26" s="99">
        <v>854</v>
      </c>
      <c r="H26" s="99">
        <v>990</v>
      </c>
      <c r="I26" s="99">
        <v>419</v>
      </c>
      <c r="J26" s="99">
        <v>117</v>
      </c>
      <c r="K26" s="99">
        <v>170</v>
      </c>
      <c r="L26" s="99">
        <v>196</v>
      </c>
      <c r="M26" s="100">
        <v>356</v>
      </c>
    </row>
    <row r="27" ht="14.1" customHeight="1">
      <c r="A27" s="91" t="s">
        <v>206</v>
      </c>
    </row>
    <row r="28" ht="12.75" customHeight="1">
      <c r="A28" s="93" t="s">
        <v>207</v>
      </c>
    </row>
    <row r="29" spans="1:13" ht="12.75" customHeight="1">
      <c r="A29" s="1343" t="s">
        <v>208</v>
      </c>
      <c r="B29" s="1343"/>
      <c r="C29" s="1343"/>
      <c r="D29" s="1343"/>
      <c r="E29" s="1343"/>
      <c r="F29" s="1343"/>
      <c r="G29" s="1343"/>
      <c r="H29" s="1343"/>
      <c r="I29" s="1343"/>
      <c r="J29" s="1343"/>
      <c r="K29" s="1343"/>
      <c r="L29" s="1343"/>
      <c r="M29" s="1343"/>
    </row>
    <row r="30" spans="1:13" ht="12.75" customHeight="1">
      <c r="A30" s="1344" t="s">
        <v>209</v>
      </c>
      <c r="B30" s="1344"/>
      <c r="C30" s="1344"/>
      <c r="D30" s="1344"/>
      <c r="E30" s="1344"/>
      <c r="F30" s="1344"/>
      <c r="G30" s="1344"/>
      <c r="H30" s="1344"/>
      <c r="I30" s="1344"/>
      <c r="J30" s="1344"/>
      <c r="K30" s="1344"/>
      <c r="L30" s="1344"/>
      <c r="M30" s="1344"/>
    </row>
    <row r="31" spans="1:13" ht="13.5" customHeight="1">
      <c r="A31" s="1364" t="s">
        <v>189</v>
      </c>
      <c r="B31" s="1367" t="s">
        <v>190</v>
      </c>
      <c r="C31" s="1367" t="s">
        <v>191</v>
      </c>
      <c r="D31" s="1367"/>
      <c r="E31" s="1367"/>
      <c r="F31" s="1367"/>
      <c r="G31" s="1367"/>
      <c r="H31" s="1367"/>
      <c r="I31" s="1367"/>
      <c r="J31" s="1367"/>
      <c r="K31" s="1367"/>
      <c r="L31" s="1367"/>
      <c r="M31" s="1361"/>
    </row>
    <row r="32" spans="1:13" ht="13.5" customHeight="1">
      <c r="A32" s="1373"/>
      <c r="B32" s="1374"/>
      <c r="C32" s="1367" t="s">
        <v>192</v>
      </c>
      <c r="D32" s="1367" t="s">
        <v>193</v>
      </c>
      <c r="E32" s="1367" t="s">
        <v>194</v>
      </c>
      <c r="F32" s="1367" t="s">
        <v>195</v>
      </c>
      <c r="G32" s="1367" t="s">
        <v>196</v>
      </c>
      <c r="H32" s="1367" t="s">
        <v>210</v>
      </c>
      <c r="I32" s="1367" t="s">
        <v>198</v>
      </c>
      <c r="J32" s="1367" t="s">
        <v>199</v>
      </c>
      <c r="K32" s="1367" t="s">
        <v>200</v>
      </c>
      <c r="L32" s="1367" t="s">
        <v>201</v>
      </c>
      <c r="M32" s="1361" t="s">
        <v>202</v>
      </c>
    </row>
    <row r="33" spans="1:13" ht="12.75">
      <c r="A33" s="1373"/>
      <c r="B33" s="1374"/>
      <c r="C33" s="1374"/>
      <c r="D33" s="1374"/>
      <c r="E33" s="1374"/>
      <c r="F33" s="1374"/>
      <c r="G33" s="1374"/>
      <c r="H33" s="1374"/>
      <c r="I33" s="1374"/>
      <c r="J33" s="1374"/>
      <c r="K33" s="1374"/>
      <c r="L33" s="1374"/>
      <c r="M33" s="1376"/>
    </row>
    <row r="34" spans="1:13" ht="134.25" customHeight="1">
      <c r="A34" s="1373"/>
      <c r="B34" s="1374"/>
      <c r="C34" s="1375"/>
      <c r="D34" s="1375"/>
      <c r="E34" s="1375"/>
      <c r="F34" s="1375"/>
      <c r="G34" s="1375"/>
      <c r="H34" s="1375"/>
      <c r="I34" s="1375"/>
      <c r="J34" s="1375"/>
      <c r="K34" s="1375"/>
      <c r="L34" s="1375"/>
      <c r="M34" s="1377"/>
    </row>
    <row r="35" spans="1:19" ht="14.1" customHeight="1">
      <c r="A35" s="77"/>
      <c r="B35" s="1371" t="s">
        <v>211</v>
      </c>
      <c r="C35" s="1371"/>
      <c r="D35" s="1371"/>
      <c r="E35" s="1371"/>
      <c r="F35" s="1371"/>
      <c r="G35" s="1371"/>
      <c r="H35" s="1371"/>
      <c r="I35" s="1371"/>
      <c r="J35" s="1371"/>
      <c r="K35" s="1371"/>
      <c r="L35" s="1371"/>
      <c r="M35" s="1372"/>
      <c r="S35" s="105"/>
    </row>
    <row r="36" spans="1:19" ht="14.1" customHeight="1">
      <c r="A36" s="98" t="s">
        <v>205</v>
      </c>
      <c r="B36" s="106">
        <v>398.8</v>
      </c>
      <c r="C36" s="106">
        <v>10.3</v>
      </c>
      <c r="D36" s="106">
        <v>81.3</v>
      </c>
      <c r="E36" s="106">
        <v>63.1</v>
      </c>
      <c r="F36" s="106">
        <v>42.1</v>
      </c>
      <c r="G36" s="106">
        <v>44.9</v>
      </c>
      <c r="H36" s="106">
        <v>69.3</v>
      </c>
      <c r="I36" s="106">
        <v>32.4</v>
      </c>
      <c r="J36" s="106">
        <v>8.6</v>
      </c>
      <c r="K36" s="106">
        <v>7.7</v>
      </c>
      <c r="L36" s="106">
        <v>11.5</v>
      </c>
      <c r="M36" s="107">
        <v>23.2</v>
      </c>
      <c r="S36" s="105"/>
    </row>
    <row r="37" spans="1:13" ht="14.1" customHeight="1">
      <c r="A37" s="101">
        <v>2014</v>
      </c>
      <c r="B37" s="108">
        <v>405.7</v>
      </c>
      <c r="C37" s="108">
        <v>11.2</v>
      </c>
      <c r="D37" s="108">
        <v>83.2</v>
      </c>
      <c r="E37" s="108">
        <v>64.6</v>
      </c>
      <c r="F37" s="108">
        <v>44.1</v>
      </c>
      <c r="G37" s="108">
        <v>45.5</v>
      </c>
      <c r="H37" s="108">
        <v>70.4</v>
      </c>
      <c r="I37" s="108">
        <v>31.3</v>
      </c>
      <c r="J37" s="108">
        <v>7.9</v>
      </c>
      <c r="K37" s="108">
        <v>8.7</v>
      </c>
      <c r="L37" s="108">
        <v>10.8</v>
      </c>
      <c r="M37" s="109">
        <v>24</v>
      </c>
    </row>
    <row r="38" spans="1:13" ht="14.1" customHeight="1">
      <c r="A38" s="104" t="s">
        <v>159</v>
      </c>
      <c r="B38" s="106">
        <v>445.5</v>
      </c>
      <c r="C38" s="106">
        <v>12.2</v>
      </c>
      <c r="D38" s="106">
        <v>99.1</v>
      </c>
      <c r="E38" s="106">
        <v>73.4</v>
      </c>
      <c r="F38" s="106">
        <v>47.3</v>
      </c>
      <c r="G38" s="106">
        <v>49</v>
      </c>
      <c r="H38" s="106">
        <v>74</v>
      </c>
      <c r="I38" s="106">
        <v>31.3</v>
      </c>
      <c r="J38" s="106">
        <v>7.3</v>
      </c>
      <c r="K38" s="106">
        <v>6.5</v>
      </c>
      <c r="L38" s="106">
        <v>18.4</v>
      </c>
      <c r="M38" s="107">
        <v>22.2</v>
      </c>
    </row>
    <row r="39" spans="1:19" ht="14.1" customHeight="1">
      <c r="A39" s="104" t="s">
        <v>160</v>
      </c>
      <c r="B39" s="106">
        <v>457.9</v>
      </c>
      <c r="C39" s="106">
        <v>9.2</v>
      </c>
      <c r="D39" s="106">
        <v>96.6</v>
      </c>
      <c r="E39" s="106">
        <v>88.1</v>
      </c>
      <c r="F39" s="106">
        <v>42.9</v>
      </c>
      <c r="G39" s="106">
        <v>47.1</v>
      </c>
      <c r="H39" s="106">
        <v>74.6</v>
      </c>
      <c r="I39" s="106">
        <v>43.7</v>
      </c>
      <c r="J39" s="106">
        <v>10.2</v>
      </c>
      <c r="K39" s="106">
        <v>6.4</v>
      </c>
      <c r="L39" s="106">
        <v>13.7</v>
      </c>
      <c r="M39" s="107">
        <v>21.6</v>
      </c>
      <c r="S39" s="105"/>
    </row>
    <row r="40" spans="1:19" ht="14.1" customHeight="1">
      <c r="A40" s="104" t="s">
        <v>161</v>
      </c>
      <c r="B40" s="106">
        <v>401.5</v>
      </c>
      <c r="C40" s="106">
        <v>11.2</v>
      </c>
      <c r="D40" s="106">
        <v>79</v>
      </c>
      <c r="E40" s="106">
        <v>61.2</v>
      </c>
      <c r="F40" s="106">
        <v>50.7</v>
      </c>
      <c r="G40" s="106">
        <v>39.5</v>
      </c>
      <c r="H40" s="106">
        <v>73.1</v>
      </c>
      <c r="I40" s="106">
        <v>36.5</v>
      </c>
      <c r="J40" s="106">
        <v>7.9</v>
      </c>
      <c r="K40" s="106">
        <v>6.1</v>
      </c>
      <c r="L40" s="106">
        <v>9.5</v>
      </c>
      <c r="M40" s="107">
        <v>22.7</v>
      </c>
      <c r="S40" s="105"/>
    </row>
    <row r="41" spans="1:19" ht="14.1" customHeight="1">
      <c r="A41" s="104" t="s">
        <v>162</v>
      </c>
      <c r="B41" s="106">
        <v>401</v>
      </c>
      <c r="C41" s="106">
        <v>12.1</v>
      </c>
      <c r="D41" s="106">
        <v>79.9</v>
      </c>
      <c r="E41" s="106">
        <v>68.1</v>
      </c>
      <c r="F41" s="106">
        <v>38.2</v>
      </c>
      <c r="G41" s="106">
        <v>44</v>
      </c>
      <c r="H41" s="106">
        <v>74.5</v>
      </c>
      <c r="I41" s="106">
        <v>32</v>
      </c>
      <c r="J41" s="106">
        <v>7.5</v>
      </c>
      <c r="K41" s="106">
        <v>8.5</v>
      </c>
      <c r="L41" s="106">
        <v>13.3</v>
      </c>
      <c r="M41" s="107">
        <v>20.3</v>
      </c>
      <c r="S41" s="105"/>
    </row>
    <row r="42" spans="1:19" ht="14.1" customHeight="1">
      <c r="A42" s="104" t="s">
        <v>163</v>
      </c>
      <c r="B42" s="106">
        <v>450.4</v>
      </c>
      <c r="C42" s="106">
        <v>14.3</v>
      </c>
      <c r="D42" s="106">
        <v>95.2</v>
      </c>
      <c r="E42" s="106">
        <v>65.7</v>
      </c>
      <c r="F42" s="106">
        <v>33.4</v>
      </c>
      <c r="G42" s="106">
        <v>55.6</v>
      </c>
      <c r="H42" s="106">
        <v>69.9</v>
      </c>
      <c r="I42" s="106">
        <v>36.5</v>
      </c>
      <c r="J42" s="106">
        <v>10.7</v>
      </c>
      <c r="K42" s="106">
        <v>8.5</v>
      </c>
      <c r="L42" s="106">
        <v>18.4</v>
      </c>
      <c r="M42" s="107">
        <v>37.8</v>
      </c>
      <c r="S42" s="105"/>
    </row>
    <row r="43" spans="1:19" ht="14.1" customHeight="1">
      <c r="A43" s="104" t="s">
        <v>164</v>
      </c>
      <c r="B43" s="106">
        <v>388.4</v>
      </c>
      <c r="C43" s="106">
        <v>9.7</v>
      </c>
      <c r="D43" s="106">
        <v>81.7</v>
      </c>
      <c r="E43" s="106">
        <v>54.2</v>
      </c>
      <c r="F43" s="106">
        <v>51.5</v>
      </c>
      <c r="G43" s="106">
        <v>41.3</v>
      </c>
      <c r="H43" s="106">
        <v>68.6</v>
      </c>
      <c r="I43" s="106">
        <v>28.8</v>
      </c>
      <c r="J43" s="106">
        <v>6.2</v>
      </c>
      <c r="K43" s="106">
        <v>9.7</v>
      </c>
      <c r="L43" s="106">
        <v>10.7</v>
      </c>
      <c r="M43" s="107">
        <v>21.6</v>
      </c>
      <c r="S43" s="105"/>
    </row>
    <row r="44" spans="1:19" ht="14.1" customHeight="1">
      <c r="A44" s="104" t="s">
        <v>165</v>
      </c>
      <c r="B44" s="106">
        <v>328.3</v>
      </c>
      <c r="C44" s="106">
        <v>9</v>
      </c>
      <c r="D44" s="106">
        <v>65.8</v>
      </c>
      <c r="E44" s="106">
        <v>52.9</v>
      </c>
      <c r="F44" s="106">
        <v>32.3</v>
      </c>
      <c r="G44" s="106">
        <v>44.5</v>
      </c>
      <c r="H44" s="106">
        <v>62.1</v>
      </c>
      <c r="I44" s="106">
        <v>21.2</v>
      </c>
      <c r="J44" s="106">
        <v>7.4</v>
      </c>
      <c r="K44" s="106">
        <v>8.2</v>
      </c>
      <c r="L44" s="106">
        <v>4</v>
      </c>
      <c r="M44" s="107">
        <v>17.1</v>
      </c>
      <c r="S44" s="105"/>
    </row>
    <row r="45" spans="1:19" ht="14.1" customHeight="1">
      <c r="A45" s="104" t="s">
        <v>166</v>
      </c>
      <c r="B45" s="106">
        <v>453.9</v>
      </c>
      <c r="C45" s="106">
        <v>13.2</v>
      </c>
      <c r="D45" s="106">
        <v>93</v>
      </c>
      <c r="E45" s="106">
        <v>68.7</v>
      </c>
      <c r="F45" s="106">
        <v>60.7</v>
      </c>
      <c r="G45" s="106">
        <v>42.5</v>
      </c>
      <c r="H45" s="106">
        <v>73.5</v>
      </c>
      <c r="I45" s="106">
        <v>39.8</v>
      </c>
      <c r="J45" s="106">
        <v>8.2</v>
      </c>
      <c r="K45" s="106">
        <v>6.9</v>
      </c>
      <c r="L45" s="106">
        <v>9.7</v>
      </c>
      <c r="M45" s="107">
        <v>34.4</v>
      </c>
      <c r="S45" s="105"/>
    </row>
    <row r="46" spans="1:19" ht="14.1" customHeight="1">
      <c r="A46" s="104" t="s">
        <v>167</v>
      </c>
      <c r="B46" s="106">
        <v>436.7</v>
      </c>
      <c r="C46" s="106">
        <v>18.9</v>
      </c>
      <c r="D46" s="106">
        <v>83.8</v>
      </c>
      <c r="E46" s="106">
        <v>52</v>
      </c>
      <c r="F46" s="106">
        <v>55.2</v>
      </c>
      <c r="G46" s="106">
        <v>40.9</v>
      </c>
      <c r="H46" s="106">
        <v>80.5</v>
      </c>
      <c r="I46" s="106">
        <v>35.2</v>
      </c>
      <c r="J46" s="106">
        <v>9.6</v>
      </c>
      <c r="K46" s="106">
        <v>9.6</v>
      </c>
      <c r="L46" s="106">
        <v>9.5</v>
      </c>
      <c r="M46" s="107">
        <v>35.6</v>
      </c>
      <c r="S46" s="105"/>
    </row>
    <row r="47" spans="1:19" ht="14.1" customHeight="1">
      <c r="A47" s="104" t="s">
        <v>168</v>
      </c>
      <c r="B47" s="106">
        <v>340.8</v>
      </c>
      <c r="C47" s="106">
        <v>10.6</v>
      </c>
      <c r="D47" s="106">
        <v>77.3</v>
      </c>
      <c r="E47" s="106">
        <v>48.6</v>
      </c>
      <c r="F47" s="106">
        <v>29.2</v>
      </c>
      <c r="G47" s="106">
        <v>39.8</v>
      </c>
      <c r="H47" s="106">
        <v>63.4</v>
      </c>
      <c r="I47" s="106">
        <v>26.6</v>
      </c>
      <c r="J47" s="106">
        <v>8.9</v>
      </c>
      <c r="K47" s="106">
        <v>10.1</v>
      </c>
      <c r="L47" s="106">
        <v>8</v>
      </c>
      <c r="M47" s="107">
        <v>15.3</v>
      </c>
      <c r="S47" s="105"/>
    </row>
    <row r="48" spans="1:19" ht="14.1" customHeight="1">
      <c r="A48" s="104" t="s">
        <v>169</v>
      </c>
      <c r="B48" s="106">
        <v>434.5</v>
      </c>
      <c r="C48" s="106">
        <v>10.1</v>
      </c>
      <c r="D48" s="106">
        <v>80.5</v>
      </c>
      <c r="E48" s="106">
        <v>73.8</v>
      </c>
      <c r="F48" s="106">
        <v>50.8</v>
      </c>
      <c r="G48" s="106">
        <v>47.2</v>
      </c>
      <c r="H48" s="106">
        <v>77.2</v>
      </c>
      <c r="I48" s="106">
        <v>38.1</v>
      </c>
      <c r="J48" s="106">
        <v>5.8</v>
      </c>
      <c r="K48" s="106">
        <v>10.9</v>
      </c>
      <c r="L48" s="106">
        <v>9</v>
      </c>
      <c r="M48" s="107">
        <v>26.8</v>
      </c>
      <c r="S48" s="105"/>
    </row>
    <row r="49" spans="1:19" ht="14.1" customHeight="1">
      <c r="A49" s="104" t="s">
        <v>170</v>
      </c>
      <c r="B49" s="106">
        <v>401.9</v>
      </c>
      <c r="C49" s="106">
        <v>11.4</v>
      </c>
      <c r="D49" s="106">
        <v>83.7</v>
      </c>
      <c r="E49" s="106">
        <v>66.6</v>
      </c>
      <c r="F49" s="106">
        <v>38.9</v>
      </c>
      <c r="G49" s="106">
        <v>44.7</v>
      </c>
      <c r="H49" s="106">
        <v>73.5</v>
      </c>
      <c r="I49" s="106">
        <v>29.6</v>
      </c>
      <c r="J49" s="106">
        <v>7.8</v>
      </c>
      <c r="K49" s="106">
        <v>7.8</v>
      </c>
      <c r="L49" s="106">
        <v>10.7</v>
      </c>
      <c r="M49" s="107">
        <v>22.8</v>
      </c>
      <c r="S49" s="105"/>
    </row>
    <row r="50" spans="1:19" ht="14.1" customHeight="1">
      <c r="A50" s="104" t="s">
        <v>171</v>
      </c>
      <c r="B50" s="106">
        <v>436.5</v>
      </c>
      <c r="C50" s="106">
        <v>10.2</v>
      </c>
      <c r="D50" s="106">
        <v>85</v>
      </c>
      <c r="E50" s="106">
        <v>72.7</v>
      </c>
      <c r="F50" s="106">
        <v>48.2</v>
      </c>
      <c r="G50" s="106">
        <v>40.5</v>
      </c>
      <c r="H50" s="106">
        <v>78.2</v>
      </c>
      <c r="I50" s="106">
        <v>34.1</v>
      </c>
      <c r="J50" s="106">
        <v>7</v>
      </c>
      <c r="K50" s="106">
        <v>13.2</v>
      </c>
      <c r="L50" s="106">
        <v>12.2</v>
      </c>
      <c r="M50" s="107">
        <v>31.2</v>
      </c>
      <c r="S50" s="105"/>
    </row>
    <row r="51" spans="1:19" ht="14.1" customHeight="1">
      <c r="A51" s="104" t="s">
        <v>172</v>
      </c>
      <c r="B51" s="106">
        <v>410</v>
      </c>
      <c r="C51" s="106">
        <v>9.1</v>
      </c>
      <c r="D51" s="106">
        <v>78.9</v>
      </c>
      <c r="E51" s="106">
        <v>80.9</v>
      </c>
      <c r="F51" s="106">
        <v>38.6</v>
      </c>
      <c r="G51" s="106">
        <v>39.8</v>
      </c>
      <c r="H51" s="106">
        <v>67.9</v>
      </c>
      <c r="I51" s="106">
        <v>36.9</v>
      </c>
      <c r="J51" s="106">
        <v>8.3</v>
      </c>
      <c r="K51" s="106">
        <v>10.6</v>
      </c>
      <c r="L51" s="106">
        <v>12.3</v>
      </c>
      <c r="M51" s="107">
        <v>23.8</v>
      </c>
      <c r="S51" s="105"/>
    </row>
    <row r="52" spans="1:19" ht="14.1" customHeight="1">
      <c r="A52" s="104" t="s">
        <v>173</v>
      </c>
      <c r="B52" s="106">
        <v>413.7</v>
      </c>
      <c r="C52" s="106">
        <v>10.6</v>
      </c>
      <c r="D52" s="106">
        <v>87</v>
      </c>
      <c r="E52" s="106">
        <v>61.6</v>
      </c>
      <c r="F52" s="106">
        <v>51.4</v>
      </c>
      <c r="G52" s="106">
        <v>51.7</v>
      </c>
      <c r="H52" s="106">
        <v>67.8</v>
      </c>
      <c r="I52" s="106">
        <v>28.7</v>
      </c>
      <c r="J52" s="106">
        <v>8.7</v>
      </c>
      <c r="K52" s="106">
        <v>9.9</v>
      </c>
      <c r="L52" s="106">
        <v>9.5</v>
      </c>
      <c r="M52" s="107">
        <v>23.2</v>
      </c>
      <c r="S52" s="105"/>
    </row>
    <row r="53" spans="1:19" ht="14.1" customHeight="1">
      <c r="A53" s="104" t="s">
        <v>174</v>
      </c>
      <c r="B53" s="106">
        <v>399.8</v>
      </c>
      <c r="C53" s="106">
        <v>10.2</v>
      </c>
      <c r="D53" s="106">
        <v>81.5</v>
      </c>
      <c r="E53" s="106">
        <v>71.9</v>
      </c>
      <c r="F53" s="106">
        <v>52.1</v>
      </c>
      <c r="G53" s="106">
        <v>49.7</v>
      </c>
      <c r="H53" s="106">
        <v>57.6</v>
      </c>
      <c r="I53" s="106">
        <v>24.4</v>
      </c>
      <c r="J53" s="106">
        <v>6.8</v>
      </c>
      <c r="K53" s="106">
        <v>9.9</v>
      </c>
      <c r="L53" s="106">
        <v>11.4</v>
      </c>
      <c r="M53" s="107">
        <v>20.7</v>
      </c>
      <c r="S53" s="105"/>
    </row>
    <row r="54" ht="14.1" customHeight="1">
      <c r="A54" s="91" t="s">
        <v>206</v>
      </c>
    </row>
    <row r="55" ht="12.75">
      <c r="A55" s="93" t="s">
        <v>207</v>
      </c>
    </row>
  </sheetData>
  <mergeCells count="34">
    <mergeCell ref="B35:M35"/>
    <mergeCell ref="G32:G34"/>
    <mergeCell ref="H32:H34"/>
    <mergeCell ref="I32:I34"/>
    <mergeCell ref="J32:J34"/>
    <mergeCell ref="K32:K34"/>
    <mergeCell ref="L32:L34"/>
    <mergeCell ref="B8:M8"/>
    <mergeCell ref="A29:M29"/>
    <mergeCell ref="A30:M30"/>
    <mergeCell ref="A31:A34"/>
    <mergeCell ref="B31:B34"/>
    <mergeCell ref="C31:M31"/>
    <mergeCell ref="C32:C34"/>
    <mergeCell ref="D32:D34"/>
    <mergeCell ref="E32:E34"/>
    <mergeCell ref="F32:F34"/>
    <mergeCell ref="M32:M34"/>
    <mergeCell ref="M4:M6"/>
    <mergeCell ref="A1:M1"/>
    <mergeCell ref="A2:M2"/>
    <mergeCell ref="A3:A7"/>
    <mergeCell ref="B3:B6"/>
    <mergeCell ref="C3:M3"/>
    <mergeCell ref="C4:C6"/>
    <mergeCell ref="D4:D6"/>
    <mergeCell ref="E4:E6"/>
    <mergeCell ref="F4:F6"/>
    <mergeCell ref="G4:G6"/>
    <mergeCell ref="H4:H6"/>
    <mergeCell ref="I4:I6"/>
    <mergeCell ref="J4:J6"/>
    <mergeCell ref="K4:K6"/>
    <mergeCell ref="L4:L6"/>
  </mergeCells>
  <printOptions/>
  <pageMargins left="0.7874015748031497" right="0.7874015748031497" top="0.7874015748031497" bottom="0.7874015748031497" header="0.5118110236220472" footer="0.5118110236220472"/>
  <pageSetup horizontalDpi="1200" verticalDpi="12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workbookViewId="0" topLeftCell="A1">
      <selection activeCell="A34" sqref="A34:B34"/>
    </sheetView>
  </sheetViews>
  <sheetFormatPr defaultColWidth="9.140625" defaultRowHeight="12.75"/>
  <cols>
    <col min="1" max="1" width="25.7109375" style="705" customWidth="1"/>
    <col min="2" max="2" width="5.7109375" style="705" customWidth="1"/>
    <col min="3" max="5" width="15.7109375" style="705" customWidth="1"/>
    <col min="6" max="16384" width="9.140625" style="705" customWidth="1"/>
  </cols>
  <sheetData>
    <row r="1" spans="1:5" ht="14.25">
      <c r="A1" s="703" t="s">
        <v>987</v>
      </c>
      <c r="B1" s="704"/>
      <c r="C1" s="704"/>
      <c r="D1" s="704"/>
      <c r="E1" s="704"/>
    </row>
    <row r="2" spans="1:5" ht="12.75">
      <c r="A2" s="706" t="s">
        <v>990</v>
      </c>
      <c r="B2" s="704"/>
      <c r="C2" s="704"/>
      <c r="D2" s="704"/>
      <c r="E2" s="704"/>
    </row>
    <row r="3" spans="1:5" ht="12.75">
      <c r="A3" s="704" t="s">
        <v>865</v>
      </c>
      <c r="B3" s="704"/>
      <c r="C3" s="704"/>
      <c r="D3" s="704"/>
      <c r="E3" s="704"/>
    </row>
    <row r="4" spans="1:5" ht="15" customHeight="1">
      <c r="A4" s="1766" t="s">
        <v>989</v>
      </c>
      <c r="B4" s="1767"/>
      <c r="C4" s="1772" t="s">
        <v>866</v>
      </c>
      <c r="D4" s="1772"/>
      <c r="E4" s="1773"/>
    </row>
    <row r="5" spans="1:5" ht="14.25" customHeight="1">
      <c r="A5" s="1768"/>
      <c r="B5" s="1769"/>
      <c r="C5" s="1774" t="s">
        <v>867</v>
      </c>
      <c r="D5" s="1775"/>
      <c r="E5" s="1775"/>
    </row>
    <row r="6" spans="1:7" ht="12.75">
      <c r="A6" s="1768"/>
      <c r="B6" s="1769"/>
      <c r="C6" s="1772" t="s">
        <v>868</v>
      </c>
      <c r="D6" s="1772" t="s">
        <v>869</v>
      </c>
      <c r="E6" s="1773"/>
      <c r="G6" s="707"/>
    </row>
    <row r="7" spans="1:5" ht="12.75">
      <c r="A7" s="1768"/>
      <c r="B7" s="1769"/>
      <c r="C7" s="1776"/>
      <c r="D7" s="1778" t="s">
        <v>870</v>
      </c>
      <c r="E7" s="1779"/>
    </row>
    <row r="8" spans="1:5" ht="12.75">
      <c r="A8" s="1768"/>
      <c r="B8" s="1769"/>
      <c r="C8" s="1776"/>
      <c r="D8" s="708" t="s">
        <v>871</v>
      </c>
      <c r="E8" s="709" t="s">
        <v>872</v>
      </c>
    </row>
    <row r="9" spans="1:5" ht="12.75" customHeight="1">
      <c r="A9" s="1770"/>
      <c r="B9" s="1771"/>
      <c r="C9" s="1777"/>
      <c r="D9" s="710" t="s">
        <v>873</v>
      </c>
      <c r="E9" s="711" t="s">
        <v>874</v>
      </c>
    </row>
    <row r="10" spans="1:5" ht="12.75">
      <c r="A10" s="1780" t="s">
        <v>875</v>
      </c>
      <c r="B10" s="1781"/>
      <c r="C10" s="1781"/>
      <c r="D10" s="1781"/>
      <c r="E10" s="1782"/>
    </row>
    <row r="11" spans="1:5" ht="12.75">
      <c r="A11" s="1783" t="s">
        <v>232</v>
      </c>
      <c r="B11" s="1784"/>
      <c r="C11" s="1784"/>
      <c r="D11" s="1784"/>
      <c r="E11" s="1785"/>
    </row>
    <row r="12" spans="1:5" ht="15" customHeight="1">
      <c r="A12" s="712" t="s">
        <v>876</v>
      </c>
      <c r="B12" s="713">
        <v>2015</v>
      </c>
      <c r="C12" s="714">
        <v>20412</v>
      </c>
      <c r="D12" s="176">
        <v>15733</v>
      </c>
      <c r="E12" s="714">
        <v>4679</v>
      </c>
    </row>
    <row r="13" spans="1:5" ht="15" customHeight="1">
      <c r="A13" s="715"/>
      <c r="B13" s="716">
        <v>2016</v>
      </c>
      <c r="C13" s="717">
        <v>21299</v>
      </c>
      <c r="D13" s="718">
        <v>16501</v>
      </c>
      <c r="E13" s="717">
        <v>4798</v>
      </c>
    </row>
    <row r="14" spans="1:5" ht="9.75" customHeight="1">
      <c r="A14" s="715"/>
      <c r="B14" s="716"/>
      <c r="C14" s="717"/>
      <c r="D14" s="718"/>
      <c r="E14" s="717"/>
    </row>
    <row r="15" spans="1:5" ht="15" customHeight="1">
      <c r="A15" s="1758" t="s">
        <v>291</v>
      </c>
      <c r="B15" s="1763"/>
      <c r="C15" s="704">
        <v>1515</v>
      </c>
      <c r="D15" s="167">
        <v>1243</v>
      </c>
      <c r="E15" s="704">
        <v>272</v>
      </c>
    </row>
    <row r="16" spans="1:5" ht="15" customHeight="1">
      <c r="A16" s="1764"/>
      <c r="B16" s="1765"/>
      <c r="C16" s="704"/>
      <c r="D16" s="167"/>
      <c r="E16" s="704"/>
    </row>
    <row r="17" spans="1:9" s="719" customFormat="1" ht="15" customHeight="1">
      <c r="A17" s="1758" t="s">
        <v>292</v>
      </c>
      <c r="B17" s="1763"/>
      <c r="C17" s="704">
        <v>834</v>
      </c>
      <c r="D17" s="167">
        <v>612</v>
      </c>
      <c r="E17" s="704">
        <v>222</v>
      </c>
      <c r="G17" s="705"/>
      <c r="H17" s="705"/>
      <c r="I17" s="705"/>
    </row>
    <row r="18" spans="1:5" ht="15" customHeight="1">
      <c r="A18" s="1764"/>
      <c r="B18" s="1765"/>
      <c r="C18" s="704"/>
      <c r="D18" s="167"/>
      <c r="E18" s="704"/>
    </row>
    <row r="19" spans="1:9" s="719" customFormat="1" ht="15" customHeight="1">
      <c r="A19" s="1758" t="s">
        <v>293</v>
      </c>
      <c r="B19" s="1763"/>
      <c r="C19" s="704">
        <v>1227</v>
      </c>
      <c r="D19" s="167">
        <v>861</v>
      </c>
      <c r="E19" s="704">
        <v>366</v>
      </c>
      <c r="G19" s="705"/>
      <c r="H19" s="705"/>
      <c r="I19" s="705"/>
    </row>
    <row r="20" spans="1:5" ht="15" customHeight="1">
      <c r="A20" s="1764"/>
      <c r="B20" s="1765"/>
      <c r="C20" s="704"/>
      <c r="D20" s="167"/>
      <c r="E20" s="704"/>
    </row>
    <row r="21" spans="1:9" s="719" customFormat="1" ht="15" customHeight="1">
      <c r="A21" s="1758" t="s">
        <v>294</v>
      </c>
      <c r="B21" s="1763"/>
      <c r="C21" s="704">
        <v>584</v>
      </c>
      <c r="D21" s="167">
        <v>467</v>
      </c>
      <c r="E21" s="704">
        <v>117</v>
      </c>
      <c r="G21" s="705"/>
      <c r="H21" s="705"/>
      <c r="I21" s="705"/>
    </row>
    <row r="22" spans="1:5" ht="15" customHeight="1">
      <c r="A22" s="1764"/>
      <c r="B22" s="1765"/>
      <c r="C22" s="704"/>
      <c r="D22" s="167"/>
      <c r="E22" s="704"/>
    </row>
    <row r="23" spans="1:9" s="719" customFormat="1" ht="15" customHeight="1">
      <c r="A23" s="1758" t="s">
        <v>295</v>
      </c>
      <c r="B23" s="1763"/>
      <c r="C23" s="704">
        <v>1619</v>
      </c>
      <c r="D23" s="167">
        <v>1313</v>
      </c>
      <c r="E23" s="704">
        <v>306</v>
      </c>
      <c r="G23" s="705"/>
      <c r="H23" s="705"/>
      <c r="I23" s="705"/>
    </row>
    <row r="24" spans="1:5" ht="15" customHeight="1">
      <c r="A24" s="1759"/>
      <c r="B24" s="1760"/>
      <c r="C24" s="704"/>
      <c r="D24" s="167"/>
      <c r="E24" s="704"/>
    </row>
    <row r="25" spans="1:9" s="719" customFormat="1" ht="15" customHeight="1">
      <c r="A25" s="1757" t="s">
        <v>296</v>
      </c>
      <c r="B25" s="1758"/>
      <c r="C25" s="704">
        <v>1889</v>
      </c>
      <c r="D25" s="167">
        <v>1302</v>
      </c>
      <c r="E25" s="704">
        <v>587</v>
      </c>
      <c r="G25" s="705"/>
      <c r="H25" s="705"/>
      <c r="I25" s="705"/>
    </row>
    <row r="26" spans="1:5" ht="15" customHeight="1">
      <c r="A26" s="1764"/>
      <c r="B26" s="1765"/>
      <c r="C26" s="704"/>
      <c r="D26" s="167"/>
      <c r="E26" s="704"/>
    </row>
    <row r="27" spans="1:9" s="719" customFormat="1" ht="15" customHeight="1">
      <c r="A27" s="1757" t="s">
        <v>297</v>
      </c>
      <c r="B27" s="1758"/>
      <c r="C27" s="704">
        <v>2885</v>
      </c>
      <c r="D27" s="167">
        <v>2296</v>
      </c>
      <c r="E27" s="704">
        <v>589</v>
      </c>
      <c r="G27" s="705"/>
      <c r="H27" s="705"/>
      <c r="I27" s="705"/>
    </row>
    <row r="28" spans="1:5" ht="15" customHeight="1">
      <c r="A28" s="1759"/>
      <c r="B28" s="1760"/>
      <c r="C28" s="704"/>
      <c r="D28" s="167"/>
      <c r="E28" s="704"/>
    </row>
    <row r="29" spans="1:9" s="719" customFormat="1" ht="15" customHeight="1">
      <c r="A29" s="1757" t="s">
        <v>298</v>
      </c>
      <c r="B29" s="1758"/>
      <c r="C29" s="704">
        <v>543</v>
      </c>
      <c r="D29" s="167">
        <v>388</v>
      </c>
      <c r="E29" s="704">
        <v>155</v>
      </c>
      <c r="G29" s="705"/>
      <c r="H29" s="705"/>
      <c r="I29" s="705"/>
    </row>
    <row r="30" spans="1:5" ht="15" customHeight="1">
      <c r="A30" s="1759"/>
      <c r="B30" s="1760"/>
      <c r="C30" s="704"/>
      <c r="D30" s="167"/>
      <c r="E30" s="704"/>
    </row>
    <row r="31" spans="1:5" s="719" customFormat="1" ht="15" customHeight="1">
      <c r="A31" s="1757" t="s">
        <v>299</v>
      </c>
      <c r="B31" s="1758"/>
      <c r="C31" s="704">
        <v>1182</v>
      </c>
      <c r="D31" s="167">
        <v>707</v>
      </c>
      <c r="E31" s="704">
        <v>475</v>
      </c>
    </row>
    <row r="32" spans="1:5" ht="15" customHeight="1">
      <c r="A32" s="1759"/>
      <c r="B32" s="1760"/>
      <c r="C32" s="704"/>
      <c r="D32" s="167"/>
      <c r="E32" s="704"/>
    </row>
    <row r="33" spans="1:5" s="719" customFormat="1" ht="15" customHeight="1">
      <c r="A33" s="1757" t="s">
        <v>300</v>
      </c>
      <c r="B33" s="1758"/>
      <c r="C33" s="704">
        <v>765</v>
      </c>
      <c r="D33" s="167">
        <v>601</v>
      </c>
      <c r="E33" s="704">
        <v>164</v>
      </c>
    </row>
    <row r="34" spans="1:5" ht="15" customHeight="1">
      <c r="A34" s="1759"/>
      <c r="B34" s="1760"/>
      <c r="C34" s="704"/>
      <c r="D34" s="167"/>
      <c r="E34" s="704"/>
    </row>
    <row r="35" spans="1:5" s="719" customFormat="1" ht="15" customHeight="1">
      <c r="A35" s="1757" t="s">
        <v>301</v>
      </c>
      <c r="B35" s="1758"/>
      <c r="C35" s="704">
        <v>1002</v>
      </c>
      <c r="D35" s="167">
        <v>779</v>
      </c>
      <c r="E35" s="704">
        <v>223</v>
      </c>
    </row>
    <row r="36" spans="1:5" ht="15" customHeight="1">
      <c r="A36" s="1759"/>
      <c r="B36" s="1760"/>
      <c r="C36" s="704"/>
      <c r="D36" s="167"/>
      <c r="E36" s="704"/>
    </row>
    <row r="37" spans="1:5" s="719" customFormat="1" ht="15" customHeight="1">
      <c r="A37" s="1757" t="s">
        <v>302</v>
      </c>
      <c r="B37" s="1758"/>
      <c r="C37" s="704">
        <v>2873</v>
      </c>
      <c r="D37" s="167">
        <v>2430</v>
      </c>
      <c r="E37" s="704">
        <v>443</v>
      </c>
    </row>
    <row r="38" spans="1:5" ht="15" customHeight="1">
      <c r="A38" s="1759"/>
      <c r="B38" s="1760"/>
      <c r="C38" s="704"/>
      <c r="D38" s="167"/>
      <c r="E38" s="704"/>
    </row>
    <row r="39" spans="1:5" s="719" customFormat="1" ht="15" customHeight="1">
      <c r="A39" s="1757" t="s">
        <v>303</v>
      </c>
      <c r="B39" s="1758"/>
      <c r="C39" s="704">
        <v>606</v>
      </c>
      <c r="D39" s="167">
        <v>400</v>
      </c>
      <c r="E39" s="704">
        <v>206</v>
      </c>
    </row>
    <row r="40" spans="1:5" ht="15" customHeight="1">
      <c r="A40" s="1759"/>
      <c r="B40" s="1760"/>
      <c r="C40" s="704"/>
      <c r="D40" s="167"/>
      <c r="E40" s="704"/>
    </row>
    <row r="41" spans="1:5" s="719" customFormat="1" ht="15" customHeight="1">
      <c r="A41" s="1757" t="s">
        <v>304</v>
      </c>
      <c r="B41" s="1758"/>
      <c r="C41" s="704">
        <v>870</v>
      </c>
      <c r="D41" s="167">
        <v>705</v>
      </c>
      <c r="E41" s="704">
        <v>165</v>
      </c>
    </row>
    <row r="42" spans="1:5" ht="15" customHeight="1">
      <c r="A42" s="1759"/>
      <c r="B42" s="1760"/>
      <c r="C42" s="704"/>
      <c r="D42" s="167"/>
      <c r="E42" s="704"/>
    </row>
    <row r="43" spans="1:5" s="719" customFormat="1" ht="15" customHeight="1">
      <c r="A43" s="1757" t="s">
        <v>305</v>
      </c>
      <c r="B43" s="1758"/>
      <c r="C43" s="704">
        <v>1932</v>
      </c>
      <c r="D43" s="167">
        <v>1552</v>
      </c>
      <c r="E43" s="704">
        <v>380</v>
      </c>
    </row>
    <row r="44" spans="1:5" ht="15" customHeight="1">
      <c r="A44" s="1759"/>
      <c r="B44" s="1760"/>
      <c r="C44" s="704"/>
      <c r="D44" s="167"/>
      <c r="E44" s="704"/>
    </row>
    <row r="45" spans="1:5" s="719" customFormat="1" ht="15" customHeight="1">
      <c r="A45" s="1757" t="s">
        <v>326</v>
      </c>
      <c r="B45" s="1758"/>
      <c r="C45" s="704">
        <v>973</v>
      </c>
      <c r="D45" s="167">
        <v>845</v>
      </c>
      <c r="E45" s="704">
        <v>128</v>
      </c>
    </row>
    <row r="46" spans="1:5" ht="12.75">
      <c r="A46" s="210"/>
      <c r="B46" s="704"/>
      <c r="C46" s="720"/>
      <c r="D46" s="720"/>
      <c r="E46" s="721"/>
    </row>
    <row r="47" spans="1:5" ht="12.75">
      <c r="A47" s="722"/>
      <c r="B47" s="704"/>
      <c r="C47" s="723"/>
      <c r="D47" s="723"/>
      <c r="E47" s="704"/>
    </row>
    <row r="48" spans="1:5" ht="15" customHeight="1">
      <c r="A48" s="1761" t="s">
        <v>877</v>
      </c>
      <c r="B48" s="1761"/>
      <c r="C48" s="1761"/>
      <c r="D48" s="1761"/>
      <c r="E48" s="1761"/>
    </row>
    <row r="49" spans="1:5" ht="15" customHeight="1">
      <c r="A49" s="1762" t="s">
        <v>878</v>
      </c>
      <c r="B49" s="1762"/>
      <c r="C49" s="1762"/>
      <c r="D49" s="1762"/>
      <c r="E49" s="1762"/>
    </row>
    <row r="50" spans="3:5" ht="12.75">
      <c r="C50" s="724"/>
      <c r="D50" s="724"/>
      <c r="E50" s="724"/>
    </row>
    <row r="51" spans="3:4" ht="12.75">
      <c r="C51" s="725"/>
      <c r="D51" s="725"/>
    </row>
    <row r="52" spans="3:5" ht="12.75">
      <c r="C52" s="724"/>
      <c r="D52" s="724"/>
      <c r="E52" s="724"/>
    </row>
    <row r="53" spans="3:4" ht="12.75">
      <c r="C53" s="725"/>
      <c r="D53" s="725"/>
    </row>
    <row r="54" spans="3:5" ht="12.75">
      <c r="C54" s="724"/>
      <c r="D54" s="724"/>
      <c r="E54" s="724"/>
    </row>
    <row r="55" spans="3:4" ht="12.75">
      <c r="C55" s="725"/>
      <c r="D55" s="725"/>
    </row>
    <row r="56" spans="3:5" ht="12.75">
      <c r="C56" s="724"/>
      <c r="D56" s="724"/>
      <c r="E56" s="724"/>
    </row>
    <row r="57" spans="3:4" ht="12.75">
      <c r="C57" s="725"/>
      <c r="D57" s="725"/>
    </row>
    <row r="58" spans="3:5" ht="12.75">
      <c r="C58" s="724"/>
      <c r="D58" s="724"/>
      <c r="E58" s="724"/>
    </row>
    <row r="59" spans="3:4" ht="12.75">
      <c r="C59" s="725"/>
      <c r="D59" s="725"/>
    </row>
    <row r="60" spans="3:5" ht="12.75">
      <c r="C60" s="724"/>
      <c r="D60" s="724"/>
      <c r="E60" s="724"/>
    </row>
    <row r="61" spans="3:4" ht="12.75">
      <c r="C61" s="725"/>
      <c r="D61" s="725"/>
    </row>
    <row r="62" spans="3:5" ht="12.75">
      <c r="C62" s="160"/>
      <c r="D62" s="160"/>
      <c r="E62" s="160"/>
    </row>
    <row r="63" spans="3:5" ht="12.75">
      <c r="C63" s="160"/>
      <c r="D63" s="160"/>
      <c r="E63" s="160"/>
    </row>
    <row r="64" ht="12.75" customHeight="1"/>
    <row r="65" ht="12.75" customHeight="1"/>
    <row r="121" ht="12.75" customHeight="1"/>
    <row r="122" ht="12.75" customHeight="1"/>
  </sheetData>
  <mergeCells count="41">
    <mergeCell ref="A18:B18"/>
    <mergeCell ref="A4:B9"/>
    <mergeCell ref="C4:E4"/>
    <mergeCell ref="C5:E5"/>
    <mergeCell ref="C6:C9"/>
    <mergeCell ref="D6:E6"/>
    <mergeCell ref="D7:E7"/>
    <mergeCell ref="A10:E10"/>
    <mergeCell ref="A11:E11"/>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42:B42"/>
    <mergeCell ref="A31:B31"/>
    <mergeCell ref="A32:B32"/>
    <mergeCell ref="A33:B33"/>
    <mergeCell ref="A34:B34"/>
    <mergeCell ref="A35:B35"/>
    <mergeCell ref="A36:B36"/>
    <mergeCell ref="A37:B37"/>
    <mergeCell ref="A38:B38"/>
    <mergeCell ref="A39:B39"/>
    <mergeCell ref="A40:B40"/>
    <mergeCell ref="A41:B41"/>
    <mergeCell ref="A43:B43"/>
    <mergeCell ref="A44:B44"/>
    <mergeCell ref="A45:B45"/>
    <mergeCell ref="A48:E48"/>
    <mergeCell ref="A49:E49"/>
  </mergeCells>
  <printOptions/>
  <pageMargins left="0.7874015748031497" right="0.7874015748031497" top="0.7874015748031497" bottom="0.7874015748031497" header="0.5118110236220472" footer="0.5118110236220472"/>
  <pageSetup fitToHeight="1" fitToWidth="1" horizontalDpi="1200" verticalDpi="12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workbookViewId="0" topLeftCell="A40">
      <selection activeCell="A34" sqref="A34:B34"/>
    </sheetView>
  </sheetViews>
  <sheetFormatPr defaultColWidth="9.140625" defaultRowHeight="12.75"/>
  <cols>
    <col min="1" max="1" width="17.7109375" style="762" customWidth="1"/>
    <col min="2" max="2" width="5.7109375" style="160" customWidth="1"/>
    <col min="3" max="11" width="7.28125" style="160" customWidth="1"/>
    <col min="12" max="16384" width="9.140625" style="160" customWidth="1"/>
  </cols>
  <sheetData>
    <row r="1" spans="1:11" ht="13.5">
      <c r="A1" s="703" t="s">
        <v>992</v>
      </c>
      <c r="B1" s="704"/>
      <c r="C1" s="704"/>
      <c r="D1" s="704"/>
      <c r="E1" s="704"/>
      <c r="F1" s="704"/>
      <c r="G1" s="704"/>
      <c r="H1" s="704"/>
      <c r="I1" s="704"/>
      <c r="J1" s="704"/>
      <c r="K1" s="704"/>
    </row>
    <row r="2" spans="1:11" ht="12.75">
      <c r="A2" s="726" t="s">
        <v>993</v>
      </c>
      <c r="B2" s="704"/>
      <c r="C2" s="704"/>
      <c r="D2" s="704"/>
      <c r="E2" s="704"/>
      <c r="F2" s="704"/>
      <c r="G2" s="704"/>
      <c r="H2" s="704"/>
      <c r="I2" s="704"/>
      <c r="J2" s="704"/>
      <c r="K2" s="704"/>
    </row>
    <row r="3" spans="1:11" ht="12.75">
      <c r="A3" s="727" t="s">
        <v>994</v>
      </c>
      <c r="B3" s="704"/>
      <c r="C3" s="704"/>
      <c r="D3" s="704"/>
      <c r="E3" s="704"/>
      <c r="F3" s="704"/>
      <c r="G3" s="704"/>
      <c r="H3" s="704"/>
      <c r="I3" s="704"/>
      <c r="J3" s="704"/>
      <c r="K3" s="704"/>
    </row>
    <row r="4" spans="1:11" ht="12.75">
      <c r="A4" s="1804" t="s">
        <v>989</v>
      </c>
      <c r="B4" s="1801"/>
      <c r="C4" s="1800" t="s">
        <v>880</v>
      </c>
      <c r="D4" s="1772" t="s">
        <v>881</v>
      </c>
      <c r="E4" s="1772"/>
      <c r="F4" s="1772"/>
      <c r="G4" s="1772"/>
      <c r="H4" s="1772" t="s">
        <v>882</v>
      </c>
      <c r="I4" s="1772"/>
      <c r="J4" s="1772"/>
      <c r="K4" s="1773"/>
    </row>
    <row r="5" spans="1:11" ht="15.75" customHeight="1">
      <c r="A5" s="1805"/>
      <c r="B5" s="1801"/>
      <c r="C5" s="1801"/>
      <c r="D5" s="1802" t="s">
        <v>883</v>
      </c>
      <c r="E5" s="1802"/>
      <c r="F5" s="1802"/>
      <c r="G5" s="1802"/>
      <c r="H5" s="1802" t="s">
        <v>884</v>
      </c>
      <c r="I5" s="1802"/>
      <c r="J5" s="1802"/>
      <c r="K5" s="1803"/>
    </row>
    <row r="6" spans="1:11" ht="12.75">
      <c r="A6" s="1805"/>
      <c r="B6" s="1801"/>
      <c r="C6" s="1801"/>
      <c r="D6" s="1800" t="s">
        <v>885</v>
      </c>
      <c r="E6" s="1772" t="s">
        <v>869</v>
      </c>
      <c r="F6" s="1772"/>
      <c r="G6" s="1772"/>
      <c r="H6" s="1800" t="s">
        <v>885</v>
      </c>
      <c r="I6" s="1772" t="s">
        <v>869</v>
      </c>
      <c r="J6" s="1772"/>
      <c r="K6" s="1773"/>
    </row>
    <row r="7" spans="1:11" ht="16.5" customHeight="1">
      <c r="A7" s="1805"/>
      <c r="B7" s="1801"/>
      <c r="C7" s="1801"/>
      <c r="D7" s="1801"/>
      <c r="E7" s="1802" t="s">
        <v>870</v>
      </c>
      <c r="F7" s="1802"/>
      <c r="G7" s="1802"/>
      <c r="H7" s="1801"/>
      <c r="I7" s="1802" t="s">
        <v>870</v>
      </c>
      <c r="J7" s="1802"/>
      <c r="K7" s="1803"/>
    </row>
    <row r="8" spans="1:11" ht="12.75">
      <c r="A8" s="1805"/>
      <c r="B8" s="1801"/>
      <c r="C8" s="1801"/>
      <c r="D8" s="1801"/>
      <c r="E8" s="1800" t="s">
        <v>886</v>
      </c>
      <c r="F8" s="1800" t="s">
        <v>887</v>
      </c>
      <c r="G8" s="1800" t="s">
        <v>888</v>
      </c>
      <c r="H8" s="1801"/>
      <c r="I8" s="1800" t="s">
        <v>886</v>
      </c>
      <c r="J8" s="1800" t="s">
        <v>887</v>
      </c>
      <c r="K8" s="1808" t="s">
        <v>888</v>
      </c>
    </row>
    <row r="9" spans="1:11" ht="12.75">
      <c r="A9" s="1805"/>
      <c r="B9" s="1801"/>
      <c r="C9" s="1801"/>
      <c r="D9" s="1801"/>
      <c r="E9" s="1801"/>
      <c r="F9" s="1800"/>
      <c r="G9" s="1801"/>
      <c r="H9" s="1801"/>
      <c r="I9" s="1801"/>
      <c r="J9" s="1800"/>
      <c r="K9" s="1809"/>
    </row>
    <row r="10" spans="1:11" ht="74.25" customHeight="1">
      <c r="A10" s="1805"/>
      <c r="B10" s="1801"/>
      <c r="C10" s="1801"/>
      <c r="D10" s="1801"/>
      <c r="E10" s="1801"/>
      <c r="F10" s="1800"/>
      <c r="G10" s="1801"/>
      <c r="H10" s="1801"/>
      <c r="I10" s="1801"/>
      <c r="J10" s="1800"/>
      <c r="K10" s="1809"/>
    </row>
    <row r="11" spans="1:11" ht="12.75">
      <c r="A11" s="1795"/>
      <c r="B11" s="1795"/>
      <c r="C11" s="1796"/>
      <c r="D11" s="1796"/>
      <c r="E11" s="1796"/>
      <c r="F11" s="1796"/>
      <c r="G11" s="1796"/>
      <c r="H11" s="1796"/>
      <c r="I11" s="1796"/>
      <c r="J11" s="1796"/>
      <c r="K11" s="1796"/>
    </row>
    <row r="12" spans="1:11" ht="12.75">
      <c r="A12" s="1797" t="s">
        <v>875</v>
      </c>
      <c r="B12" s="1797"/>
      <c r="C12" s="1797"/>
      <c r="D12" s="1797"/>
      <c r="E12" s="1797"/>
      <c r="F12" s="1797"/>
      <c r="G12" s="1797"/>
      <c r="H12" s="1797"/>
      <c r="I12" s="1797"/>
      <c r="J12" s="1797"/>
      <c r="K12" s="1797"/>
    </row>
    <row r="13" spans="1:11" ht="12.75">
      <c r="A13" s="1798" t="s">
        <v>232</v>
      </c>
      <c r="B13" s="1798"/>
      <c r="C13" s="1798"/>
      <c r="D13" s="1798"/>
      <c r="E13" s="1798"/>
      <c r="F13" s="1798"/>
      <c r="G13" s="1798"/>
      <c r="H13" s="1798"/>
      <c r="I13" s="1798"/>
      <c r="J13" s="1798"/>
      <c r="K13" s="1798"/>
    </row>
    <row r="14" spans="1:11" ht="13.5" customHeight="1">
      <c r="A14" s="1810"/>
      <c r="B14" s="1810"/>
      <c r="C14" s="728"/>
      <c r="D14" s="728"/>
      <c r="E14" s="728"/>
      <c r="F14" s="728"/>
      <c r="G14" s="728"/>
      <c r="H14" s="728"/>
      <c r="I14" s="728"/>
      <c r="J14" s="728"/>
      <c r="K14" s="728"/>
    </row>
    <row r="15" spans="1:22" ht="12.75" customHeight="1">
      <c r="A15" s="712" t="s">
        <v>889</v>
      </c>
      <c r="B15" s="713">
        <v>2015</v>
      </c>
      <c r="C15" s="729">
        <v>5550</v>
      </c>
      <c r="D15" s="730">
        <v>1087</v>
      </c>
      <c r="E15" s="730">
        <v>76</v>
      </c>
      <c r="F15" s="731">
        <v>954</v>
      </c>
      <c r="G15" s="730">
        <v>57</v>
      </c>
      <c r="H15" s="730">
        <v>4463</v>
      </c>
      <c r="I15" s="730">
        <v>2584</v>
      </c>
      <c r="J15" s="730">
        <v>1743</v>
      </c>
      <c r="K15" s="732">
        <v>136</v>
      </c>
      <c r="N15" s="705"/>
      <c r="O15" s="705"/>
      <c r="P15" s="705"/>
      <c r="Q15" s="705"/>
      <c r="R15" s="705"/>
      <c r="S15" s="705"/>
      <c r="T15" s="705"/>
      <c r="U15" s="705"/>
      <c r="V15" s="705"/>
    </row>
    <row r="16" spans="1:22" ht="12.75" customHeight="1">
      <c r="A16" s="733"/>
      <c r="B16" s="716">
        <v>2016</v>
      </c>
      <c r="C16" s="718">
        <v>5346</v>
      </c>
      <c r="D16" s="718">
        <v>1020</v>
      </c>
      <c r="E16" s="734">
        <v>66</v>
      </c>
      <c r="F16" s="718">
        <v>901</v>
      </c>
      <c r="G16" s="718">
        <v>53</v>
      </c>
      <c r="H16" s="718">
        <v>4326</v>
      </c>
      <c r="I16" s="718">
        <v>2506</v>
      </c>
      <c r="J16" s="718">
        <v>1689</v>
      </c>
      <c r="K16" s="735">
        <v>131</v>
      </c>
      <c r="N16" s="705"/>
      <c r="O16" s="705"/>
      <c r="P16" s="705"/>
      <c r="Q16" s="705"/>
      <c r="R16" s="705"/>
      <c r="S16" s="705"/>
      <c r="T16" s="705"/>
      <c r="U16" s="705"/>
      <c r="V16" s="705"/>
    </row>
    <row r="17" spans="1:22" ht="15" customHeight="1">
      <c r="A17" s="733"/>
      <c r="B17" s="716"/>
      <c r="C17" s="718"/>
      <c r="D17" s="718"/>
      <c r="E17" s="734"/>
      <c r="F17" s="718"/>
      <c r="G17" s="718"/>
      <c r="H17" s="718"/>
      <c r="I17" s="718"/>
      <c r="J17" s="718"/>
      <c r="K17" s="735"/>
      <c r="N17" s="705"/>
      <c r="O17" s="705"/>
      <c r="P17" s="705"/>
      <c r="Q17" s="705"/>
      <c r="R17" s="705"/>
      <c r="S17" s="705"/>
      <c r="T17" s="705"/>
      <c r="U17" s="705"/>
      <c r="V17" s="705"/>
    </row>
    <row r="18" spans="1:22" ht="12.75">
      <c r="A18" s="1811" t="s">
        <v>291</v>
      </c>
      <c r="B18" s="1812"/>
      <c r="C18" s="736">
        <v>527</v>
      </c>
      <c r="D18" s="176">
        <v>110</v>
      </c>
      <c r="E18" s="737">
        <v>1</v>
      </c>
      <c r="F18" s="736">
        <v>107</v>
      </c>
      <c r="G18" s="736">
        <v>2</v>
      </c>
      <c r="H18" s="736">
        <v>417</v>
      </c>
      <c r="I18" s="736">
        <v>234</v>
      </c>
      <c r="J18" s="736">
        <v>179</v>
      </c>
      <c r="K18" s="738">
        <v>4</v>
      </c>
      <c r="N18" s="705"/>
      <c r="O18" s="705"/>
      <c r="P18" s="705"/>
      <c r="Q18" s="705"/>
      <c r="R18" s="705"/>
      <c r="S18" s="705"/>
      <c r="T18" s="705"/>
      <c r="U18" s="705"/>
      <c r="V18" s="705"/>
    </row>
    <row r="19" spans="1:22" ht="12.75">
      <c r="A19" s="1791"/>
      <c r="B19" s="1792"/>
      <c r="C19" s="167"/>
      <c r="D19" s="167"/>
      <c r="E19" s="739"/>
      <c r="F19" s="167"/>
      <c r="G19" s="167"/>
      <c r="H19" s="167"/>
      <c r="I19" s="167"/>
      <c r="J19" s="167"/>
      <c r="K19" s="168"/>
      <c r="N19" s="705"/>
      <c r="O19" s="705"/>
      <c r="P19" s="705"/>
      <c r="Q19" s="705"/>
      <c r="R19" s="705"/>
      <c r="S19" s="705"/>
      <c r="T19" s="705"/>
      <c r="U19" s="705"/>
      <c r="V19" s="705"/>
    </row>
    <row r="20" spans="1:22" ht="12.75">
      <c r="A20" s="1786" t="s">
        <v>292</v>
      </c>
      <c r="B20" s="1787"/>
      <c r="C20" s="740">
        <v>332</v>
      </c>
      <c r="D20" s="167">
        <v>47</v>
      </c>
      <c r="E20" s="741">
        <v>0</v>
      </c>
      <c r="F20" s="740">
        <v>42</v>
      </c>
      <c r="G20" s="740">
        <v>5</v>
      </c>
      <c r="H20" s="740">
        <v>285</v>
      </c>
      <c r="I20" s="740">
        <v>146</v>
      </c>
      <c r="J20" s="740">
        <v>133</v>
      </c>
      <c r="K20" s="214">
        <v>6</v>
      </c>
      <c r="N20" s="705"/>
      <c r="O20" s="705"/>
      <c r="P20" s="705"/>
      <c r="Q20" s="705"/>
      <c r="R20" s="705"/>
      <c r="S20" s="705"/>
      <c r="T20" s="705"/>
      <c r="U20" s="705"/>
      <c r="V20" s="705"/>
    </row>
    <row r="21" spans="1:22" ht="12.75">
      <c r="A21" s="1791"/>
      <c r="B21" s="1792"/>
      <c r="C21" s="167"/>
      <c r="D21" s="167"/>
      <c r="E21" s="739"/>
      <c r="F21" s="167"/>
      <c r="G21" s="167"/>
      <c r="H21" s="742"/>
      <c r="I21" s="742"/>
      <c r="J21" s="742"/>
      <c r="K21" s="743"/>
      <c r="N21" s="705"/>
      <c r="O21" s="705"/>
      <c r="P21" s="705"/>
      <c r="Q21" s="705"/>
      <c r="R21" s="705"/>
      <c r="S21" s="705"/>
      <c r="T21" s="705"/>
      <c r="U21" s="705"/>
      <c r="V21" s="705"/>
    </row>
    <row r="22" spans="1:22" s="745" customFormat="1" ht="12.75">
      <c r="A22" s="1786" t="s">
        <v>293</v>
      </c>
      <c r="B22" s="1787"/>
      <c r="C22" s="167">
        <v>391</v>
      </c>
      <c r="D22" s="167">
        <v>44</v>
      </c>
      <c r="E22" s="744">
        <v>0</v>
      </c>
      <c r="F22" s="167">
        <v>42</v>
      </c>
      <c r="G22" s="167">
        <v>2</v>
      </c>
      <c r="H22" s="167">
        <v>347</v>
      </c>
      <c r="I22" s="167">
        <v>165</v>
      </c>
      <c r="J22" s="167">
        <v>165</v>
      </c>
      <c r="K22" s="168">
        <v>17</v>
      </c>
      <c r="N22" s="705"/>
      <c r="O22" s="705"/>
      <c r="P22" s="705"/>
      <c r="Q22" s="705"/>
      <c r="R22" s="705"/>
      <c r="S22" s="705"/>
      <c r="T22" s="705"/>
      <c r="U22" s="705"/>
      <c r="V22" s="705"/>
    </row>
    <row r="23" spans="1:22" ht="12.75">
      <c r="A23" s="1791"/>
      <c r="B23" s="1792"/>
      <c r="C23" s="167"/>
      <c r="D23" s="167"/>
      <c r="E23" s="739"/>
      <c r="F23" s="167"/>
      <c r="G23" s="746"/>
      <c r="H23" s="742"/>
      <c r="I23" s="747"/>
      <c r="J23" s="747"/>
      <c r="K23" s="748"/>
      <c r="N23" s="705"/>
      <c r="O23" s="705"/>
      <c r="P23" s="705"/>
      <c r="Q23" s="705"/>
      <c r="R23" s="705"/>
      <c r="S23" s="705"/>
      <c r="T23" s="705"/>
      <c r="U23" s="705"/>
      <c r="V23" s="705"/>
    </row>
    <row r="24" spans="1:22" s="745" customFormat="1" ht="12.75">
      <c r="A24" s="1786" t="s">
        <v>294</v>
      </c>
      <c r="B24" s="1787"/>
      <c r="C24" s="167">
        <v>210</v>
      </c>
      <c r="D24" s="167">
        <v>55</v>
      </c>
      <c r="E24" s="739">
        <v>1</v>
      </c>
      <c r="F24" s="167">
        <v>52</v>
      </c>
      <c r="G24" s="167">
        <v>2</v>
      </c>
      <c r="H24" s="167">
        <v>155</v>
      </c>
      <c r="I24" s="167">
        <v>80</v>
      </c>
      <c r="J24" s="167">
        <v>67</v>
      </c>
      <c r="K24" s="168">
        <v>8</v>
      </c>
      <c r="N24" s="705"/>
      <c r="O24" s="705"/>
      <c r="P24" s="705"/>
      <c r="Q24" s="705"/>
      <c r="R24" s="705"/>
      <c r="S24" s="705"/>
      <c r="T24" s="705"/>
      <c r="U24" s="705"/>
      <c r="V24" s="705"/>
    </row>
    <row r="25" spans="1:22" ht="12.75">
      <c r="A25" s="1791"/>
      <c r="B25" s="1792"/>
      <c r="C25" s="167"/>
      <c r="D25" s="167"/>
      <c r="E25" s="739"/>
      <c r="F25" s="167"/>
      <c r="G25" s="747"/>
      <c r="H25" s="742"/>
      <c r="I25" s="747"/>
      <c r="J25" s="747"/>
      <c r="K25" s="748"/>
      <c r="N25" s="705"/>
      <c r="O25" s="705"/>
      <c r="P25" s="705"/>
      <c r="Q25" s="705"/>
      <c r="R25" s="705"/>
      <c r="S25" s="705"/>
      <c r="T25" s="705"/>
      <c r="U25" s="705"/>
      <c r="V25" s="705"/>
    </row>
    <row r="26" spans="1:22" s="745" customFormat="1" ht="12.75">
      <c r="A26" s="1786" t="s">
        <v>295</v>
      </c>
      <c r="B26" s="1787"/>
      <c r="C26" s="167">
        <v>189</v>
      </c>
      <c r="D26" s="167">
        <v>29</v>
      </c>
      <c r="E26" s="739">
        <v>1</v>
      </c>
      <c r="F26" s="167">
        <v>28</v>
      </c>
      <c r="G26" s="749">
        <v>0</v>
      </c>
      <c r="H26" s="167">
        <v>160</v>
      </c>
      <c r="I26" s="167">
        <v>89</v>
      </c>
      <c r="J26" s="167">
        <v>60</v>
      </c>
      <c r="K26" s="168">
        <v>11</v>
      </c>
      <c r="N26" s="705"/>
      <c r="O26" s="705"/>
      <c r="P26" s="705"/>
      <c r="Q26" s="705"/>
      <c r="R26" s="705"/>
      <c r="S26" s="705"/>
      <c r="T26" s="705"/>
      <c r="U26" s="705"/>
      <c r="V26" s="705"/>
    </row>
    <row r="27" spans="1:22" ht="12.75">
      <c r="A27" s="1791"/>
      <c r="B27" s="1792"/>
      <c r="C27" s="167"/>
      <c r="D27" s="167"/>
      <c r="E27" s="739"/>
      <c r="F27" s="167"/>
      <c r="G27" s="747"/>
      <c r="H27" s="742"/>
      <c r="I27" s="747"/>
      <c r="J27" s="747"/>
      <c r="K27" s="748"/>
      <c r="N27" s="705"/>
      <c r="O27" s="705"/>
      <c r="P27" s="705"/>
      <c r="Q27" s="705"/>
      <c r="R27" s="705"/>
      <c r="S27" s="705"/>
      <c r="T27" s="705"/>
      <c r="U27" s="705"/>
      <c r="V27" s="705"/>
    </row>
    <row r="28" spans="1:22" s="745" customFormat="1" ht="12.75">
      <c r="A28" s="1786" t="s">
        <v>296</v>
      </c>
      <c r="B28" s="1787"/>
      <c r="C28" s="167">
        <v>186</v>
      </c>
      <c r="D28" s="167">
        <v>19</v>
      </c>
      <c r="E28" s="739">
        <v>1</v>
      </c>
      <c r="F28" s="167">
        <v>17</v>
      </c>
      <c r="G28" s="167">
        <v>1</v>
      </c>
      <c r="H28" s="167">
        <v>167</v>
      </c>
      <c r="I28" s="167">
        <v>102</v>
      </c>
      <c r="J28" s="167">
        <v>61</v>
      </c>
      <c r="K28" s="168">
        <v>4</v>
      </c>
      <c r="N28" s="705"/>
      <c r="O28" s="705"/>
      <c r="P28" s="705"/>
      <c r="Q28" s="705"/>
      <c r="R28" s="705"/>
      <c r="S28" s="705"/>
      <c r="T28" s="705"/>
      <c r="U28" s="705"/>
      <c r="V28" s="705"/>
    </row>
    <row r="29" spans="1:22" ht="12.75">
      <c r="A29" s="1791"/>
      <c r="B29" s="1792"/>
      <c r="C29" s="167"/>
      <c r="D29" s="167"/>
      <c r="E29" s="739"/>
      <c r="F29" s="167"/>
      <c r="G29" s="747"/>
      <c r="H29" s="742"/>
      <c r="I29" s="747"/>
      <c r="J29" s="747"/>
      <c r="K29" s="748"/>
      <c r="N29" s="705"/>
      <c r="O29" s="705"/>
      <c r="P29" s="705"/>
      <c r="Q29" s="705"/>
      <c r="R29" s="705"/>
      <c r="S29" s="705"/>
      <c r="T29" s="705"/>
      <c r="U29" s="705"/>
      <c r="V29" s="705"/>
    </row>
    <row r="30" spans="1:22" s="745" customFormat="1" ht="12.75">
      <c r="A30" s="1786" t="s">
        <v>297</v>
      </c>
      <c r="B30" s="1787"/>
      <c r="C30" s="167">
        <v>315</v>
      </c>
      <c r="D30" s="167">
        <v>38</v>
      </c>
      <c r="E30" s="744">
        <v>0</v>
      </c>
      <c r="F30" s="167">
        <v>36</v>
      </c>
      <c r="G30" s="167">
        <v>2</v>
      </c>
      <c r="H30" s="167">
        <v>277</v>
      </c>
      <c r="I30" s="167">
        <v>175</v>
      </c>
      <c r="J30" s="167">
        <v>91</v>
      </c>
      <c r="K30" s="168">
        <v>11</v>
      </c>
      <c r="N30" s="705"/>
      <c r="O30" s="705"/>
      <c r="P30" s="705"/>
      <c r="Q30" s="705"/>
      <c r="R30" s="705"/>
      <c r="S30" s="705"/>
      <c r="T30" s="705"/>
      <c r="U30" s="705"/>
      <c r="V30" s="705"/>
    </row>
    <row r="31" spans="1:22" ht="12.75">
      <c r="A31" s="1791"/>
      <c r="B31" s="1792"/>
      <c r="C31" s="167"/>
      <c r="D31" s="167"/>
      <c r="E31" s="739"/>
      <c r="F31" s="167"/>
      <c r="G31" s="747"/>
      <c r="H31" s="742"/>
      <c r="I31" s="747"/>
      <c r="J31" s="747"/>
      <c r="K31" s="748"/>
      <c r="N31" s="705"/>
      <c r="O31" s="705"/>
      <c r="P31" s="705"/>
      <c r="Q31" s="705"/>
      <c r="R31" s="705"/>
      <c r="S31" s="705"/>
      <c r="T31" s="705"/>
      <c r="U31" s="705"/>
      <c r="V31" s="705"/>
    </row>
    <row r="32" spans="1:11" s="745" customFormat="1" ht="12.75">
      <c r="A32" s="1786" t="s">
        <v>298</v>
      </c>
      <c r="B32" s="1787"/>
      <c r="C32" s="167">
        <v>248</v>
      </c>
      <c r="D32" s="167">
        <v>60</v>
      </c>
      <c r="E32" s="739">
        <v>7</v>
      </c>
      <c r="F32" s="167">
        <v>42</v>
      </c>
      <c r="G32" s="167">
        <v>11</v>
      </c>
      <c r="H32" s="167">
        <v>188</v>
      </c>
      <c r="I32" s="167">
        <v>79</v>
      </c>
      <c r="J32" s="167">
        <v>96</v>
      </c>
      <c r="K32" s="168">
        <v>13</v>
      </c>
    </row>
    <row r="33" spans="1:11" ht="12.75">
      <c r="A33" s="1791"/>
      <c r="B33" s="1792"/>
      <c r="C33" s="167"/>
      <c r="D33" s="167"/>
      <c r="E33" s="739"/>
      <c r="F33" s="167"/>
      <c r="G33" s="747"/>
      <c r="H33" s="742"/>
      <c r="I33" s="747"/>
      <c r="J33" s="747"/>
      <c r="K33" s="748"/>
    </row>
    <row r="34" spans="1:11" s="745" customFormat="1" ht="12.75">
      <c r="A34" s="1786" t="s">
        <v>299</v>
      </c>
      <c r="B34" s="1787"/>
      <c r="C34" s="167">
        <v>522</v>
      </c>
      <c r="D34" s="167">
        <v>94</v>
      </c>
      <c r="E34" s="739">
        <v>13</v>
      </c>
      <c r="F34" s="167">
        <v>69</v>
      </c>
      <c r="G34" s="167">
        <v>12</v>
      </c>
      <c r="H34" s="167">
        <v>428</v>
      </c>
      <c r="I34" s="167">
        <v>331</v>
      </c>
      <c r="J34" s="167">
        <v>91</v>
      </c>
      <c r="K34" s="168">
        <v>6</v>
      </c>
    </row>
    <row r="35" spans="1:11" ht="12.75">
      <c r="A35" s="1791"/>
      <c r="B35" s="1792"/>
      <c r="C35" s="167"/>
      <c r="D35" s="167"/>
      <c r="E35" s="739"/>
      <c r="F35" s="167"/>
      <c r="G35" s="747"/>
      <c r="H35" s="742"/>
      <c r="I35" s="747"/>
      <c r="J35" s="747"/>
      <c r="K35" s="748"/>
    </row>
    <row r="36" spans="1:11" s="745" customFormat="1" ht="12.75">
      <c r="A36" s="1786" t="s">
        <v>300</v>
      </c>
      <c r="B36" s="1787"/>
      <c r="C36" s="167">
        <v>199</v>
      </c>
      <c r="D36" s="167">
        <v>34</v>
      </c>
      <c r="E36" s="744">
        <v>0</v>
      </c>
      <c r="F36" s="167">
        <v>32</v>
      </c>
      <c r="G36" s="167">
        <v>2</v>
      </c>
      <c r="H36" s="167">
        <v>165</v>
      </c>
      <c r="I36" s="167">
        <v>80</v>
      </c>
      <c r="J36" s="167">
        <v>75</v>
      </c>
      <c r="K36" s="168">
        <v>10</v>
      </c>
    </row>
    <row r="37" spans="1:11" ht="12.75">
      <c r="A37" s="1791"/>
      <c r="B37" s="1792"/>
      <c r="C37" s="167"/>
      <c r="D37" s="167"/>
      <c r="E37" s="739"/>
      <c r="F37" s="167"/>
      <c r="G37" s="747"/>
      <c r="H37" s="742"/>
      <c r="I37" s="747"/>
      <c r="J37" s="747"/>
      <c r="K37" s="748"/>
    </row>
    <row r="38" spans="1:11" s="745" customFormat="1" ht="12.75">
      <c r="A38" s="1786" t="s">
        <v>301</v>
      </c>
      <c r="B38" s="1787"/>
      <c r="C38" s="167">
        <v>249</v>
      </c>
      <c r="D38" s="167">
        <v>70</v>
      </c>
      <c r="E38" s="739">
        <v>1</v>
      </c>
      <c r="F38" s="167">
        <v>67</v>
      </c>
      <c r="G38" s="167">
        <v>2</v>
      </c>
      <c r="H38" s="167">
        <v>179</v>
      </c>
      <c r="I38" s="167">
        <v>67</v>
      </c>
      <c r="J38" s="167">
        <v>104</v>
      </c>
      <c r="K38" s="168">
        <v>8</v>
      </c>
    </row>
    <row r="39" spans="1:11" ht="12.75">
      <c r="A39" s="1791"/>
      <c r="B39" s="1792"/>
      <c r="C39" s="167"/>
      <c r="D39" s="167"/>
      <c r="E39" s="739"/>
      <c r="F39" s="167"/>
      <c r="G39" s="747"/>
      <c r="H39" s="742"/>
      <c r="I39" s="747"/>
      <c r="J39" s="747"/>
      <c r="K39" s="748"/>
    </row>
    <row r="40" spans="1:11" s="745" customFormat="1" ht="12.75">
      <c r="A40" s="1786" t="s">
        <v>302</v>
      </c>
      <c r="B40" s="1787"/>
      <c r="C40" s="167">
        <v>414</v>
      </c>
      <c r="D40" s="167">
        <v>28</v>
      </c>
      <c r="E40" s="739">
        <v>5</v>
      </c>
      <c r="F40" s="167">
        <v>23</v>
      </c>
      <c r="G40" s="749">
        <v>0</v>
      </c>
      <c r="H40" s="167">
        <v>386</v>
      </c>
      <c r="I40" s="167">
        <v>317</v>
      </c>
      <c r="J40" s="167">
        <v>57</v>
      </c>
      <c r="K40" s="168">
        <v>12</v>
      </c>
    </row>
    <row r="41" spans="1:11" ht="12.75">
      <c r="A41" s="1791"/>
      <c r="B41" s="1792"/>
      <c r="C41" s="167"/>
      <c r="D41" s="167"/>
      <c r="E41" s="739"/>
      <c r="F41" s="167"/>
      <c r="G41" s="747"/>
      <c r="H41" s="742"/>
      <c r="I41" s="747"/>
      <c r="J41" s="747"/>
      <c r="K41" s="748"/>
    </row>
    <row r="42" spans="1:11" s="745" customFormat="1" ht="12.75">
      <c r="A42" s="1786" t="s">
        <v>303</v>
      </c>
      <c r="B42" s="1787"/>
      <c r="C42" s="167">
        <v>229</v>
      </c>
      <c r="D42" s="167">
        <v>58</v>
      </c>
      <c r="E42" s="744">
        <v>0</v>
      </c>
      <c r="F42" s="167">
        <v>55</v>
      </c>
      <c r="G42" s="167">
        <v>3</v>
      </c>
      <c r="H42" s="167">
        <v>171</v>
      </c>
      <c r="I42" s="167">
        <v>117</v>
      </c>
      <c r="J42" s="167">
        <v>51</v>
      </c>
      <c r="K42" s="168">
        <v>3</v>
      </c>
    </row>
    <row r="43" spans="1:11" ht="12.75">
      <c r="A43" s="1791"/>
      <c r="B43" s="1792"/>
      <c r="C43" s="167"/>
      <c r="D43" s="167"/>
      <c r="E43" s="739"/>
      <c r="F43" s="167"/>
      <c r="G43" s="747"/>
      <c r="H43" s="742"/>
      <c r="I43" s="747"/>
      <c r="J43" s="747"/>
      <c r="K43" s="748"/>
    </row>
    <row r="44" spans="1:11" ht="12.75">
      <c r="A44" s="1786" t="s">
        <v>172</v>
      </c>
      <c r="B44" s="1787"/>
      <c r="C44" s="167">
        <v>336</v>
      </c>
      <c r="D44" s="167">
        <v>68</v>
      </c>
      <c r="E44" s="739">
        <v>2</v>
      </c>
      <c r="F44" s="167">
        <v>66</v>
      </c>
      <c r="G44" s="749">
        <v>0</v>
      </c>
      <c r="H44" s="167">
        <v>268</v>
      </c>
      <c r="I44" s="167">
        <v>117</v>
      </c>
      <c r="J44" s="167">
        <v>149</v>
      </c>
      <c r="K44" s="168">
        <v>2</v>
      </c>
    </row>
    <row r="45" spans="1:11" ht="12.75">
      <c r="A45" s="1793"/>
      <c r="B45" s="1794"/>
      <c r="C45" s="167"/>
      <c r="D45" s="167"/>
      <c r="E45" s="739"/>
      <c r="F45" s="167"/>
      <c r="G45" s="742"/>
      <c r="H45" s="742"/>
      <c r="I45" s="742"/>
      <c r="J45" s="742"/>
      <c r="K45" s="743"/>
    </row>
    <row r="46" spans="1:11" s="745" customFormat="1" ht="12.75">
      <c r="A46" s="1786" t="s">
        <v>305</v>
      </c>
      <c r="B46" s="1787"/>
      <c r="C46" s="167">
        <v>695</v>
      </c>
      <c r="D46" s="167">
        <v>188</v>
      </c>
      <c r="E46" s="739">
        <v>32</v>
      </c>
      <c r="F46" s="167">
        <v>149</v>
      </c>
      <c r="G46" s="167">
        <v>7</v>
      </c>
      <c r="H46" s="167">
        <v>507</v>
      </c>
      <c r="I46" s="167">
        <v>285</v>
      </c>
      <c r="J46" s="167">
        <v>208</v>
      </c>
      <c r="K46" s="168">
        <v>14</v>
      </c>
    </row>
    <row r="47" spans="1:11" ht="12.75">
      <c r="A47" s="1791"/>
      <c r="B47" s="1792"/>
      <c r="C47" s="167"/>
      <c r="D47" s="167"/>
      <c r="E47" s="739"/>
      <c r="F47" s="167"/>
      <c r="G47" s="747"/>
      <c r="H47" s="742"/>
      <c r="I47" s="747"/>
      <c r="J47" s="747"/>
      <c r="K47" s="748"/>
    </row>
    <row r="48" spans="1:11" s="745" customFormat="1" ht="12.75">
      <c r="A48" s="1786" t="s">
        <v>326</v>
      </c>
      <c r="B48" s="1787"/>
      <c r="C48" s="167">
        <v>304</v>
      </c>
      <c r="D48" s="167">
        <v>78</v>
      </c>
      <c r="E48" s="739">
        <v>2</v>
      </c>
      <c r="F48" s="167">
        <v>74</v>
      </c>
      <c r="G48" s="167">
        <v>2</v>
      </c>
      <c r="H48" s="167">
        <v>226</v>
      </c>
      <c r="I48" s="167">
        <v>122</v>
      </c>
      <c r="J48" s="167">
        <v>102</v>
      </c>
      <c r="K48" s="168">
        <v>2</v>
      </c>
    </row>
    <row r="49" spans="1:11" s="161" customFormat="1" ht="12.75">
      <c r="A49" s="750"/>
      <c r="B49" s="723"/>
      <c r="C49" s="723"/>
      <c r="D49" s="723"/>
      <c r="E49" s="723"/>
      <c r="F49" s="723"/>
      <c r="G49" s="723"/>
      <c r="H49" s="723"/>
      <c r="I49" s="723"/>
      <c r="J49" s="723"/>
      <c r="K49" s="723"/>
    </row>
    <row r="50" spans="1:11" ht="24.6" customHeight="1">
      <c r="A50" s="1790" t="s">
        <v>890</v>
      </c>
      <c r="B50" s="1790"/>
      <c r="C50" s="1790"/>
      <c r="D50" s="1790"/>
      <c r="E50" s="1790"/>
      <c r="F50" s="1790"/>
      <c r="G50" s="1790"/>
      <c r="H50" s="1790"/>
      <c r="I50" s="1790"/>
      <c r="J50" s="1790"/>
      <c r="K50" s="1790"/>
    </row>
    <row r="51" spans="1:11" ht="24.6" customHeight="1">
      <c r="A51" s="1790" t="s">
        <v>891</v>
      </c>
      <c r="B51" s="1790"/>
      <c r="C51" s="1790"/>
      <c r="D51" s="1790"/>
      <c r="E51" s="1790"/>
      <c r="F51" s="1790"/>
      <c r="G51" s="1790"/>
      <c r="H51" s="1790"/>
      <c r="I51" s="1790"/>
      <c r="J51" s="1790"/>
      <c r="K51" s="1790"/>
    </row>
    <row r="52" spans="1:11" ht="16.5" customHeight="1">
      <c r="A52" s="727"/>
      <c r="B52" s="704"/>
      <c r="C52" s="704"/>
      <c r="D52" s="704"/>
      <c r="E52" s="704"/>
      <c r="F52" s="704"/>
      <c r="G52" s="704"/>
      <c r="H52" s="704"/>
      <c r="I52" s="704"/>
      <c r="J52" s="704"/>
      <c r="K52" s="704"/>
    </row>
    <row r="53" spans="1:11" ht="13.5">
      <c r="A53" s="703" t="s">
        <v>892</v>
      </c>
      <c r="B53" s="704"/>
      <c r="C53" s="704"/>
      <c r="D53" s="704"/>
      <c r="E53" s="704"/>
      <c r="F53" s="704"/>
      <c r="G53" s="704"/>
      <c r="H53" s="704"/>
      <c r="I53" s="704"/>
      <c r="J53" s="704"/>
      <c r="K53" s="704"/>
    </row>
    <row r="54" spans="1:11" ht="12.75">
      <c r="A54" s="726" t="s">
        <v>1788</v>
      </c>
      <c r="B54" s="704"/>
      <c r="C54" s="704"/>
      <c r="D54" s="704"/>
      <c r="E54" s="704"/>
      <c r="F54" s="704"/>
      <c r="G54" s="704"/>
      <c r="H54" s="704"/>
      <c r="I54" s="704"/>
      <c r="J54" s="704"/>
      <c r="K54" s="704"/>
    </row>
    <row r="55" spans="1:11" ht="12.75">
      <c r="A55" s="727" t="s">
        <v>879</v>
      </c>
      <c r="B55" s="704"/>
      <c r="C55" s="704"/>
      <c r="D55" s="704"/>
      <c r="E55" s="704"/>
      <c r="F55" s="704"/>
      <c r="G55" s="704"/>
      <c r="H55" s="704"/>
      <c r="I55" s="704"/>
      <c r="J55" s="704"/>
      <c r="K55" s="704"/>
    </row>
    <row r="56" spans="1:11" ht="12" customHeight="1">
      <c r="A56" s="1804" t="s">
        <v>989</v>
      </c>
      <c r="B56" s="1801"/>
      <c r="C56" s="1772" t="s">
        <v>880</v>
      </c>
      <c r="D56" s="1772" t="s">
        <v>881</v>
      </c>
      <c r="E56" s="1772"/>
      <c r="F56" s="1772"/>
      <c r="G56" s="1772"/>
      <c r="H56" s="1772" t="s">
        <v>882</v>
      </c>
      <c r="I56" s="1772"/>
      <c r="J56" s="1772"/>
      <c r="K56" s="1773"/>
    </row>
    <row r="57" spans="1:11" ht="15" customHeight="1">
      <c r="A57" s="1805"/>
      <c r="B57" s="1801"/>
      <c r="C57" s="1806"/>
      <c r="D57" s="1802" t="s">
        <v>883</v>
      </c>
      <c r="E57" s="1802"/>
      <c r="F57" s="1802"/>
      <c r="G57" s="1802"/>
      <c r="H57" s="1802" t="s">
        <v>884</v>
      </c>
      <c r="I57" s="1802"/>
      <c r="J57" s="1802"/>
      <c r="K57" s="1803"/>
    </row>
    <row r="58" spans="1:11" ht="12.75">
      <c r="A58" s="1805"/>
      <c r="B58" s="1801"/>
      <c r="C58" s="1806"/>
      <c r="D58" s="1800" t="s">
        <v>885</v>
      </c>
      <c r="E58" s="1772" t="s">
        <v>869</v>
      </c>
      <c r="F58" s="1772"/>
      <c r="G58" s="1772"/>
      <c r="H58" s="1800" t="s">
        <v>885</v>
      </c>
      <c r="I58" s="1772" t="s">
        <v>869</v>
      </c>
      <c r="J58" s="1772"/>
      <c r="K58" s="1773"/>
    </row>
    <row r="59" spans="1:11" ht="18" customHeight="1">
      <c r="A59" s="1805"/>
      <c r="B59" s="1801"/>
      <c r="C59" s="1806"/>
      <c r="D59" s="1801"/>
      <c r="E59" s="1802" t="s">
        <v>870</v>
      </c>
      <c r="F59" s="1802"/>
      <c r="G59" s="1802"/>
      <c r="H59" s="1801"/>
      <c r="I59" s="1802" t="s">
        <v>870</v>
      </c>
      <c r="J59" s="1802"/>
      <c r="K59" s="1803"/>
    </row>
    <row r="60" spans="1:11" ht="12.75">
      <c r="A60" s="1805"/>
      <c r="B60" s="1801"/>
      <c r="C60" s="1806"/>
      <c r="D60" s="1801"/>
      <c r="E60" s="1800" t="s">
        <v>886</v>
      </c>
      <c r="F60" s="1800" t="s">
        <v>887</v>
      </c>
      <c r="G60" s="1800" t="s">
        <v>888</v>
      </c>
      <c r="H60" s="1801"/>
      <c r="I60" s="1800" t="s">
        <v>886</v>
      </c>
      <c r="J60" s="1800" t="s">
        <v>887</v>
      </c>
      <c r="K60" s="1808" t="s">
        <v>888</v>
      </c>
    </row>
    <row r="61" spans="1:11" ht="12.75">
      <c r="A61" s="1805"/>
      <c r="B61" s="1801"/>
      <c r="C61" s="1806"/>
      <c r="D61" s="1801"/>
      <c r="E61" s="1801"/>
      <c r="F61" s="1800"/>
      <c r="G61" s="1801"/>
      <c r="H61" s="1801"/>
      <c r="I61" s="1801"/>
      <c r="J61" s="1800"/>
      <c r="K61" s="1809"/>
    </row>
    <row r="62" spans="1:11" ht="76.5" customHeight="1">
      <c r="A62" s="1805"/>
      <c r="B62" s="1801"/>
      <c r="C62" s="1807"/>
      <c r="D62" s="1801"/>
      <c r="E62" s="1801"/>
      <c r="F62" s="1800"/>
      <c r="G62" s="1801"/>
      <c r="H62" s="1801"/>
      <c r="I62" s="1801"/>
      <c r="J62" s="1800"/>
      <c r="K62" s="1809"/>
    </row>
    <row r="63" spans="1:11" ht="12.75">
      <c r="A63" s="1795"/>
      <c r="B63" s="1795"/>
      <c r="C63" s="1796"/>
      <c r="D63" s="1796"/>
      <c r="E63" s="1796"/>
      <c r="F63" s="1796"/>
      <c r="G63" s="1796"/>
      <c r="H63" s="1796"/>
      <c r="I63" s="1796"/>
      <c r="J63" s="1796"/>
      <c r="K63" s="1796"/>
    </row>
    <row r="64" spans="1:11" ht="12.75">
      <c r="A64" s="1797" t="s">
        <v>893</v>
      </c>
      <c r="B64" s="1797"/>
      <c r="C64" s="1797"/>
      <c r="D64" s="1797"/>
      <c r="E64" s="1797"/>
      <c r="F64" s="1797"/>
      <c r="G64" s="1797"/>
      <c r="H64" s="1797"/>
      <c r="I64" s="1797"/>
      <c r="J64" s="1797"/>
      <c r="K64" s="1797"/>
    </row>
    <row r="65" spans="1:11" ht="12.75" customHeight="1">
      <c r="A65" s="1798" t="s">
        <v>894</v>
      </c>
      <c r="B65" s="1798"/>
      <c r="C65" s="1798"/>
      <c r="D65" s="1798"/>
      <c r="E65" s="1798"/>
      <c r="F65" s="1798"/>
      <c r="G65" s="1798"/>
      <c r="H65" s="1798"/>
      <c r="I65" s="1798"/>
      <c r="J65" s="1798"/>
      <c r="K65" s="1798"/>
    </row>
    <row r="66" spans="1:11" ht="15.75" customHeight="1">
      <c r="A66" s="1799"/>
      <c r="B66" s="1799"/>
      <c r="C66" s="751"/>
      <c r="D66" s="751"/>
      <c r="E66" s="751"/>
      <c r="F66" s="751"/>
      <c r="G66" s="751"/>
      <c r="H66" s="751"/>
      <c r="I66" s="751"/>
      <c r="J66" s="751"/>
      <c r="K66" s="751"/>
    </row>
    <row r="67" spans="1:11" ht="12.75" customHeight="1">
      <c r="A67" s="712" t="s">
        <v>889</v>
      </c>
      <c r="B67" s="752">
        <v>2015</v>
      </c>
      <c r="C67" s="730">
        <v>4138</v>
      </c>
      <c r="D67" s="730">
        <v>998</v>
      </c>
      <c r="E67" s="730">
        <v>45</v>
      </c>
      <c r="F67" s="730">
        <v>898</v>
      </c>
      <c r="G67" s="730">
        <v>55</v>
      </c>
      <c r="H67" s="730">
        <v>3140</v>
      </c>
      <c r="I67" s="730">
        <v>1671</v>
      </c>
      <c r="J67" s="730">
        <v>1365</v>
      </c>
      <c r="K67" s="732">
        <v>104</v>
      </c>
    </row>
    <row r="68" spans="1:11" ht="12.75">
      <c r="A68" s="753"/>
      <c r="B68" s="219">
        <v>2016</v>
      </c>
      <c r="C68" s="171">
        <v>3975</v>
      </c>
      <c r="D68" s="171">
        <v>934</v>
      </c>
      <c r="E68" s="171">
        <v>38</v>
      </c>
      <c r="F68" s="171">
        <v>845</v>
      </c>
      <c r="G68" s="171">
        <v>51</v>
      </c>
      <c r="H68" s="171">
        <v>3041</v>
      </c>
      <c r="I68" s="171">
        <v>1621</v>
      </c>
      <c r="J68" s="171">
        <v>1319</v>
      </c>
      <c r="K68" s="172">
        <v>101</v>
      </c>
    </row>
    <row r="69" spans="1:11" ht="12.75">
      <c r="A69" s="753"/>
      <c r="B69" s="219"/>
      <c r="C69" s="171"/>
      <c r="D69" s="171"/>
      <c r="E69" s="171"/>
      <c r="F69" s="171"/>
      <c r="G69" s="171"/>
      <c r="H69" s="171"/>
      <c r="I69" s="171"/>
      <c r="J69" s="171"/>
      <c r="K69" s="172"/>
    </row>
    <row r="70" spans="1:11" ht="12.75">
      <c r="A70" s="1786" t="s">
        <v>291</v>
      </c>
      <c r="B70" s="1787"/>
      <c r="C70" s="754">
        <v>453</v>
      </c>
      <c r="D70" s="754">
        <v>108</v>
      </c>
      <c r="E70" s="754">
        <v>1</v>
      </c>
      <c r="F70" s="754">
        <v>105</v>
      </c>
      <c r="G70" s="754">
        <v>2</v>
      </c>
      <c r="H70" s="754">
        <v>345</v>
      </c>
      <c r="I70" s="754">
        <v>187</v>
      </c>
      <c r="J70" s="754">
        <v>154</v>
      </c>
      <c r="K70" s="222">
        <v>4</v>
      </c>
    </row>
    <row r="71" spans="1:11" ht="12.75">
      <c r="A71" s="1791"/>
      <c r="B71" s="1792"/>
      <c r="C71" s="742"/>
      <c r="D71" s="742"/>
      <c r="E71" s="742"/>
      <c r="F71" s="742"/>
      <c r="G71" s="742"/>
      <c r="H71" s="742"/>
      <c r="I71" s="742"/>
      <c r="J71" s="742"/>
      <c r="K71" s="743"/>
    </row>
    <row r="72" spans="1:11" ht="12.75">
      <c r="A72" s="1786" t="s">
        <v>292</v>
      </c>
      <c r="B72" s="1787"/>
      <c r="C72" s="740">
        <v>264</v>
      </c>
      <c r="D72" s="740">
        <v>45</v>
      </c>
      <c r="E72" s="755">
        <v>0</v>
      </c>
      <c r="F72" s="740">
        <v>40</v>
      </c>
      <c r="G72" s="740">
        <v>5</v>
      </c>
      <c r="H72" s="740">
        <v>219</v>
      </c>
      <c r="I72" s="740">
        <v>106</v>
      </c>
      <c r="J72" s="740">
        <v>107</v>
      </c>
      <c r="K72" s="214">
        <v>6</v>
      </c>
    </row>
    <row r="73" spans="1:11" ht="12.75">
      <c r="A73" s="1791"/>
      <c r="B73" s="1792"/>
      <c r="C73" s="742"/>
      <c r="D73" s="742"/>
      <c r="E73" s="742"/>
      <c r="F73" s="742"/>
      <c r="G73" s="742"/>
      <c r="H73" s="742"/>
      <c r="I73" s="742"/>
      <c r="J73" s="742"/>
      <c r="K73" s="743"/>
    </row>
    <row r="74" spans="1:11" ht="12.75">
      <c r="A74" s="1786" t="s">
        <v>293</v>
      </c>
      <c r="B74" s="1787"/>
      <c r="C74" s="167">
        <v>229</v>
      </c>
      <c r="D74" s="167">
        <v>43</v>
      </c>
      <c r="E74" s="749">
        <v>0</v>
      </c>
      <c r="F74" s="167">
        <v>41</v>
      </c>
      <c r="G74" s="167">
        <v>2</v>
      </c>
      <c r="H74" s="167">
        <v>186</v>
      </c>
      <c r="I74" s="167">
        <v>80</v>
      </c>
      <c r="J74" s="167">
        <v>96</v>
      </c>
      <c r="K74" s="168">
        <v>10</v>
      </c>
    </row>
    <row r="75" spans="1:11" ht="12.75">
      <c r="A75" s="1791"/>
      <c r="B75" s="1792"/>
      <c r="C75" s="742"/>
      <c r="D75" s="742"/>
      <c r="E75" s="742"/>
      <c r="F75" s="742"/>
      <c r="G75" s="742"/>
      <c r="H75" s="742"/>
      <c r="I75" s="742"/>
      <c r="J75" s="742"/>
      <c r="K75" s="743"/>
    </row>
    <row r="76" spans="1:11" ht="12.75">
      <c r="A76" s="1786" t="s">
        <v>294</v>
      </c>
      <c r="B76" s="1787"/>
      <c r="C76" s="740">
        <v>175</v>
      </c>
      <c r="D76" s="740">
        <v>54</v>
      </c>
      <c r="E76" s="740">
        <v>1</v>
      </c>
      <c r="F76" s="740">
        <v>51</v>
      </c>
      <c r="G76" s="740">
        <v>2</v>
      </c>
      <c r="H76" s="740">
        <v>121</v>
      </c>
      <c r="I76" s="740">
        <v>58</v>
      </c>
      <c r="J76" s="740">
        <v>56</v>
      </c>
      <c r="K76" s="214">
        <v>7</v>
      </c>
    </row>
    <row r="77" spans="1:11" ht="12.75">
      <c r="A77" s="1791"/>
      <c r="B77" s="1792"/>
      <c r="C77" s="742"/>
      <c r="D77" s="742"/>
      <c r="E77" s="742"/>
      <c r="F77" s="742"/>
      <c r="G77" s="742"/>
      <c r="H77" s="742"/>
      <c r="I77" s="742"/>
      <c r="J77" s="742"/>
      <c r="K77" s="743"/>
    </row>
    <row r="78" spans="1:11" ht="12.75">
      <c r="A78" s="1786" t="s">
        <v>295</v>
      </c>
      <c r="B78" s="1787"/>
      <c r="C78" s="167">
        <v>127</v>
      </c>
      <c r="D78" s="167">
        <v>28</v>
      </c>
      <c r="E78" s="167">
        <v>1</v>
      </c>
      <c r="F78" s="167">
        <v>27</v>
      </c>
      <c r="G78" s="749">
        <v>0</v>
      </c>
      <c r="H78" s="167">
        <v>99</v>
      </c>
      <c r="I78" s="167">
        <v>52</v>
      </c>
      <c r="J78" s="167">
        <v>40</v>
      </c>
      <c r="K78" s="168">
        <v>7</v>
      </c>
    </row>
    <row r="79" spans="1:11" ht="12.75">
      <c r="A79" s="1791"/>
      <c r="B79" s="1792"/>
      <c r="C79" s="742"/>
      <c r="D79" s="742"/>
      <c r="E79" s="742"/>
      <c r="F79" s="742"/>
      <c r="G79" s="742"/>
      <c r="H79" s="742"/>
      <c r="I79" s="742"/>
      <c r="J79" s="742"/>
      <c r="K79" s="743"/>
    </row>
    <row r="80" spans="1:11" ht="12.75">
      <c r="A80" s="1786" t="s">
        <v>296</v>
      </c>
      <c r="B80" s="1787"/>
      <c r="C80" s="740">
        <v>95</v>
      </c>
      <c r="D80" s="740">
        <v>15</v>
      </c>
      <c r="E80" s="755">
        <v>0</v>
      </c>
      <c r="F80" s="740">
        <v>14</v>
      </c>
      <c r="G80" s="740">
        <v>1</v>
      </c>
      <c r="H80" s="740">
        <v>80</v>
      </c>
      <c r="I80" s="740">
        <v>41</v>
      </c>
      <c r="J80" s="740">
        <v>37</v>
      </c>
      <c r="K80" s="214">
        <v>2</v>
      </c>
    </row>
    <row r="81" spans="1:11" ht="12.75">
      <c r="A81" s="1791"/>
      <c r="B81" s="1792"/>
      <c r="C81" s="742"/>
      <c r="D81" s="742"/>
      <c r="E81" s="742"/>
      <c r="F81" s="742"/>
      <c r="G81" s="742"/>
      <c r="H81" s="742"/>
      <c r="I81" s="742"/>
      <c r="J81" s="742"/>
      <c r="K81" s="743"/>
    </row>
    <row r="82" spans="1:11" ht="12.75">
      <c r="A82" s="1786" t="s">
        <v>297</v>
      </c>
      <c r="B82" s="1787"/>
      <c r="C82" s="167">
        <v>184</v>
      </c>
      <c r="D82" s="167">
        <v>34</v>
      </c>
      <c r="E82" s="749">
        <v>0</v>
      </c>
      <c r="F82" s="167">
        <v>32</v>
      </c>
      <c r="G82" s="167">
        <v>2</v>
      </c>
      <c r="H82" s="167">
        <v>150</v>
      </c>
      <c r="I82" s="167">
        <v>81</v>
      </c>
      <c r="J82" s="167">
        <v>61</v>
      </c>
      <c r="K82" s="168">
        <v>8</v>
      </c>
    </row>
    <row r="83" spans="1:11" ht="12.75">
      <c r="A83" s="1791"/>
      <c r="B83" s="1792"/>
      <c r="C83" s="742"/>
      <c r="D83" s="742"/>
      <c r="E83" s="742"/>
      <c r="F83" s="742"/>
      <c r="G83" s="742"/>
      <c r="H83" s="742"/>
      <c r="I83" s="742"/>
      <c r="J83" s="742"/>
      <c r="K83" s="743"/>
    </row>
    <row r="84" spans="1:11" ht="12.75">
      <c r="A84" s="1786" t="s">
        <v>298</v>
      </c>
      <c r="B84" s="1787"/>
      <c r="C84" s="740">
        <v>193</v>
      </c>
      <c r="D84" s="740">
        <v>50</v>
      </c>
      <c r="E84" s="740">
        <v>4</v>
      </c>
      <c r="F84" s="740">
        <v>37</v>
      </c>
      <c r="G84" s="740">
        <v>9</v>
      </c>
      <c r="H84" s="740">
        <v>143</v>
      </c>
      <c r="I84" s="740">
        <v>50</v>
      </c>
      <c r="J84" s="740">
        <v>81</v>
      </c>
      <c r="K84" s="214">
        <v>12</v>
      </c>
    </row>
    <row r="85" spans="1:11" ht="12.75">
      <c r="A85" s="1791"/>
      <c r="B85" s="1792"/>
      <c r="C85" s="742"/>
      <c r="D85" s="742"/>
      <c r="E85" s="742"/>
      <c r="F85" s="742"/>
      <c r="G85" s="742"/>
      <c r="H85" s="742"/>
      <c r="I85" s="742"/>
      <c r="J85" s="742"/>
      <c r="K85" s="743"/>
    </row>
    <row r="86" spans="1:11" ht="12.75">
      <c r="A86" s="1786" t="s">
        <v>299</v>
      </c>
      <c r="B86" s="1787"/>
      <c r="C86" s="167">
        <v>350</v>
      </c>
      <c r="D86" s="167">
        <v>79</v>
      </c>
      <c r="E86" s="167">
        <v>2</v>
      </c>
      <c r="F86" s="167">
        <v>65</v>
      </c>
      <c r="G86" s="167">
        <v>12</v>
      </c>
      <c r="H86" s="167">
        <v>271</v>
      </c>
      <c r="I86" s="167">
        <v>202</v>
      </c>
      <c r="J86" s="167">
        <v>65</v>
      </c>
      <c r="K86" s="168">
        <v>4</v>
      </c>
    </row>
    <row r="87" spans="1:11" ht="12.75">
      <c r="A87" s="1791"/>
      <c r="B87" s="1792"/>
      <c r="C87" s="742"/>
      <c r="D87" s="742"/>
      <c r="E87" s="742"/>
      <c r="F87" s="742"/>
      <c r="G87" s="742"/>
      <c r="H87" s="742"/>
      <c r="I87" s="742"/>
      <c r="J87" s="742"/>
      <c r="K87" s="743"/>
    </row>
    <row r="88" spans="1:11" ht="12.75">
      <c r="A88" s="1786" t="s">
        <v>300</v>
      </c>
      <c r="B88" s="1787"/>
      <c r="C88" s="167">
        <v>155</v>
      </c>
      <c r="D88" s="167">
        <v>33</v>
      </c>
      <c r="E88" s="749">
        <v>0</v>
      </c>
      <c r="F88" s="167">
        <v>31</v>
      </c>
      <c r="G88" s="167">
        <v>2</v>
      </c>
      <c r="H88" s="167">
        <v>122</v>
      </c>
      <c r="I88" s="167">
        <v>47</v>
      </c>
      <c r="J88" s="167">
        <v>65</v>
      </c>
      <c r="K88" s="168">
        <v>10</v>
      </c>
    </row>
    <row r="89" spans="1:11" ht="12.75">
      <c r="A89" s="1791"/>
      <c r="B89" s="1792"/>
      <c r="C89" s="742"/>
      <c r="D89" s="742"/>
      <c r="E89" s="742"/>
      <c r="F89" s="742"/>
      <c r="G89" s="742"/>
      <c r="H89" s="742"/>
      <c r="I89" s="742"/>
      <c r="J89" s="742"/>
      <c r="K89" s="743"/>
    </row>
    <row r="90" spans="1:11" ht="12.75">
      <c r="A90" s="1786" t="s">
        <v>301</v>
      </c>
      <c r="B90" s="1787"/>
      <c r="C90" s="167">
        <v>192</v>
      </c>
      <c r="D90" s="167">
        <v>64</v>
      </c>
      <c r="E90" s="167">
        <v>1</v>
      </c>
      <c r="F90" s="167">
        <v>61</v>
      </c>
      <c r="G90" s="167">
        <v>2</v>
      </c>
      <c r="H90" s="167">
        <v>128</v>
      </c>
      <c r="I90" s="167">
        <v>43</v>
      </c>
      <c r="J90" s="167">
        <v>81</v>
      </c>
      <c r="K90" s="168">
        <v>4</v>
      </c>
    </row>
    <row r="91" spans="1:11" ht="12.75">
      <c r="A91" s="1791"/>
      <c r="B91" s="1792"/>
      <c r="C91" s="742"/>
      <c r="D91" s="742"/>
      <c r="E91" s="742"/>
      <c r="F91" s="742"/>
      <c r="G91" s="742"/>
      <c r="H91" s="742"/>
      <c r="I91" s="742"/>
      <c r="J91" s="742"/>
      <c r="K91" s="743"/>
    </row>
    <row r="92" spans="1:11" ht="12.75">
      <c r="A92" s="1786" t="s">
        <v>302</v>
      </c>
      <c r="B92" s="1787"/>
      <c r="C92" s="167">
        <v>304</v>
      </c>
      <c r="D92" s="167">
        <v>24</v>
      </c>
      <c r="E92" s="167">
        <v>4</v>
      </c>
      <c r="F92" s="167">
        <v>20</v>
      </c>
      <c r="G92" s="749">
        <v>0</v>
      </c>
      <c r="H92" s="167">
        <v>280</v>
      </c>
      <c r="I92" s="167">
        <v>220</v>
      </c>
      <c r="J92" s="167">
        <v>53</v>
      </c>
      <c r="K92" s="168">
        <v>7</v>
      </c>
    </row>
    <row r="93" spans="1:11" ht="12.75">
      <c r="A93" s="1791"/>
      <c r="B93" s="1792"/>
      <c r="C93" s="742"/>
      <c r="D93" s="742"/>
      <c r="E93" s="742"/>
      <c r="F93" s="742"/>
      <c r="G93" s="742"/>
      <c r="H93" s="742"/>
      <c r="I93" s="742"/>
      <c r="J93" s="742"/>
      <c r="K93" s="743"/>
    </row>
    <row r="94" spans="1:11" ht="12.75">
      <c r="A94" s="1786" t="s">
        <v>303</v>
      </c>
      <c r="B94" s="1787"/>
      <c r="C94" s="167">
        <v>173</v>
      </c>
      <c r="D94" s="167">
        <v>54</v>
      </c>
      <c r="E94" s="749">
        <v>0</v>
      </c>
      <c r="F94" s="167">
        <v>51</v>
      </c>
      <c r="G94" s="167">
        <v>3</v>
      </c>
      <c r="H94" s="167">
        <v>119</v>
      </c>
      <c r="I94" s="167">
        <v>74</v>
      </c>
      <c r="J94" s="167">
        <v>42</v>
      </c>
      <c r="K94" s="168">
        <v>3</v>
      </c>
    </row>
    <row r="95" spans="1:11" ht="12.75">
      <c r="A95" s="1791"/>
      <c r="B95" s="1792"/>
      <c r="C95" s="742"/>
      <c r="D95" s="742"/>
      <c r="E95" s="742"/>
      <c r="F95" s="742"/>
      <c r="G95" s="742"/>
      <c r="H95" s="742"/>
      <c r="I95" s="742"/>
      <c r="J95" s="742"/>
      <c r="K95" s="743"/>
    </row>
    <row r="96" spans="1:11" ht="12.75">
      <c r="A96" s="1786" t="s">
        <v>172</v>
      </c>
      <c r="B96" s="1787"/>
      <c r="C96" s="167">
        <v>288</v>
      </c>
      <c r="D96" s="167">
        <v>68</v>
      </c>
      <c r="E96" s="167">
        <v>2</v>
      </c>
      <c r="F96" s="167">
        <v>66</v>
      </c>
      <c r="G96" s="749">
        <v>0</v>
      </c>
      <c r="H96" s="167">
        <v>220</v>
      </c>
      <c r="I96" s="167">
        <v>92</v>
      </c>
      <c r="J96" s="167">
        <v>126</v>
      </c>
      <c r="K96" s="168">
        <v>2</v>
      </c>
    </row>
    <row r="97" spans="1:11" ht="12.75">
      <c r="A97" s="1793"/>
      <c r="B97" s="1794"/>
      <c r="C97" s="742"/>
      <c r="D97" s="742"/>
      <c r="E97" s="742"/>
      <c r="F97" s="742"/>
      <c r="G97" s="742"/>
      <c r="H97" s="742"/>
      <c r="I97" s="742"/>
      <c r="J97" s="742"/>
      <c r="K97" s="743"/>
    </row>
    <row r="98" spans="1:11" ht="12.75">
      <c r="A98" s="1786" t="s">
        <v>305</v>
      </c>
      <c r="B98" s="1787"/>
      <c r="C98" s="167">
        <v>524</v>
      </c>
      <c r="D98" s="167">
        <v>161</v>
      </c>
      <c r="E98" s="167">
        <v>22</v>
      </c>
      <c r="F98" s="167">
        <v>132</v>
      </c>
      <c r="G98" s="167">
        <v>7</v>
      </c>
      <c r="H98" s="167">
        <v>363</v>
      </c>
      <c r="I98" s="167">
        <v>186</v>
      </c>
      <c r="J98" s="167">
        <v>164</v>
      </c>
      <c r="K98" s="168">
        <v>13</v>
      </c>
    </row>
    <row r="99" spans="1:11" ht="12.75">
      <c r="A99" s="1791"/>
      <c r="B99" s="1792"/>
      <c r="C99" s="742"/>
      <c r="D99" s="742"/>
      <c r="E99" s="742"/>
      <c r="F99" s="742"/>
      <c r="G99" s="742"/>
      <c r="H99" s="742"/>
      <c r="I99" s="742"/>
      <c r="J99" s="742"/>
      <c r="K99" s="743"/>
    </row>
    <row r="100" spans="1:11" ht="12.75">
      <c r="A100" s="1786" t="s">
        <v>326</v>
      </c>
      <c r="B100" s="1787"/>
      <c r="C100" s="167">
        <v>269</v>
      </c>
      <c r="D100" s="167">
        <v>74</v>
      </c>
      <c r="E100" s="749">
        <v>0</v>
      </c>
      <c r="F100" s="167">
        <v>72</v>
      </c>
      <c r="G100" s="167">
        <v>2</v>
      </c>
      <c r="H100" s="167">
        <v>195</v>
      </c>
      <c r="I100" s="167">
        <v>102</v>
      </c>
      <c r="J100" s="167">
        <v>91</v>
      </c>
      <c r="K100" s="168">
        <v>2</v>
      </c>
    </row>
    <row r="101" spans="1:11" s="161" customFormat="1" ht="12.75">
      <c r="A101" s="1788"/>
      <c r="B101" s="1788"/>
      <c r="C101" s="723"/>
      <c r="D101" s="723"/>
      <c r="E101" s="723"/>
      <c r="F101" s="723"/>
      <c r="G101" s="723"/>
      <c r="H101" s="723"/>
      <c r="I101" s="723"/>
      <c r="J101" s="723"/>
      <c r="K101" s="723"/>
    </row>
    <row r="102" spans="1:11" ht="24.6" customHeight="1">
      <c r="A102" s="1789" t="s">
        <v>890</v>
      </c>
      <c r="B102" s="1789"/>
      <c r="C102" s="1789"/>
      <c r="D102" s="1789"/>
      <c r="E102" s="1789"/>
      <c r="F102" s="1789"/>
      <c r="G102" s="1789"/>
      <c r="H102" s="1789"/>
      <c r="I102" s="1789"/>
      <c r="J102" s="1789"/>
      <c r="K102" s="1789"/>
    </row>
    <row r="103" spans="1:11" ht="24.6" customHeight="1">
      <c r="A103" s="1790" t="s">
        <v>891</v>
      </c>
      <c r="B103" s="1790"/>
      <c r="C103" s="1790"/>
      <c r="D103" s="1790"/>
      <c r="E103" s="1790"/>
      <c r="F103" s="1790"/>
      <c r="G103" s="1790"/>
      <c r="H103" s="1790"/>
      <c r="I103" s="1790"/>
      <c r="J103" s="1790"/>
      <c r="K103" s="1790"/>
    </row>
    <row r="104" spans="1:11" ht="12.75">
      <c r="A104" s="727"/>
      <c r="B104" s="704"/>
      <c r="C104" s="704"/>
      <c r="D104" s="704"/>
      <c r="E104" s="704"/>
      <c r="F104" s="704"/>
      <c r="G104" s="704"/>
      <c r="H104" s="704"/>
      <c r="I104" s="704"/>
      <c r="J104" s="704"/>
      <c r="K104" s="704"/>
    </row>
    <row r="105" spans="1:11" ht="13.5">
      <c r="A105" s="703" t="s">
        <v>895</v>
      </c>
      <c r="B105" s="704"/>
      <c r="C105" s="704"/>
      <c r="D105" s="704"/>
      <c r="E105" s="704"/>
      <c r="F105" s="704"/>
      <c r="G105" s="704"/>
      <c r="H105" s="704"/>
      <c r="I105" s="704"/>
      <c r="J105" s="704"/>
      <c r="K105" s="704"/>
    </row>
    <row r="106" spans="1:11" ht="12.75">
      <c r="A106" s="726" t="s">
        <v>1787</v>
      </c>
      <c r="B106" s="704"/>
      <c r="C106" s="704"/>
      <c r="D106" s="704"/>
      <c r="E106" s="704"/>
      <c r="F106" s="704"/>
      <c r="G106" s="704"/>
      <c r="H106" s="704"/>
      <c r="I106" s="704"/>
      <c r="J106" s="704"/>
      <c r="K106" s="704"/>
    </row>
    <row r="107" spans="1:11" ht="12.75">
      <c r="A107" s="727" t="s">
        <v>879</v>
      </c>
      <c r="B107" s="704"/>
      <c r="C107" s="704"/>
      <c r="D107" s="704"/>
      <c r="E107" s="704"/>
      <c r="F107" s="704"/>
      <c r="G107" s="704"/>
      <c r="H107" s="704"/>
      <c r="I107" s="704"/>
      <c r="J107" s="704"/>
      <c r="K107" s="704"/>
    </row>
    <row r="108" spans="1:11" ht="12" customHeight="1">
      <c r="A108" s="1804" t="s">
        <v>989</v>
      </c>
      <c r="B108" s="1801"/>
      <c r="C108" s="1772" t="s">
        <v>880</v>
      </c>
      <c r="D108" s="1772" t="s">
        <v>881</v>
      </c>
      <c r="E108" s="1772"/>
      <c r="F108" s="1772"/>
      <c r="G108" s="1772"/>
      <c r="H108" s="1772" t="s">
        <v>882</v>
      </c>
      <c r="I108" s="1772"/>
      <c r="J108" s="1772"/>
      <c r="K108" s="1773"/>
    </row>
    <row r="109" spans="1:11" ht="15.75" customHeight="1">
      <c r="A109" s="1805"/>
      <c r="B109" s="1801"/>
      <c r="C109" s="1806"/>
      <c r="D109" s="1802" t="s">
        <v>883</v>
      </c>
      <c r="E109" s="1802"/>
      <c r="F109" s="1802"/>
      <c r="G109" s="1802"/>
      <c r="H109" s="1802" t="s">
        <v>884</v>
      </c>
      <c r="I109" s="1802"/>
      <c r="J109" s="1802"/>
      <c r="K109" s="1803"/>
    </row>
    <row r="110" spans="1:11" ht="12.75">
      <c r="A110" s="1805"/>
      <c r="B110" s="1801"/>
      <c r="C110" s="1806"/>
      <c r="D110" s="1800" t="s">
        <v>885</v>
      </c>
      <c r="E110" s="1772" t="s">
        <v>869</v>
      </c>
      <c r="F110" s="1772"/>
      <c r="G110" s="1772"/>
      <c r="H110" s="1800" t="s">
        <v>885</v>
      </c>
      <c r="I110" s="1772" t="s">
        <v>869</v>
      </c>
      <c r="J110" s="1772"/>
      <c r="K110" s="1773"/>
    </row>
    <row r="111" spans="1:11" ht="15.75" customHeight="1">
      <c r="A111" s="1805"/>
      <c r="B111" s="1801"/>
      <c r="C111" s="1806"/>
      <c r="D111" s="1801"/>
      <c r="E111" s="1802" t="s">
        <v>870</v>
      </c>
      <c r="F111" s="1802"/>
      <c r="G111" s="1802"/>
      <c r="H111" s="1801"/>
      <c r="I111" s="1802" t="s">
        <v>870</v>
      </c>
      <c r="J111" s="1802"/>
      <c r="K111" s="1803"/>
    </row>
    <row r="112" spans="1:11" ht="12.75">
      <c r="A112" s="1805"/>
      <c r="B112" s="1801"/>
      <c r="C112" s="1806"/>
      <c r="D112" s="1801"/>
      <c r="E112" s="1800" t="s">
        <v>886</v>
      </c>
      <c r="F112" s="1800" t="s">
        <v>887</v>
      </c>
      <c r="G112" s="1800" t="s">
        <v>888</v>
      </c>
      <c r="H112" s="1801"/>
      <c r="I112" s="1800" t="s">
        <v>886</v>
      </c>
      <c r="J112" s="1800" t="s">
        <v>887</v>
      </c>
      <c r="K112" s="1808" t="s">
        <v>888</v>
      </c>
    </row>
    <row r="113" spans="1:11" ht="12.75">
      <c r="A113" s="1805"/>
      <c r="B113" s="1801"/>
      <c r="C113" s="1806"/>
      <c r="D113" s="1801"/>
      <c r="E113" s="1801"/>
      <c r="F113" s="1800"/>
      <c r="G113" s="1801"/>
      <c r="H113" s="1801"/>
      <c r="I113" s="1801"/>
      <c r="J113" s="1800"/>
      <c r="K113" s="1809"/>
    </row>
    <row r="114" spans="1:11" ht="72.75" customHeight="1">
      <c r="A114" s="1805"/>
      <c r="B114" s="1801"/>
      <c r="C114" s="1807"/>
      <c r="D114" s="1801"/>
      <c r="E114" s="1801"/>
      <c r="F114" s="1800"/>
      <c r="G114" s="1801"/>
      <c r="H114" s="1801"/>
      <c r="I114" s="1801"/>
      <c r="J114" s="1800"/>
      <c r="K114" s="1809"/>
    </row>
    <row r="115" spans="1:11" ht="12.75">
      <c r="A115" s="1795"/>
      <c r="B115" s="1795"/>
      <c r="C115" s="1796"/>
      <c r="D115" s="1796"/>
      <c r="E115" s="1796"/>
      <c r="F115" s="1796"/>
      <c r="G115" s="1796"/>
      <c r="H115" s="1796"/>
      <c r="I115" s="1796"/>
      <c r="J115" s="1796"/>
      <c r="K115" s="1796"/>
    </row>
    <row r="116" spans="1:11" ht="12.75">
      <c r="A116" s="1797" t="s">
        <v>896</v>
      </c>
      <c r="B116" s="1797"/>
      <c r="C116" s="1797"/>
      <c r="D116" s="1797"/>
      <c r="E116" s="1797"/>
      <c r="F116" s="1797"/>
      <c r="G116" s="1797"/>
      <c r="H116" s="1797"/>
      <c r="I116" s="1797"/>
      <c r="J116" s="1797"/>
      <c r="K116" s="1797"/>
    </row>
    <row r="117" spans="1:11" ht="12.75" customHeight="1">
      <c r="A117" s="1798" t="s">
        <v>897</v>
      </c>
      <c r="B117" s="1798"/>
      <c r="C117" s="1798"/>
      <c r="D117" s="1798"/>
      <c r="E117" s="1798"/>
      <c r="F117" s="1798"/>
      <c r="G117" s="1798"/>
      <c r="H117" s="1798"/>
      <c r="I117" s="1798"/>
      <c r="J117" s="1798"/>
      <c r="K117" s="1798"/>
    </row>
    <row r="118" spans="1:11" ht="12.75">
      <c r="A118" s="1799"/>
      <c r="B118" s="1799"/>
      <c r="C118" s="751"/>
      <c r="D118" s="751"/>
      <c r="E118" s="751"/>
      <c r="F118" s="751"/>
      <c r="G118" s="751"/>
      <c r="H118" s="751"/>
      <c r="I118" s="751"/>
      <c r="J118" s="751"/>
      <c r="K118" s="751"/>
    </row>
    <row r="119" spans="1:11" ht="12.75" customHeight="1">
      <c r="A119" s="712" t="s">
        <v>889</v>
      </c>
      <c r="B119" s="756" t="s">
        <v>898</v>
      </c>
      <c r="C119" s="730">
        <v>1412</v>
      </c>
      <c r="D119" s="730">
        <v>89</v>
      </c>
      <c r="E119" s="730">
        <v>31</v>
      </c>
      <c r="F119" s="730">
        <v>56</v>
      </c>
      <c r="G119" s="730">
        <v>2</v>
      </c>
      <c r="H119" s="730">
        <v>1323</v>
      </c>
      <c r="I119" s="730">
        <v>913</v>
      </c>
      <c r="J119" s="730">
        <v>378</v>
      </c>
      <c r="K119" s="732">
        <v>32</v>
      </c>
    </row>
    <row r="120" spans="1:11" ht="12.75" customHeight="1">
      <c r="A120" s="757"/>
      <c r="B120" s="758" t="s">
        <v>899</v>
      </c>
      <c r="C120" s="171">
        <v>1371</v>
      </c>
      <c r="D120" s="171">
        <v>86</v>
      </c>
      <c r="E120" s="171">
        <v>28</v>
      </c>
      <c r="F120" s="171">
        <v>56</v>
      </c>
      <c r="G120" s="171">
        <v>2</v>
      </c>
      <c r="H120" s="171">
        <v>1285</v>
      </c>
      <c r="I120" s="171">
        <v>885</v>
      </c>
      <c r="J120" s="171">
        <v>370</v>
      </c>
      <c r="K120" s="172">
        <v>30</v>
      </c>
    </row>
    <row r="121" spans="1:11" ht="12.75">
      <c r="A121" s="757"/>
      <c r="B121" s="759"/>
      <c r="C121" s="171"/>
      <c r="D121" s="171"/>
      <c r="E121" s="171"/>
      <c r="F121" s="171"/>
      <c r="G121" s="171"/>
      <c r="H121" s="171"/>
      <c r="I121" s="171"/>
      <c r="J121" s="171"/>
      <c r="K121" s="172"/>
    </row>
    <row r="122" spans="1:11" ht="12.75">
      <c r="A122" s="1786" t="s">
        <v>291</v>
      </c>
      <c r="B122" s="1787"/>
      <c r="C122" s="740">
        <v>74</v>
      </c>
      <c r="D122" s="740">
        <v>2</v>
      </c>
      <c r="E122" s="755">
        <v>0</v>
      </c>
      <c r="F122" s="740">
        <v>2</v>
      </c>
      <c r="G122" s="755">
        <v>0</v>
      </c>
      <c r="H122" s="740">
        <v>72</v>
      </c>
      <c r="I122" s="740">
        <v>47</v>
      </c>
      <c r="J122" s="740">
        <v>25</v>
      </c>
      <c r="K122" s="760">
        <v>0</v>
      </c>
    </row>
    <row r="123" spans="1:11" ht="12.75">
      <c r="A123" s="1791"/>
      <c r="B123" s="1792"/>
      <c r="C123" s="167"/>
      <c r="D123" s="167"/>
      <c r="E123" s="167"/>
      <c r="F123" s="167"/>
      <c r="G123" s="167"/>
      <c r="H123" s="167"/>
      <c r="I123" s="167"/>
      <c r="J123" s="167"/>
      <c r="K123" s="168"/>
    </row>
    <row r="124" spans="1:11" ht="12.75">
      <c r="A124" s="1786" t="s">
        <v>160</v>
      </c>
      <c r="B124" s="1787"/>
      <c r="C124" s="740">
        <v>68</v>
      </c>
      <c r="D124" s="740">
        <v>2</v>
      </c>
      <c r="E124" s="755">
        <v>0</v>
      </c>
      <c r="F124" s="740">
        <v>2</v>
      </c>
      <c r="G124" s="755">
        <v>0</v>
      </c>
      <c r="H124" s="740">
        <v>66</v>
      </c>
      <c r="I124" s="740">
        <v>40</v>
      </c>
      <c r="J124" s="740">
        <v>26</v>
      </c>
      <c r="K124" s="760">
        <v>0</v>
      </c>
    </row>
    <row r="125" spans="1:11" ht="12.75">
      <c r="A125" s="1791"/>
      <c r="B125" s="1792"/>
      <c r="C125" s="167"/>
      <c r="D125" s="167"/>
      <c r="E125" s="167"/>
      <c r="F125" s="167"/>
      <c r="G125" s="167"/>
      <c r="H125" s="167"/>
      <c r="I125" s="167"/>
      <c r="J125" s="167"/>
      <c r="K125" s="168"/>
    </row>
    <row r="126" spans="1:11" ht="12.75">
      <c r="A126" s="1786" t="s">
        <v>293</v>
      </c>
      <c r="B126" s="1787"/>
      <c r="C126" s="167">
        <v>162</v>
      </c>
      <c r="D126" s="167">
        <v>1</v>
      </c>
      <c r="E126" s="749">
        <v>0</v>
      </c>
      <c r="F126" s="167">
        <v>1</v>
      </c>
      <c r="G126" s="749">
        <v>0</v>
      </c>
      <c r="H126" s="167">
        <v>161</v>
      </c>
      <c r="I126" s="167">
        <v>85</v>
      </c>
      <c r="J126" s="167">
        <v>69</v>
      </c>
      <c r="K126" s="168">
        <v>7</v>
      </c>
    </row>
    <row r="127" spans="1:11" ht="12.75">
      <c r="A127" s="1791"/>
      <c r="B127" s="1792"/>
      <c r="C127" s="167"/>
      <c r="D127" s="167"/>
      <c r="E127" s="167"/>
      <c r="F127" s="167"/>
      <c r="G127" s="167"/>
      <c r="H127" s="167"/>
      <c r="I127" s="167"/>
      <c r="J127" s="167"/>
      <c r="K127" s="168"/>
    </row>
    <row r="128" spans="1:11" ht="12.75">
      <c r="A128" s="1786" t="s">
        <v>294</v>
      </c>
      <c r="B128" s="1787"/>
      <c r="C128" s="167">
        <v>35</v>
      </c>
      <c r="D128" s="167">
        <v>1</v>
      </c>
      <c r="E128" s="749">
        <v>0</v>
      </c>
      <c r="F128" s="167">
        <v>1</v>
      </c>
      <c r="G128" s="749">
        <v>0</v>
      </c>
      <c r="H128" s="167">
        <v>34</v>
      </c>
      <c r="I128" s="167">
        <v>22</v>
      </c>
      <c r="J128" s="167">
        <v>11</v>
      </c>
      <c r="K128" s="168">
        <v>1</v>
      </c>
    </row>
    <row r="129" spans="1:11" ht="12.75">
      <c r="A129" s="1791"/>
      <c r="B129" s="1792"/>
      <c r="C129" s="167"/>
      <c r="D129" s="167"/>
      <c r="E129" s="167"/>
      <c r="F129" s="167"/>
      <c r="G129" s="167"/>
      <c r="H129" s="167"/>
      <c r="I129" s="167"/>
      <c r="J129" s="167"/>
      <c r="K129" s="168"/>
    </row>
    <row r="130" spans="1:11" ht="12.75">
      <c r="A130" s="1786" t="s">
        <v>295</v>
      </c>
      <c r="B130" s="1787"/>
      <c r="C130" s="167">
        <v>62</v>
      </c>
      <c r="D130" s="167">
        <v>1</v>
      </c>
      <c r="E130" s="749">
        <v>0</v>
      </c>
      <c r="F130" s="167">
        <v>1</v>
      </c>
      <c r="G130" s="749">
        <v>0</v>
      </c>
      <c r="H130" s="167">
        <v>61</v>
      </c>
      <c r="I130" s="167">
        <v>37</v>
      </c>
      <c r="J130" s="167">
        <v>20</v>
      </c>
      <c r="K130" s="168">
        <v>4</v>
      </c>
    </row>
    <row r="131" spans="1:11" ht="12.75">
      <c r="A131" s="1791"/>
      <c r="B131" s="1792"/>
      <c r="C131" s="167"/>
      <c r="D131" s="167"/>
      <c r="E131" s="167"/>
      <c r="F131" s="167"/>
      <c r="G131" s="167"/>
      <c r="H131" s="167"/>
      <c r="I131" s="167"/>
      <c r="J131" s="167"/>
      <c r="K131" s="168"/>
    </row>
    <row r="132" spans="1:11" ht="12.75">
      <c r="A132" s="1786" t="s">
        <v>296</v>
      </c>
      <c r="B132" s="1787"/>
      <c r="C132" s="167">
        <v>91</v>
      </c>
      <c r="D132" s="167">
        <v>4</v>
      </c>
      <c r="E132" s="167">
        <v>1</v>
      </c>
      <c r="F132" s="167">
        <v>3</v>
      </c>
      <c r="G132" s="749">
        <v>0</v>
      </c>
      <c r="H132" s="167">
        <v>87</v>
      </c>
      <c r="I132" s="167">
        <v>61</v>
      </c>
      <c r="J132" s="167">
        <v>24</v>
      </c>
      <c r="K132" s="168">
        <v>2</v>
      </c>
    </row>
    <row r="133" spans="1:11" ht="12.75">
      <c r="A133" s="1791"/>
      <c r="B133" s="1792"/>
      <c r="C133" s="167"/>
      <c r="D133" s="167"/>
      <c r="E133" s="167"/>
      <c r="F133" s="167"/>
      <c r="G133" s="167"/>
      <c r="H133" s="167"/>
      <c r="I133" s="167"/>
      <c r="J133" s="167"/>
      <c r="K133" s="168"/>
    </row>
    <row r="134" spans="1:11" ht="12.75">
      <c r="A134" s="1786" t="s">
        <v>297</v>
      </c>
      <c r="B134" s="1787"/>
      <c r="C134" s="167">
        <v>131</v>
      </c>
      <c r="D134" s="167">
        <v>4</v>
      </c>
      <c r="E134" s="749">
        <v>0</v>
      </c>
      <c r="F134" s="167">
        <v>4</v>
      </c>
      <c r="G134" s="749">
        <v>0</v>
      </c>
      <c r="H134" s="167">
        <v>127</v>
      </c>
      <c r="I134" s="167">
        <v>94</v>
      </c>
      <c r="J134" s="167">
        <v>30</v>
      </c>
      <c r="K134" s="168">
        <v>3</v>
      </c>
    </row>
    <row r="135" spans="1:11" ht="12.75">
      <c r="A135" s="1791"/>
      <c r="B135" s="1792"/>
      <c r="C135" s="167"/>
      <c r="D135" s="167"/>
      <c r="E135" s="167"/>
      <c r="F135" s="167"/>
      <c r="G135" s="167"/>
      <c r="H135" s="167"/>
      <c r="I135" s="167"/>
      <c r="J135" s="167"/>
      <c r="K135" s="168"/>
    </row>
    <row r="136" spans="1:11" ht="12.75">
      <c r="A136" s="1786" t="s">
        <v>298</v>
      </c>
      <c r="B136" s="1787"/>
      <c r="C136" s="167">
        <v>55</v>
      </c>
      <c r="D136" s="167">
        <v>10</v>
      </c>
      <c r="E136" s="167">
        <v>3</v>
      </c>
      <c r="F136" s="167">
        <v>5</v>
      </c>
      <c r="G136" s="167">
        <v>2</v>
      </c>
      <c r="H136" s="167">
        <v>45</v>
      </c>
      <c r="I136" s="167">
        <v>29</v>
      </c>
      <c r="J136" s="167">
        <v>15</v>
      </c>
      <c r="K136" s="168">
        <v>1</v>
      </c>
    </row>
    <row r="137" spans="1:11" ht="12.75">
      <c r="A137" s="1791"/>
      <c r="B137" s="1792"/>
      <c r="C137" s="167"/>
      <c r="D137" s="167"/>
      <c r="E137" s="167"/>
      <c r="F137" s="167"/>
      <c r="G137" s="167"/>
      <c r="H137" s="167"/>
      <c r="I137" s="167"/>
      <c r="J137" s="167"/>
      <c r="K137" s="168"/>
    </row>
    <row r="138" spans="1:11" ht="12.75">
      <c r="A138" s="1786" t="s">
        <v>299</v>
      </c>
      <c r="B138" s="1787"/>
      <c r="C138" s="167">
        <v>172</v>
      </c>
      <c r="D138" s="167">
        <v>15</v>
      </c>
      <c r="E138" s="167">
        <v>11</v>
      </c>
      <c r="F138" s="167">
        <v>4</v>
      </c>
      <c r="G138" s="749">
        <v>0</v>
      </c>
      <c r="H138" s="167">
        <v>157</v>
      </c>
      <c r="I138" s="167">
        <v>129</v>
      </c>
      <c r="J138" s="167">
        <v>26</v>
      </c>
      <c r="K138" s="168">
        <v>2</v>
      </c>
    </row>
    <row r="139" spans="1:11" ht="12.75">
      <c r="A139" s="1791"/>
      <c r="B139" s="1792"/>
      <c r="C139" s="167"/>
      <c r="D139" s="167"/>
      <c r="E139" s="167"/>
      <c r="F139" s="167"/>
      <c r="G139" s="167"/>
      <c r="H139" s="167"/>
      <c r="I139" s="167"/>
      <c r="J139" s="167"/>
      <c r="K139" s="168"/>
    </row>
    <row r="140" spans="1:11" ht="12.75">
      <c r="A140" s="1786" t="s">
        <v>300</v>
      </c>
      <c r="B140" s="1787"/>
      <c r="C140" s="167">
        <v>44</v>
      </c>
      <c r="D140" s="167">
        <v>1</v>
      </c>
      <c r="E140" s="749">
        <v>0</v>
      </c>
      <c r="F140" s="167">
        <v>1</v>
      </c>
      <c r="G140" s="749">
        <v>0</v>
      </c>
      <c r="H140" s="167">
        <v>43</v>
      </c>
      <c r="I140" s="167">
        <v>33</v>
      </c>
      <c r="J140" s="167">
        <v>10</v>
      </c>
      <c r="K140" s="761">
        <v>0</v>
      </c>
    </row>
    <row r="141" spans="1:11" ht="12.75">
      <c r="A141" s="1791"/>
      <c r="B141" s="1792"/>
      <c r="C141" s="167"/>
      <c r="D141" s="167"/>
      <c r="E141" s="167"/>
      <c r="F141" s="167"/>
      <c r="G141" s="167"/>
      <c r="H141" s="167"/>
      <c r="I141" s="167"/>
      <c r="J141" s="167"/>
      <c r="K141" s="168"/>
    </row>
    <row r="142" spans="1:11" ht="12.75">
      <c r="A142" s="1786" t="s">
        <v>301</v>
      </c>
      <c r="B142" s="1787"/>
      <c r="C142" s="167">
        <v>57</v>
      </c>
      <c r="D142" s="167">
        <v>6</v>
      </c>
      <c r="E142" s="749">
        <v>0</v>
      </c>
      <c r="F142" s="167">
        <v>6</v>
      </c>
      <c r="G142" s="749">
        <v>0</v>
      </c>
      <c r="H142" s="167">
        <v>51</v>
      </c>
      <c r="I142" s="167">
        <v>24</v>
      </c>
      <c r="J142" s="167">
        <v>23</v>
      </c>
      <c r="K142" s="168">
        <v>4</v>
      </c>
    </row>
    <row r="143" spans="1:11" ht="12.75">
      <c r="A143" s="1791"/>
      <c r="B143" s="1792"/>
      <c r="C143" s="167"/>
      <c r="D143" s="167"/>
      <c r="E143" s="167"/>
      <c r="F143" s="167"/>
      <c r="G143" s="167"/>
      <c r="H143" s="167"/>
      <c r="I143" s="167"/>
      <c r="J143" s="167"/>
      <c r="K143" s="168"/>
    </row>
    <row r="144" spans="1:11" ht="12.75">
      <c r="A144" s="1786" t="s">
        <v>302</v>
      </c>
      <c r="B144" s="1787"/>
      <c r="C144" s="167">
        <v>110</v>
      </c>
      <c r="D144" s="167">
        <v>4</v>
      </c>
      <c r="E144" s="167">
        <v>1</v>
      </c>
      <c r="F144" s="167">
        <v>3</v>
      </c>
      <c r="G144" s="749">
        <v>0</v>
      </c>
      <c r="H144" s="167">
        <v>106</v>
      </c>
      <c r="I144" s="167">
        <v>97</v>
      </c>
      <c r="J144" s="167">
        <v>4</v>
      </c>
      <c r="K144" s="168">
        <v>5</v>
      </c>
    </row>
    <row r="145" spans="1:11" ht="12.75">
      <c r="A145" s="1791"/>
      <c r="B145" s="1792"/>
      <c r="C145" s="167"/>
      <c r="D145" s="167"/>
      <c r="E145" s="167"/>
      <c r="F145" s="167"/>
      <c r="G145" s="167"/>
      <c r="H145" s="167"/>
      <c r="I145" s="167"/>
      <c r="J145" s="167"/>
      <c r="K145" s="168"/>
    </row>
    <row r="146" spans="1:11" ht="12.75">
      <c r="A146" s="1786" t="s">
        <v>303</v>
      </c>
      <c r="B146" s="1787"/>
      <c r="C146" s="167">
        <v>56</v>
      </c>
      <c r="D146" s="167">
        <v>4</v>
      </c>
      <c r="E146" s="749">
        <v>0</v>
      </c>
      <c r="F146" s="167">
        <v>4</v>
      </c>
      <c r="G146" s="749">
        <v>0</v>
      </c>
      <c r="H146" s="167">
        <v>52</v>
      </c>
      <c r="I146" s="167">
        <v>43</v>
      </c>
      <c r="J146" s="167">
        <v>9</v>
      </c>
      <c r="K146" s="761">
        <v>0</v>
      </c>
    </row>
    <row r="147" spans="1:11" ht="12.75">
      <c r="A147" s="1791"/>
      <c r="B147" s="1792"/>
      <c r="C147" s="167"/>
      <c r="D147" s="167"/>
      <c r="E147" s="167"/>
      <c r="F147" s="167"/>
      <c r="G147" s="167"/>
      <c r="H147" s="167"/>
      <c r="I147" s="167"/>
      <c r="J147" s="167"/>
      <c r="K147" s="168"/>
    </row>
    <row r="148" spans="1:11" ht="12.75">
      <c r="A148" s="1786" t="s">
        <v>172</v>
      </c>
      <c r="B148" s="1787"/>
      <c r="C148" s="167">
        <v>48</v>
      </c>
      <c r="D148" s="167">
        <v>0</v>
      </c>
      <c r="E148" s="167">
        <v>0</v>
      </c>
      <c r="F148" s="167">
        <v>0</v>
      </c>
      <c r="G148" s="167">
        <v>0</v>
      </c>
      <c r="H148" s="167">
        <v>48</v>
      </c>
      <c r="I148" s="167">
        <v>25</v>
      </c>
      <c r="J148" s="167">
        <v>23</v>
      </c>
      <c r="K148" s="168">
        <v>0</v>
      </c>
    </row>
    <row r="149" spans="1:11" ht="12.75">
      <c r="A149" s="1793"/>
      <c r="B149" s="1794"/>
      <c r="C149" s="167"/>
      <c r="D149" s="167"/>
      <c r="E149" s="167"/>
      <c r="F149" s="167"/>
      <c r="G149" s="167"/>
      <c r="H149" s="167"/>
      <c r="I149" s="167"/>
      <c r="J149" s="167"/>
      <c r="K149" s="168"/>
    </row>
    <row r="150" spans="1:11" ht="12.75">
      <c r="A150" s="1786" t="s">
        <v>305</v>
      </c>
      <c r="B150" s="1787"/>
      <c r="C150" s="167">
        <v>171</v>
      </c>
      <c r="D150" s="167">
        <v>27</v>
      </c>
      <c r="E150" s="167">
        <v>10</v>
      </c>
      <c r="F150" s="167">
        <v>17</v>
      </c>
      <c r="G150" s="749">
        <v>0</v>
      </c>
      <c r="H150" s="167">
        <v>144</v>
      </c>
      <c r="I150" s="167">
        <v>99</v>
      </c>
      <c r="J150" s="167">
        <v>44</v>
      </c>
      <c r="K150" s="168">
        <v>1</v>
      </c>
    </row>
    <row r="151" spans="1:11" ht="12.75">
      <c r="A151" s="1791"/>
      <c r="B151" s="1792"/>
      <c r="C151" s="167"/>
      <c r="D151" s="167"/>
      <c r="E151" s="167"/>
      <c r="F151" s="167"/>
      <c r="G151" s="167"/>
      <c r="H151" s="167"/>
      <c r="I151" s="167"/>
      <c r="J151" s="167"/>
      <c r="K151" s="168"/>
    </row>
    <row r="152" spans="1:11" ht="12.75">
      <c r="A152" s="1786" t="s">
        <v>326</v>
      </c>
      <c r="B152" s="1787"/>
      <c r="C152" s="167">
        <v>35</v>
      </c>
      <c r="D152" s="167">
        <v>4</v>
      </c>
      <c r="E152" s="167">
        <v>2</v>
      </c>
      <c r="F152" s="167">
        <v>2</v>
      </c>
      <c r="G152" s="749">
        <v>0</v>
      </c>
      <c r="H152" s="167">
        <v>31</v>
      </c>
      <c r="I152" s="167">
        <v>20</v>
      </c>
      <c r="J152" s="167">
        <v>11</v>
      </c>
      <c r="K152" s="761">
        <v>0</v>
      </c>
    </row>
    <row r="153" spans="1:11" s="161" customFormat="1" ht="12.75">
      <c r="A153" s="1788"/>
      <c r="B153" s="1788"/>
      <c r="C153" s="723"/>
      <c r="D153" s="723"/>
      <c r="E153" s="723"/>
      <c r="F153" s="723"/>
      <c r="G153" s="723"/>
      <c r="H153" s="723"/>
      <c r="I153" s="723"/>
      <c r="J153" s="723"/>
      <c r="K153" s="723"/>
    </row>
    <row r="154" spans="1:11" ht="24.6" customHeight="1">
      <c r="A154" s="1789" t="s">
        <v>890</v>
      </c>
      <c r="B154" s="1789"/>
      <c r="C154" s="1789"/>
      <c r="D154" s="1789"/>
      <c r="E154" s="1789"/>
      <c r="F154" s="1789"/>
      <c r="G154" s="1789"/>
      <c r="H154" s="1789"/>
      <c r="I154" s="1789"/>
      <c r="J154" s="1789"/>
      <c r="K154" s="1789"/>
    </row>
    <row r="155" spans="1:11" ht="24.6" customHeight="1">
      <c r="A155" s="1790" t="s">
        <v>891</v>
      </c>
      <c r="B155" s="1790"/>
      <c r="C155" s="1790"/>
      <c r="D155" s="1790"/>
      <c r="E155" s="1790"/>
      <c r="F155" s="1790"/>
      <c r="G155" s="1790"/>
      <c r="H155" s="1790"/>
      <c r="I155" s="1790"/>
      <c r="J155" s="1790"/>
      <c r="K155" s="1790"/>
    </row>
  </sheetData>
  <mergeCells count="170">
    <mergeCell ref="E7:G7"/>
    <mergeCell ref="I7:K7"/>
    <mergeCell ref="E8:E10"/>
    <mergeCell ref="F8:F10"/>
    <mergeCell ref="G8:G10"/>
    <mergeCell ref="I8:I10"/>
    <mergeCell ref="J8:J10"/>
    <mergeCell ref="K8:K10"/>
    <mergeCell ref="A4:B10"/>
    <mergeCell ref="C4:C10"/>
    <mergeCell ref="D4:G4"/>
    <mergeCell ref="H4:K4"/>
    <mergeCell ref="D5:G5"/>
    <mergeCell ref="H5:K5"/>
    <mergeCell ref="D6:D10"/>
    <mergeCell ref="E6:G6"/>
    <mergeCell ref="H6:H10"/>
    <mergeCell ref="I6:K6"/>
    <mergeCell ref="A19:B19"/>
    <mergeCell ref="A20:B20"/>
    <mergeCell ref="A21:B21"/>
    <mergeCell ref="A22:B22"/>
    <mergeCell ref="A23:B23"/>
    <mergeCell ref="A24:B24"/>
    <mergeCell ref="A11:B11"/>
    <mergeCell ref="C11:K11"/>
    <mergeCell ref="A12:K12"/>
    <mergeCell ref="A13:K13"/>
    <mergeCell ref="A14:B14"/>
    <mergeCell ref="A18:B18"/>
    <mergeCell ref="A31:B31"/>
    <mergeCell ref="A32:B32"/>
    <mergeCell ref="A33:B33"/>
    <mergeCell ref="A34:B34"/>
    <mergeCell ref="A35:B35"/>
    <mergeCell ref="A36:B36"/>
    <mergeCell ref="A25:B25"/>
    <mergeCell ref="A26:B26"/>
    <mergeCell ref="A27:B27"/>
    <mergeCell ref="A28:B28"/>
    <mergeCell ref="A29:B29"/>
    <mergeCell ref="A30:B30"/>
    <mergeCell ref="A43:B43"/>
    <mergeCell ref="A44:B44"/>
    <mergeCell ref="A45:B45"/>
    <mergeCell ref="A46:B46"/>
    <mergeCell ref="A47:B47"/>
    <mergeCell ref="A48:B48"/>
    <mergeCell ref="A37:B37"/>
    <mergeCell ref="A38:B38"/>
    <mergeCell ref="A39:B39"/>
    <mergeCell ref="A40:B40"/>
    <mergeCell ref="A41:B41"/>
    <mergeCell ref="A42:B42"/>
    <mergeCell ref="A50:K50"/>
    <mergeCell ref="A51:K51"/>
    <mergeCell ref="A56:B62"/>
    <mergeCell ref="C56:C62"/>
    <mergeCell ref="D56:G56"/>
    <mergeCell ref="H56:K56"/>
    <mergeCell ref="D57:G57"/>
    <mergeCell ref="H57:K57"/>
    <mergeCell ref="D58:D62"/>
    <mergeCell ref="E58:G58"/>
    <mergeCell ref="H58:H62"/>
    <mergeCell ref="I58:K58"/>
    <mergeCell ref="E59:G59"/>
    <mergeCell ref="I59:K59"/>
    <mergeCell ref="E60:E62"/>
    <mergeCell ref="F60:F62"/>
    <mergeCell ref="G60:G62"/>
    <mergeCell ref="I60:I62"/>
    <mergeCell ref="J60:J62"/>
    <mergeCell ref="K60:K62"/>
    <mergeCell ref="A71:B71"/>
    <mergeCell ref="A72:B72"/>
    <mergeCell ref="A73:B73"/>
    <mergeCell ref="A74:B74"/>
    <mergeCell ref="A75:B75"/>
    <mergeCell ref="A76:B76"/>
    <mergeCell ref="A63:B63"/>
    <mergeCell ref="C63:K63"/>
    <mergeCell ref="A64:K64"/>
    <mergeCell ref="A65:K65"/>
    <mergeCell ref="A66:B66"/>
    <mergeCell ref="A70:B70"/>
    <mergeCell ref="A83:B83"/>
    <mergeCell ref="A84:B84"/>
    <mergeCell ref="A85:B85"/>
    <mergeCell ref="A86:B86"/>
    <mergeCell ref="A87:B87"/>
    <mergeCell ref="A88:B88"/>
    <mergeCell ref="A77:B77"/>
    <mergeCell ref="A78:B78"/>
    <mergeCell ref="A79:B79"/>
    <mergeCell ref="A80:B80"/>
    <mergeCell ref="A81:B81"/>
    <mergeCell ref="A82:B82"/>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K102"/>
    <mergeCell ref="A103:K103"/>
    <mergeCell ref="A108:B114"/>
    <mergeCell ref="C108:C114"/>
    <mergeCell ref="D108:G108"/>
    <mergeCell ref="H108:K108"/>
    <mergeCell ref="D109:G109"/>
    <mergeCell ref="H109:K109"/>
    <mergeCell ref="D110:D114"/>
    <mergeCell ref="K112:K114"/>
    <mergeCell ref="A115:B115"/>
    <mergeCell ref="C115:K115"/>
    <mergeCell ref="A116:K116"/>
    <mergeCell ref="A117:K117"/>
    <mergeCell ref="A118:B118"/>
    <mergeCell ref="E110:G110"/>
    <mergeCell ref="H110:H114"/>
    <mergeCell ref="I110:K110"/>
    <mergeCell ref="E111:G111"/>
    <mergeCell ref="I111:K111"/>
    <mergeCell ref="E112:E114"/>
    <mergeCell ref="F112:F114"/>
    <mergeCell ref="G112:G114"/>
    <mergeCell ref="I112:I114"/>
    <mergeCell ref="J112:J114"/>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52:B152"/>
    <mergeCell ref="A153:B153"/>
    <mergeCell ref="A154:K154"/>
    <mergeCell ref="A155:K155"/>
    <mergeCell ref="A146:B146"/>
    <mergeCell ref="A147:B147"/>
    <mergeCell ref="A148:B148"/>
    <mergeCell ref="A149:B149"/>
    <mergeCell ref="A150:B150"/>
    <mergeCell ref="A151:B151"/>
  </mergeCells>
  <printOptions/>
  <pageMargins left="0.7874015748031497" right="0.7874015748031497" top="0.7874015748031497" bottom="0.7874015748031497" header="0.5118110236220472" footer="0.5118110236220472"/>
  <pageSetup horizontalDpi="1200" verticalDpi="1200" orientation="portrait" paperSize="9" scale="97" r:id="rId1"/>
  <rowBreaks count="2" manualBreakCount="2">
    <brk id="52" max="16383" man="1"/>
    <brk id="10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topLeftCell="A1">
      <selection activeCell="A44" sqref="A44:J44"/>
    </sheetView>
  </sheetViews>
  <sheetFormatPr defaultColWidth="9.140625" defaultRowHeight="12.75"/>
  <cols>
    <col min="1" max="1" width="21.8515625" style="714" customWidth="1"/>
    <col min="2" max="10" width="9.28125" style="714" customWidth="1"/>
    <col min="11" max="11" width="9.140625" style="714" customWidth="1"/>
    <col min="12" max="12" width="10.421875" style="714" customWidth="1"/>
    <col min="13" max="13" width="12.140625" style="714" customWidth="1"/>
    <col min="14" max="14" width="9.28125" style="714" bestFit="1" customWidth="1"/>
    <col min="15" max="16" width="10.00390625" style="714" bestFit="1" customWidth="1"/>
    <col min="17" max="17" width="9.28125" style="714" bestFit="1" customWidth="1"/>
    <col min="18" max="19" width="10.00390625" style="714" bestFit="1" customWidth="1"/>
    <col min="20" max="20" width="9.28125" style="714" bestFit="1" customWidth="1"/>
    <col min="21" max="16384" width="9.140625" style="714" customWidth="1"/>
  </cols>
  <sheetData>
    <row r="1" spans="1:13" ht="25.5" customHeight="1">
      <c r="A1" s="1815" t="s">
        <v>1780</v>
      </c>
      <c r="B1" s="1815"/>
      <c r="C1" s="1815"/>
      <c r="D1" s="1815"/>
      <c r="E1" s="1815"/>
      <c r="F1" s="1815"/>
      <c r="G1" s="1815"/>
      <c r="H1" s="1815"/>
      <c r="I1" s="1815"/>
      <c r="J1" s="1815"/>
      <c r="K1" s="763"/>
      <c r="L1" s="763"/>
      <c r="M1" s="763"/>
    </row>
    <row r="2" spans="1:12" ht="25.5" customHeight="1">
      <c r="A2" s="1816" t="s">
        <v>1781</v>
      </c>
      <c r="B2" s="1816"/>
      <c r="C2" s="1816"/>
      <c r="D2" s="1816"/>
      <c r="E2" s="1816"/>
      <c r="F2" s="1816"/>
      <c r="G2" s="1816"/>
      <c r="H2" s="1816"/>
      <c r="I2" s="1816"/>
      <c r="J2" s="1816"/>
      <c r="K2" s="764"/>
      <c r="L2" s="764"/>
    </row>
    <row r="3" spans="1:11" ht="28.5" customHeight="1">
      <c r="A3" s="1825" t="s">
        <v>189</v>
      </c>
      <c r="B3" s="1820" t="s">
        <v>900</v>
      </c>
      <c r="C3" s="1821"/>
      <c r="D3" s="1822"/>
      <c r="E3" s="1820" t="s">
        <v>901</v>
      </c>
      <c r="F3" s="1821"/>
      <c r="G3" s="1821"/>
      <c r="H3" s="1821"/>
      <c r="I3" s="1821"/>
      <c r="J3" s="1821"/>
      <c r="K3" s="765"/>
    </row>
    <row r="4" spans="1:11" ht="45" customHeight="1">
      <c r="A4" s="1826"/>
      <c r="B4" s="1823" t="s">
        <v>902</v>
      </c>
      <c r="C4" s="1823" t="s">
        <v>903</v>
      </c>
      <c r="D4" s="1823" t="s">
        <v>904</v>
      </c>
      <c r="E4" s="1828" t="s">
        <v>902</v>
      </c>
      <c r="F4" s="1828"/>
      <c r="G4" s="1828"/>
      <c r="H4" s="1820" t="s">
        <v>905</v>
      </c>
      <c r="I4" s="1821"/>
      <c r="J4" s="1821"/>
      <c r="K4" s="765"/>
    </row>
    <row r="5" spans="1:11" ht="54.95" customHeight="1">
      <c r="A5" s="1826"/>
      <c r="B5" s="1824"/>
      <c r="C5" s="1824"/>
      <c r="D5" s="1824"/>
      <c r="E5" s="766" t="s">
        <v>902</v>
      </c>
      <c r="F5" s="766" t="s">
        <v>903</v>
      </c>
      <c r="G5" s="766" t="s">
        <v>906</v>
      </c>
      <c r="H5" s="766" t="s">
        <v>902</v>
      </c>
      <c r="I5" s="766" t="s">
        <v>903</v>
      </c>
      <c r="J5" s="767" t="s">
        <v>906</v>
      </c>
      <c r="K5" s="765"/>
    </row>
    <row r="6" spans="1:11" ht="15.95" customHeight="1">
      <c r="A6" s="1827"/>
      <c r="B6" s="1820" t="s">
        <v>823</v>
      </c>
      <c r="C6" s="1821"/>
      <c r="D6" s="1821"/>
      <c r="E6" s="1821"/>
      <c r="F6" s="1821"/>
      <c r="G6" s="1821"/>
      <c r="H6" s="1821"/>
      <c r="I6" s="1821"/>
      <c r="J6" s="1821"/>
      <c r="K6" s="765"/>
    </row>
    <row r="7" spans="1:14" ht="15.95" customHeight="1">
      <c r="A7" s="768" t="s">
        <v>907</v>
      </c>
      <c r="B7" s="769">
        <v>319568.7</v>
      </c>
      <c r="C7" s="769">
        <v>284810.3</v>
      </c>
      <c r="D7" s="769">
        <v>34758.379</v>
      </c>
      <c r="E7" s="769">
        <v>270980</v>
      </c>
      <c r="F7" s="769">
        <v>241727.6</v>
      </c>
      <c r="G7" s="769">
        <v>29252.375</v>
      </c>
      <c r="H7" s="769">
        <v>260315.9</v>
      </c>
      <c r="I7" s="769">
        <v>236828.9</v>
      </c>
      <c r="J7" s="770">
        <v>23487.077</v>
      </c>
      <c r="K7" s="765"/>
      <c r="L7" s="771"/>
      <c r="M7" s="771"/>
      <c r="N7" s="771"/>
    </row>
    <row r="8" spans="1:14" ht="15.95" customHeight="1">
      <c r="A8" s="716">
        <v>2016</v>
      </c>
      <c r="B8" s="772">
        <v>323110.9</v>
      </c>
      <c r="C8" s="772">
        <v>288571.8</v>
      </c>
      <c r="D8" s="772">
        <v>34539.1</v>
      </c>
      <c r="E8" s="773">
        <v>274413.1</v>
      </c>
      <c r="F8" s="773">
        <v>245205.9</v>
      </c>
      <c r="G8" s="773">
        <v>29207.2</v>
      </c>
      <c r="H8" s="773">
        <v>264335.1</v>
      </c>
      <c r="I8" s="773">
        <v>240664</v>
      </c>
      <c r="J8" s="774">
        <v>23671.1</v>
      </c>
      <c r="K8" s="765"/>
      <c r="L8" s="771"/>
      <c r="M8" s="771"/>
      <c r="N8" s="771"/>
    </row>
    <row r="9" spans="1:14" ht="15.95" customHeight="1">
      <c r="A9" s="775"/>
      <c r="B9" s="776"/>
      <c r="C9" s="776"/>
      <c r="D9" s="776"/>
      <c r="E9" s="777"/>
      <c r="F9" s="777"/>
      <c r="G9" s="777"/>
      <c r="H9" s="777"/>
      <c r="I9" s="777"/>
      <c r="J9" s="778"/>
      <c r="K9" s="765"/>
      <c r="L9" s="771"/>
      <c r="M9" s="771"/>
      <c r="N9" s="771"/>
    </row>
    <row r="10" spans="1:14" ht="15.95" customHeight="1">
      <c r="A10" s="779" t="s">
        <v>291</v>
      </c>
      <c r="B10" s="776">
        <v>24269.2</v>
      </c>
      <c r="C10" s="776">
        <v>21602.7</v>
      </c>
      <c r="D10" s="776">
        <v>2666.5</v>
      </c>
      <c r="E10" s="780">
        <v>21771.6</v>
      </c>
      <c r="F10" s="780">
        <v>19339.9</v>
      </c>
      <c r="G10" s="780">
        <v>2431.8</v>
      </c>
      <c r="H10" s="780">
        <v>20760.6</v>
      </c>
      <c r="I10" s="780">
        <v>18930.7</v>
      </c>
      <c r="J10" s="781">
        <v>1829.9</v>
      </c>
      <c r="K10" s="765"/>
      <c r="L10" s="771"/>
      <c r="M10" s="771"/>
      <c r="N10" s="771"/>
    </row>
    <row r="11" spans="1:14" ht="15" customHeight="1">
      <c r="A11" s="782"/>
      <c r="B11" s="776"/>
      <c r="C11" s="776"/>
      <c r="D11" s="776"/>
      <c r="E11" s="777"/>
      <c r="F11" s="777"/>
      <c r="G11" s="777"/>
      <c r="H11" s="777"/>
      <c r="I11" s="777"/>
      <c r="J11" s="778"/>
      <c r="K11" s="765"/>
      <c r="L11" s="771"/>
      <c r="M11" s="771"/>
      <c r="N11" s="771"/>
    </row>
    <row r="12" spans="1:14" ht="15.95" customHeight="1">
      <c r="A12" s="779" t="s">
        <v>292</v>
      </c>
      <c r="B12" s="776">
        <v>17464.5</v>
      </c>
      <c r="C12" s="776">
        <v>15832.1</v>
      </c>
      <c r="D12" s="776">
        <v>1632.3</v>
      </c>
      <c r="E12" s="780">
        <v>14606.9</v>
      </c>
      <c r="F12" s="780">
        <v>13257.4</v>
      </c>
      <c r="G12" s="780">
        <v>1349.5</v>
      </c>
      <c r="H12" s="780">
        <v>13980.1</v>
      </c>
      <c r="I12" s="780">
        <v>13065.1</v>
      </c>
      <c r="J12" s="781">
        <v>915</v>
      </c>
      <c r="K12" s="765"/>
      <c r="L12" s="771"/>
      <c r="M12" s="771"/>
      <c r="N12" s="771"/>
    </row>
    <row r="13" spans="1:14" ht="15" customHeight="1">
      <c r="A13" s="782"/>
      <c r="B13" s="776"/>
      <c r="C13" s="776"/>
      <c r="D13" s="776"/>
      <c r="E13" s="777"/>
      <c r="F13" s="777"/>
      <c r="G13" s="777"/>
      <c r="H13" s="777"/>
      <c r="I13" s="777"/>
      <c r="J13" s="778"/>
      <c r="K13" s="765"/>
      <c r="L13" s="771"/>
      <c r="M13" s="771"/>
      <c r="N13" s="771"/>
    </row>
    <row r="14" spans="1:14" ht="15.95" customHeight="1">
      <c r="A14" s="779" t="s">
        <v>293</v>
      </c>
      <c r="B14" s="776">
        <v>18604.6</v>
      </c>
      <c r="C14" s="776">
        <v>16075</v>
      </c>
      <c r="D14" s="776">
        <v>2529.5</v>
      </c>
      <c r="E14" s="780">
        <v>14585.3</v>
      </c>
      <c r="F14" s="780">
        <v>12591.2</v>
      </c>
      <c r="G14" s="780">
        <v>1994.2</v>
      </c>
      <c r="H14" s="780">
        <v>13985.6</v>
      </c>
      <c r="I14" s="780">
        <v>12393.1</v>
      </c>
      <c r="J14" s="781">
        <v>1592.4</v>
      </c>
      <c r="K14" s="765"/>
      <c r="L14" s="771"/>
      <c r="M14" s="771"/>
      <c r="N14" s="771"/>
    </row>
    <row r="15" spans="1:14" ht="15" customHeight="1">
      <c r="A15" s="782"/>
      <c r="B15" s="776"/>
      <c r="C15" s="776"/>
      <c r="D15" s="776"/>
      <c r="E15" s="777"/>
      <c r="F15" s="777"/>
      <c r="G15" s="777"/>
      <c r="H15" s="777"/>
      <c r="I15" s="777"/>
      <c r="J15" s="778"/>
      <c r="K15" s="765"/>
      <c r="L15" s="771"/>
      <c r="M15" s="771"/>
      <c r="N15" s="771"/>
    </row>
    <row r="16" spans="1:14" ht="15.95" customHeight="1">
      <c r="A16" s="779" t="s">
        <v>294</v>
      </c>
      <c r="B16" s="776">
        <v>7761.5</v>
      </c>
      <c r="C16" s="776">
        <v>7018.3</v>
      </c>
      <c r="D16" s="776">
        <v>743.2</v>
      </c>
      <c r="E16" s="780">
        <v>7079.3</v>
      </c>
      <c r="F16" s="780">
        <v>6402.4</v>
      </c>
      <c r="G16" s="780">
        <v>676.8</v>
      </c>
      <c r="H16" s="780">
        <v>6667.7</v>
      </c>
      <c r="I16" s="780">
        <v>6179.9</v>
      </c>
      <c r="J16" s="781">
        <v>487.7</v>
      </c>
      <c r="K16" s="765"/>
      <c r="L16" s="771"/>
      <c r="M16" s="771"/>
      <c r="N16" s="771"/>
    </row>
    <row r="17" spans="1:14" ht="15" customHeight="1">
      <c r="A17" s="782"/>
      <c r="B17" s="776"/>
      <c r="C17" s="776"/>
      <c r="D17" s="776"/>
      <c r="E17" s="777"/>
      <c r="F17" s="777"/>
      <c r="G17" s="777"/>
      <c r="H17" s="777"/>
      <c r="I17" s="777"/>
      <c r="J17" s="778"/>
      <c r="K17" s="765"/>
      <c r="L17" s="771"/>
      <c r="M17" s="771"/>
      <c r="N17" s="771"/>
    </row>
    <row r="18" spans="1:14" ht="15.95" customHeight="1">
      <c r="A18" s="779" t="s">
        <v>295</v>
      </c>
      <c r="B18" s="776">
        <v>22132.7</v>
      </c>
      <c r="C18" s="776">
        <v>19844.2</v>
      </c>
      <c r="D18" s="776">
        <v>2288.5</v>
      </c>
      <c r="E18" s="780">
        <v>19041.7</v>
      </c>
      <c r="F18" s="780">
        <v>17077</v>
      </c>
      <c r="G18" s="780">
        <v>1964.7</v>
      </c>
      <c r="H18" s="780">
        <v>18740.5</v>
      </c>
      <c r="I18" s="780">
        <v>16978.3</v>
      </c>
      <c r="J18" s="781">
        <v>1762.2</v>
      </c>
      <c r="K18" s="765"/>
      <c r="L18" s="771"/>
      <c r="M18" s="771"/>
      <c r="N18" s="771"/>
    </row>
    <row r="19" spans="1:14" ht="15" customHeight="1">
      <c r="A19" s="782"/>
      <c r="B19" s="776"/>
      <c r="C19" s="776"/>
      <c r="D19" s="776"/>
      <c r="E19" s="777"/>
      <c r="F19" s="777"/>
      <c r="G19" s="777"/>
      <c r="H19" s="777"/>
      <c r="I19" s="777"/>
      <c r="J19" s="778"/>
      <c r="K19" s="765"/>
      <c r="L19" s="771"/>
      <c r="M19" s="771"/>
      <c r="N19" s="771"/>
    </row>
    <row r="20" spans="1:14" ht="15.95" customHeight="1">
      <c r="A20" s="779" t="s">
        <v>296</v>
      </c>
      <c r="B20" s="776">
        <v>28809.5</v>
      </c>
      <c r="C20" s="776">
        <v>25267.9</v>
      </c>
      <c r="D20" s="776">
        <v>3541.6</v>
      </c>
      <c r="E20" s="780">
        <v>22816.4</v>
      </c>
      <c r="F20" s="780">
        <v>19971.1</v>
      </c>
      <c r="G20" s="780">
        <v>2845.3</v>
      </c>
      <c r="H20" s="780">
        <v>22567.3</v>
      </c>
      <c r="I20" s="780">
        <v>19898</v>
      </c>
      <c r="J20" s="781">
        <v>2669.3</v>
      </c>
      <c r="K20" s="765"/>
      <c r="L20" s="771"/>
      <c r="M20" s="771"/>
      <c r="N20" s="771"/>
    </row>
    <row r="21" spans="1:14" ht="15" customHeight="1">
      <c r="A21" s="782"/>
      <c r="B21" s="776"/>
      <c r="C21" s="776"/>
      <c r="D21" s="776"/>
      <c r="E21" s="777"/>
      <c r="F21" s="777"/>
      <c r="G21" s="777"/>
      <c r="H21" s="777"/>
      <c r="I21" s="777"/>
      <c r="J21" s="778"/>
      <c r="K21" s="765"/>
      <c r="L21" s="771"/>
      <c r="M21" s="771"/>
      <c r="N21" s="771"/>
    </row>
    <row r="22" spans="1:14" ht="15.95" customHeight="1">
      <c r="A22" s="779" t="s">
        <v>297</v>
      </c>
      <c r="B22" s="776">
        <v>47801</v>
      </c>
      <c r="C22" s="776">
        <v>42548.6</v>
      </c>
      <c r="D22" s="776">
        <v>5252.4</v>
      </c>
      <c r="E22" s="780">
        <v>41261.6</v>
      </c>
      <c r="F22" s="780">
        <v>36674.5</v>
      </c>
      <c r="G22" s="780">
        <v>4587.1</v>
      </c>
      <c r="H22" s="780">
        <v>40846.3</v>
      </c>
      <c r="I22" s="780">
        <v>36512.7</v>
      </c>
      <c r="J22" s="781">
        <v>4333.5</v>
      </c>
      <c r="K22" s="765"/>
      <c r="L22" s="771"/>
      <c r="M22" s="771"/>
      <c r="N22" s="771"/>
    </row>
    <row r="23" spans="1:14" ht="15" customHeight="1">
      <c r="A23" s="782"/>
      <c r="B23" s="776"/>
      <c r="C23" s="776"/>
      <c r="D23" s="776"/>
      <c r="E23" s="777"/>
      <c r="F23" s="777"/>
      <c r="G23" s="777"/>
      <c r="H23" s="777"/>
      <c r="I23" s="777"/>
      <c r="J23" s="778"/>
      <c r="K23" s="765"/>
      <c r="L23" s="771"/>
      <c r="M23" s="771"/>
      <c r="N23" s="771"/>
    </row>
    <row r="24" spans="1:14" ht="15.95" customHeight="1">
      <c r="A24" s="779" t="s">
        <v>298</v>
      </c>
      <c r="B24" s="776">
        <v>7276.5</v>
      </c>
      <c r="C24" s="776">
        <v>6623.4</v>
      </c>
      <c r="D24" s="776">
        <v>653.1</v>
      </c>
      <c r="E24" s="780">
        <v>5987.1</v>
      </c>
      <c r="F24" s="780">
        <v>5462.6</v>
      </c>
      <c r="G24" s="780">
        <v>524.5</v>
      </c>
      <c r="H24" s="780">
        <v>5448.6</v>
      </c>
      <c r="I24" s="780">
        <v>5151.5</v>
      </c>
      <c r="J24" s="781">
        <v>297.1</v>
      </c>
      <c r="K24" s="765"/>
      <c r="L24" s="771"/>
      <c r="M24" s="771"/>
      <c r="N24" s="771"/>
    </row>
    <row r="25" spans="1:14" ht="15" customHeight="1">
      <c r="A25" s="782"/>
      <c r="B25" s="776"/>
      <c r="C25" s="776"/>
      <c r="D25" s="776"/>
      <c r="E25" s="777"/>
      <c r="F25" s="777"/>
      <c r="G25" s="777"/>
      <c r="H25" s="777"/>
      <c r="I25" s="777"/>
      <c r="J25" s="778"/>
      <c r="K25" s="765"/>
      <c r="L25" s="783"/>
      <c r="M25" s="783"/>
      <c r="N25" s="783"/>
    </row>
    <row r="26" spans="1:14" ht="15.95" customHeight="1">
      <c r="A26" s="779" t="s">
        <v>299</v>
      </c>
      <c r="B26" s="776">
        <v>16299.3</v>
      </c>
      <c r="C26" s="776">
        <v>14493.5</v>
      </c>
      <c r="D26" s="776">
        <v>1805.9</v>
      </c>
      <c r="E26" s="780">
        <v>12192.9</v>
      </c>
      <c r="F26" s="780">
        <v>10849.8</v>
      </c>
      <c r="G26" s="780">
        <v>1343.1</v>
      </c>
      <c r="H26" s="780">
        <v>11237</v>
      </c>
      <c r="I26" s="780">
        <v>10328.6</v>
      </c>
      <c r="J26" s="781">
        <v>908.4</v>
      </c>
      <c r="K26" s="765"/>
      <c r="L26" s="783"/>
      <c r="M26" s="783"/>
      <c r="N26" s="783"/>
    </row>
    <row r="27" spans="1:14" ht="15" customHeight="1">
      <c r="A27" s="782"/>
      <c r="B27" s="776"/>
      <c r="C27" s="776"/>
      <c r="D27" s="776"/>
      <c r="E27" s="777"/>
      <c r="F27" s="777"/>
      <c r="G27" s="777"/>
      <c r="H27" s="777"/>
      <c r="I27" s="777"/>
      <c r="J27" s="778"/>
      <c r="K27" s="765"/>
      <c r="L27" s="783"/>
      <c r="M27" s="783"/>
      <c r="N27" s="783"/>
    </row>
    <row r="28" spans="1:14" ht="15.95" customHeight="1">
      <c r="A28" s="779" t="s">
        <v>300</v>
      </c>
      <c r="B28" s="776">
        <v>10436.5</v>
      </c>
      <c r="C28" s="776">
        <v>9207.6</v>
      </c>
      <c r="D28" s="776">
        <v>1228.9</v>
      </c>
      <c r="E28" s="780">
        <v>9237.1</v>
      </c>
      <c r="F28" s="780">
        <v>8183.5</v>
      </c>
      <c r="G28" s="780">
        <v>1053.6</v>
      </c>
      <c r="H28" s="780">
        <v>8866.1</v>
      </c>
      <c r="I28" s="780">
        <v>8048</v>
      </c>
      <c r="J28" s="781">
        <v>818.1</v>
      </c>
      <c r="K28" s="765"/>
      <c r="L28" s="783"/>
      <c r="M28" s="783"/>
      <c r="N28" s="783"/>
    </row>
    <row r="29" spans="1:14" ht="15" customHeight="1">
      <c r="A29" s="782"/>
      <c r="B29" s="776"/>
      <c r="C29" s="776"/>
      <c r="D29" s="776"/>
      <c r="E29" s="777"/>
      <c r="F29" s="777"/>
      <c r="G29" s="777"/>
      <c r="H29" s="777"/>
      <c r="I29" s="777"/>
      <c r="J29" s="778"/>
      <c r="K29" s="765"/>
      <c r="L29" s="783"/>
      <c r="M29" s="783"/>
      <c r="N29" s="783"/>
    </row>
    <row r="30" spans="1:14" ht="15.95" customHeight="1">
      <c r="A30" s="779" t="s">
        <v>301</v>
      </c>
      <c r="B30" s="776">
        <v>18772.3</v>
      </c>
      <c r="C30" s="776">
        <v>16942.8</v>
      </c>
      <c r="D30" s="776">
        <v>1829.5</v>
      </c>
      <c r="E30" s="780">
        <v>16234.8</v>
      </c>
      <c r="F30" s="780">
        <v>14729</v>
      </c>
      <c r="G30" s="780">
        <v>1505.8</v>
      </c>
      <c r="H30" s="780">
        <v>15616.9</v>
      </c>
      <c r="I30" s="780">
        <v>14384.9</v>
      </c>
      <c r="J30" s="781">
        <v>1232</v>
      </c>
      <c r="K30" s="765"/>
      <c r="L30" s="783"/>
      <c r="M30" s="783"/>
      <c r="N30" s="783"/>
    </row>
    <row r="31" spans="1:14" ht="15" customHeight="1">
      <c r="A31" s="782"/>
      <c r="B31" s="776"/>
      <c r="C31" s="776"/>
      <c r="D31" s="776"/>
      <c r="E31" s="777"/>
      <c r="F31" s="777"/>
      <c r="G31" s="777"/>
      <c r="H31" s="777"/>
      <c r="I31" s="777"/>
      <c r="J31" s="778"/>
      <c r="K31" s="765"/>
      <c r="L31" s="783"/>
      <c r="M31" s="783"/>
      <c r="N31" s="783"/>
    </row>
    <row r="32" spans="1:14" ht="15.95" customHeight="1">
      <c r="A32" s="779" t="s">
        <v>302</v>
      </c>
      <c r="B32" s="776">
        <v>40497.1</v>
      </c>
      <c r="C32" s="776">
        <v>36368.6</v>
      </c>
      <c r="D32" s="776">
        <v>4128.5</v>
      </c>
      <c r="E32" s="780">
        <v>35788.8</v>
      </c>
      <c r="F32" s="780">
        <v>32108</v>
      </c>
      <c r="G32" s="780">
        <v>3680.8</v>
      </c>
      <c r="H32" s="780">
        <v>35251.8</v>
      </c>
      <c r="I32" s="780">
        <v>32029.5</v>
      </c>
      <c r="J32" s="781">
        <v>3222.2</v>
      </c>
      <c r="K32" s="765"/>
      <c r="L32" s="783"/>
      <c r="M32" s="783"/>
      <c r="N32" s="783"/>
    </row>
    <row r="33" spans="1:14" ht="15" customHeight="1">
      <c r="A33" s="782"/>
      <c r="B33" s="776"/>
      <c r="C33" s="776"/>
      <c r="D33" s="776"/>
      <c r="E33" s="777"/>
      <c r="F33" s="777"/>
      <c r="G33" s="777"/>
      <c r="H33" s="777"/>
      <c r="I33" s="777"/>
      <c r="J33" s="778"/>
      <c r="K33" s="765"/>
      <c r="L33" s="783"/>
      <c r="M33" s="783"/>
      <c r="N33" s="783"/>
    </row>
    <row r="34" spans="1:14" ht="15.95" customHeight="1">
      <c r="A34" s="779" t="s">
        <v>303</v>
      </c>
      <c r="B34" s="776">
        <v>9555.9</v>
      </c>
      <c r="C34" s="776">
        <v>8583</v>
      </c>
      <c r="D34" s="776">
        <v>972.9</v>
      </c>
      <c r="E34" s="780">
        <v>7043.1</v>
      </c>
      <c r="F34" s="780">
        <v>6310.7</v>
      </c>
      <c r="G34" s="780">
        <v>732.3</v>
      </c>
      <c r="H34" s="780">
        <v>6579.8</v>
      </c>
      <c r="I34" s="780">
        <v>6064.6</v>
      </c>
      <c r="J34" s="781">
        <v>515.2</v>
      </c>
      <c r="K34" s="765"/>
      <c r="L34" s="783"/>
      <c r="M34" s="783"/>
      <c r="N34" s="783"/>
    </row>
    <row r="35" spans="1:14" ht="15" customHeight="1">
      <c r="A35" s="782"/>
      <c r="B35" s="776"/>
      <c r="C35" s="776"/>
      <c r="D35" s="776"/>
      <c r="E35" s="777"/>
      <c r="F35" s="777"/>
      <c r="G35" s="777"/>
      <c r="H35" s="777"/>
      <c r="I35" s="777"/>
      <c r="J35" s="778"/>
      <c r="K35" s="765"/>
      <c r="L35" s="783"/>
      <c r="M35" s="783"/>
      <c r="N35" s="783"/>
    </row>
    <row r="36" spans="1:14" ht="15.95" customHeight="1">
      <c r="A36" s="779" t="s">
        <v>304</v>
      </c>
      <c r="B36" s="776">
        <v>11032.9</v>
      </c>
      <c r="C36" s="776">
        <v>9899.3</v>
      </c>
      <c r="D36" s="776">
        <v>1133.5</v>
      </c>
      <c r="E36" s="780">
        <v>9678.3</v>
      </c>
      <c r="F36" s="780">
        <v>8719.9</v>
      </c>
      <c r="G36" s="780">
        <v>958.4</v>
      </c>
      <c r="H36" s="780">
        <v>8932.8</v>
      </c>
      <c r="I36" s="780">
        <v>8436.3</v>
      </c>
      <c r="J36" s="781">
        <v>496.5</v>
      </c>
      <c r="K36" s="765"/>
      <c r="L36" s="783"/>
      <c r="M36" s="783"/>
      <c r="N36" s="783"/>
    </row>
    <row r="37" spans="1:14" ht="15" customHeight="1">
      <c r="A37" s="782"/>
      <c r="B37" s="776"/>
      <c r="C37" s="776"/>
      <c r="D37" s="776"/>
      <c r="E37" s="777"/>
      <c r="F37" s="777"/>
      <c r="G37" s="777"/>
      <c r="H37" s="777"/>
      <c r="I37" s="777"/>
      <c r="J37" s="778"/>
      <c r="K37" s="765"/>
      <c r="L37" s="783"/>
      <c r="M37" s="783"/>
      <c r="N37" s="783"/>
    </row>
    <row r="38" spans="1:14" ht="15.95" customHeight="1">
      <c r="A38" s="779" t="s">
        <v>305</v>
      </c>
      <c r="B38" s="776">
        <v>27944</v>
      </c>
      <c r="C38" s="776">
        <v>25436.6</v>
      </c>
      <c r="D38" s="776">
        <v>2507.4</v>
      </c>
      <c r="E38" s="780">
        <v>23644.3</v>
      </c>
      <c r="F38" s="780">
        <v>21577.2</v>
      </c>
      <c r="G38" s="780">
        <v>2067.1</v>
      </c>
      <c r="H38" s="780">
        <v>22143.7</v>
      </c>
      <c r="I38" s="780">
        <v>20644.3</v>
      </c>
      <c r="J38" s="781">
        <v>1499.4</v>
      </c>
      <c r="K38" s="765"/>
      <c r="L38" s="783"/>
      <c r="M38" s="783"/>
      <c r="N38" s="783"/>
    </row>
    <row r="39" spans="1:14" ht="15" customHeight="1">
      <c r="A39" s="782"/>
      <c r="B39" s="776"/>
      <c r="C39" s="776"/>
      <c r="D39" s="776"/>
      <c r="E39" s="777"/>
      <c r="F39" s="777"/>
      <c r="G39" s="777"/>
      <c r="H39" s="777"/>
      <c r="I39" s="777"/>
      <c r="J39" s="778"/>
      <c r="K39" s="765"/>
      <c r="L39" s="783"/>
      <c r="M39" s="783"/>
      <c r="N39" s="783"/>
    </row>
    <row r="40" spans="1:14" ht="15.95" customHeight="1">
      <c r="A40" s="779" t="s">
        <v>326</v>
      </c>
      <c r="B40" s="776">
        <v>14453.5</v>
      </c>
      <c r="C40" s="776">
        <v>12828.3</v>
      </c>
      <c r="D40" s="776">
        <v>1625.2</v>
      </c>
      <c r="E40" s="780">
        <v>13443.8</v>
      </c>
      <c r="F40" s="780">
        <v>11951.7</v>
      </c>
      <c r="G40" s="780">
        <v>1492.1</v>
      </c>
      <c r="H40" s="780">
        <v>12710.5</v>
      </c>
      <c r="I40" s="780">
        <v>11618.3</v>
      </c>
      <c r="J40" s="781">
        <v>1092.2</v>
      </c>
      <c r="K40" s="765"/>
      <c r="L40" s="783"/>
      <c r="M40" s="783"/>
      <c r="N40" s="783"/>
    </row>
    <row r="41" spans="1:10" ht="30" customHeight="1">
      <c r="A41" s="1813" t="s">
        <v>1803</v>
      </c>
      <c r="B41" s="1813"/>
      <c r="C41" s="1813"/>
      <c r="D41" s="1813"/>
      <c r="E41" s="1813"/>
      <c r="F41" s="1813"/>
      <c r="G41" s="1813"/>
      <c r="H41" s="1813"/>
      <c r="I41" s="1813"/>
      <c r="J41" s="1813"/>
    </row>
    <row r="42" spans="1:10" ht="30" customHeight="1">
      <c r="A42" s="1814" t="s">
        <v>1804</v>
      </c>
      <c r="B42" s="1814"/>
      <c r="C42" s="1814"/>
      <c r="D42" s="1814"/>
      <c r="E42" s="1814"/>
      <c r="F42" s="1814"/>
      <c r="G42" s="1814"/>
      <c r="H42" s="1814"/>
      <c r="I42" s="1814"/>
      <c r="J42" s="1814"/>
    </row>
    <row r="43" ht="27" customHeight="1"/>
    <row r="44" spans="1:14" ht="25.5" customHeight="1">
      <c r="A44" s="1815" t="s">
        <v>1782</v>
      </c>
      <c r="B44" s="1815"/>
      <c r="C44" s="1815"/>
      <c r="D44" s="1815"/>
      <c r="E44" s="1815"/>
      <c r="F44" s="1815"/>
      <c r="G44" s="1815"/>
      <c r="H44" s="1815"/>
      <c r="I44" s="1815"/>
      <c r="J44" s="1815"/>
      <c r="K44" s="763"/>
      <c r="L44" s="763"/>
      <c r="M44" s="763"/>
      <c r="N44" s="763"/>
    </row>
    <row r="45" spans="1:13" ht="25.5" customHeight="1">
      <c r="A45" s="1816" t="s">
        <v>1785</v>
      </c>
      <c r="B45" s="1816"/>
      <c r="C45" s="1816"/>
      <c r="D45" s="1816"/>
      <c r="E45" s="1816"/>
      <c r="F45" s="1816"/>
      <c r="G45" s="1816"/>
      <c r="H45" s="1816"/>
      <c r="I45" s="1816"/>
      <c r="J45" s="1816"/>
      <c r="K45" s="784"/>
      <c r="L45" s="784"/>
      <c r="M45" s="784"/>
    </row>
    <row r="46" spans="1:10" ht="28.5" customHeight="1">
      <c r="A46" s="1817" t="s">
        <v>189</v>
      </c>
      <c r="B46" s="1820" t="s">
        <v>908</v>
      </c>
      <c r="C46" s="1821"/>
      <c r="D46" s="1821"/>
      <c r="E46" s="1821"/>
      <c r="F46" s="1821"/>
      <c r="G46" s="1822"/>
      <c r="H46" s="1820" t="s">
        <v>909</v>
      </c>
      <c r="I46" s="1821"/>
      <c r="J46" s="1821"/>
    </row>
    <row r="47" spans="1:10" ht="45" customHeight="1">
      <c r="A47" s="1818"/>
      <c r="B47" s="1820" t="s">
        <v>902</v>
      </c>
      <c r="C47" s="1821"/>
      <c r="D47" s="1822"/>
      <c r="E47" s="1820" t="s">
        <v>905</v>
      </c>
      <c r="F47" s="1821"/>
      <c r="G47" s="1822"/>
      <c r="H47" s="1823" t="s">
        <v>902</v>
      </c>
      <c r="I47" s="1823" t="s">
        <v>903</v>
      </c>
      <c r="J47" s="1829" t="s">
        <v>904</v>
      </c>
    </row>
    <row r="48" spans="1:10" ht="54.95" customHeight="1">
      <c r="A48" s="1818"/>
      <c r="B48" s="766" t="s">
        <v>902</v>
      </c>
      <c r="C48" s="766" t="s">
        <v>903</v>
      </c>
      <c r="D48" s="766" t="s">
        <v>906</v>
      </c>
      <c r="E48" s="766" t="s">
        <v>902</v>
      </c>
      <c r="F48" s="766" t="s">
        <v>903</v>
      </c>
      <c r="G48" s="766" t="s">
        <v>906</v>
      </c>
      <c r="H48" s="1824"/>
      <c r="I48" s="1824"/>
      <c r="J48" s="1830"/>
    </row>
    <row r="49" spans="1:10" ht="15.95" customHeight="1">
      <c r="A49" s="1819"/>
      <c r="B49" s="1820" t="s">
        <v>706</v>
      </c>
      <c r="C49" s="1821"/>
      <c r="D49" s="1821"/>
      <c r="E49" s="1821"/>
      <c r="F49" s="1821"/>
      <c r="G49" s="1822"/>
      <c r="H49" s="1820" t="s">
        <v>910</v>
      </c>
      <c r="I49" s="1821"/>
      <c r="J49" s="1821"/>
    </row>
    <row r="50" spans="1:12" ht="15.95" customHeight="1">
      <c r="A50" s="768" t="s">
        <v>907</v>
      </c>
      <c r="B50" s="785">
        <v>48588.7</v>
      </c>
      <c r="C50" s="785">
        <v>43082.7</v>
      </c>
      <c r="D50" s="785">
        <v>5506</v>
      </c>
      <c r="E50" s="785">
        <v>45596.3</v>
      </c>
      <c r="F50" s="785">
        <v>42454.6</v>
      </c>
      <c r="G50" s="785">
        <v>3141.7</v>
      </c>
      <c r="H50" s="785">
        <v>8.3</v>
      </c>
      <c r="I50" s="785">
        <v>7.4</v>
      </c>
      <c r="J50" s="786">
        <v>0.9</v>
      </c>
      <c r="L50" s="771"/>
    </row>
    <row r="51" spans="1:12" ht="15.95" customHeight="1">
      <c r="A51" s="768">
        <v>2016</v>
      </c>
      <c r="B51" s="772">
        <v>48697.8</v>
      </c>
      <c r="C51" s="772">
        <v>43365.9</v>
      </c>
      <c r="D51" s="772">
        <v>5331.9</v>
      </c>
      <c r="E51" s="772">
        <v>45858.8</v>
      </c>
      <c r="F51" s="772">
        <v>42758.8</v>
      </c>
      <c r="G51" s="772">
        <v>3099.9</v>
      </c>
      <c r="H51" s="772">
        <v>8.4</v>
      </c>
      <c r="I51" s="772">
        <v>7.5</v>
      </c>
      <c r="J51" s="787">
        <v>0.9</v>
      </c>
      <c r="L51" s="771"/>
    </row>
    <row r="52" spans="1:12" ht="15.95" customHeight="1">
      <c r="A52" s="768"/>
      <c r="B52" s="176"/>
      <c r="C52" s="176"/>
      <c r="D52" s="176"/>
      <c r="E52" s="176"/>
      <c r="F52" s="176"/>
      <c r="G52" s="176"/>
      <c r="H52" s="176"/>
      <c r="I52" s="176"/>
      <c r="J52" s="788"/>
      <c r="L52" s="771"/>
    </row>
    <row r="53" spans="1:12" ht="15.95" customHeight="1">
      <c r="A53" s="779" t="s">
        <v>291</v>
      </c>
      <c r="B53" s="776">
        <v>2497.5</v>
      </c>
      <c r="C53" s="776">
        <v>2262.8</v>
      </c>
      <c r="D53" s="776">
        <v>234.8</v>
      </c>
      <c r="E53" s="776">
        <v>2384</v>
      </c>
      <c r="F53" s="776">
        <v>2254.7</v>
      </c>
      <c r="G53" s="776">
        <v>129.3</v>
      </c>
      <c r="H53" s="776">
        <v>8.4</v>
      </c>
      <c r="I53" s="776">
        <v>7.4</v>
      </c>
      <c r="J53" s="789">
        <v>0.9</v>
      </c>
      <c r="L53" s="771"/>
    </row>
    <row r="54" spans="1:12" ht="15.95" customHeight="1">
      <c r="A54" s="782"/>
      <c r="B54" s="176"/>
      <c r="C54" s="176"/>
      <c r="D54" s="176"/>
      <c r="E54" s="176"/>
      <c r="F54" s="176"/>
      <c r="G54" s="176"/>
      <c r="H54" s="176"/>
      <c r="I54" s="176"/>
      <c r="J54" s="788"/>
      <c r="L54" s="771"/>
    </row>
    <row r="55" spans="1:12" ht="15.95" customHeight="1">
      <c r="A55" s="779" t="s">
        <v>292</v>
      </c>
      <c r="B55" s="776">
        <v>2857.6</v>
      </c>
      <c r="C55" s="776">
        <v>2574.7</v>
      </c>
      <c r="D55" s="776">
        <v>282.9</v>
      </c>
      <c r="E55" s="776">
        <v>2726.4</v>
      </c>
      <c r="F55" s="776">
        <v>2569.1</v>
      </c>
      <c r="G55" s="776">
        <v>157.3</v>
      </c>
      <c r="H55" s="776">
        <v>8.4</v>
      </c>
      <c r="I55" s="776">
        <v>7.6</v>
      </c>
      <c r="J55" s="789">
        <v>0.8</v>
      </c>
      <c r="L55" s="771"/>
    </row>
    <row r="56" spans="1:12" ht="15.95" customHeight="1">
      <c r="A56" s="782"/>
      <c r="B56" s="176"/>
      <c r="C56" s="176"/>
      <c r="D56" s="176"/>
      <c r="E56" s="176"/>
      <c r="F56" s="176"/>
      <c r="G56" s="176"/>
      <c r="H56" s="176"/>
      <c r="I56" s="176"/>
      <c r="J56" s="788"/>
      <c r="L56" s="771"/>
    </row>
    <row r="57" spans="1:12" ht="15.95" customHeight="1">
      <c r="A57" s="779" t="s">
        <v>293</v>
      </c>
      <c r="B57" s="776">
        <v>4019.2</v>
      </c>
      <c r="C57" s="776">
        <v>3483.9</v>
      </c>
      <c r="D57" s="776">
        <v>535.4</v>
      </c>
      <c r="E57" s="776">
        <v>3705.1</v>
      </c>
      <c r="F57" s="776">
        <v>3478.4</v>
      </c>
      <c r="G57" s="776">
        <v>226.7</v>
      </c>
      <c r="H57" s="776">
        <v>8.7</v>
      </c>
      <c r="I57" s="776">
        <v>7.5</v>
      </c>
      <c r="J57" s="789">
        <v>1.2</v>
      </c>
      <c r="L57" s="771"/>
    </row>
    <row r="58" spans="1:12" ht="15.95" customHeight="1">
      <c r="A58" s="782"/>
      <c r="B58" s="176"/>
      <c r="C58" s="176"/>
      <c r="D58" s="176"/>
      <c r="E58" s="176"/>
      <c r="F58" s="176"/>
      <c r="G58" s="176"/>
      <c r="H58" s="176"/>
      <c r="I58" s="176"/>
      <c r="J58" s="788"/>
      <c r="L58" s="771"/>
    </row>
    <row r="59" spans="1:12" ht="15.95" customHeight="1">
      <c r="A59" s="779" t="s">
        <v>294</v>
      </c>
      <c r="B59" s="776">
        <v>682.2</v>
      </c>
      <c r="C59" s="776">
        <v>615.8</v>
      </c>
      <c r="D59" s="776">
        <v>66.4</v>
      </c>
      <c r="E59" s="776">
        <v>629.8</v>
      </c>
      <c r="F59" s="776">
        <v>607</v>
      </c>
      <c r="G59" s="776">
        <v>22.9</v>
      </c>
      <c r="H59" s="776">
        <v>7.6</v>
      </c>
      <c r="I59" s="776">
        <v>6.9</v>
      </c>
      <c r="J59" s="789">
        <v>0.7</v>
      </c>
      <c r="L59" s="771"/>
    </row>
    <row r="60" spans="1:12" ht="15.95" customHeight="1">
      <c r="A60" s="782"/>
      <c r="B60" s="176"/>
      <c r="C60" s="176"/>
      <c r="D60" s="176"/>
      <c r="E60" s="176"/>
      <c r="F60" s="176"/>
      <c r="G60" s="176"/>
      <c r="H60" s="176"/>
      <c r="I60" s="176"/>
      <c r="J60" s="788"/>
      <c r="L60" s="771"/>
    </row>
    <row r="61" spans="1:12" ht="15.95" customHeight="1">
      <c r="A61" s="779" t="s">
        <v>295</v>
      </c>
      <c r="B61" s="776">
        <v>3091</v>
      </c>
      <c r="C61" s="776">
        <v>2767.2</v>
      </c>
      <c r="D61" s="776">
        <v>323.8</v>
      </c>
      <c r="E61" s="776">
        <v>2961.7</v>
      </c>
      <c r="F61" s="776">
        <v>2765.8</v>
      </c>
      <c r="G61" s="776">
        <v>195.9</v>
      </c>
      <c r="H61" s="776">
        <v>8.9</v>
      </c>
      <c r="I61" s="776">
        <v>8</v>
      </c>
      <c r="J61" s="789">
        <v>0.9</v>
      </c>
      <c r="L61" s="771"/>
    </row>
    <row r="62" spans="1:12" ht="15.95" customHeight="1">
      <c r="A62" s="782"/>
      <c r="B62" s="176"/>
      <c r="C62" s="176"/>
      <c r="D62" s="176"/>
      <c r="E62" s="176"/>
      <c r="F62" s="176"/>
      <c r="G62" s="176"/>
      <c r="H62" s="176"/>
      <c r="I62" s="176"/>
      <c r="J62" s="788"/>
      <c r="L62" s="771"/>
    </row>
    <row r="63" spans="1:12" ht="15.95" customHeight="1">
      <c r="A63" s="779" t="s">
        <v>296</v>
      </c>
      <c r="B63" s="776">
        <v>5993.1</v>
      </c>
      <c r="C63" s="776">
        <v>5296.8</v>
      </c>
      <c r="D63" s="776">
        <v>696.3</v>
      </c>
      <c r="E63" s="776">
        <v>5786</v>
      </c>
      <c r="F63" s="776">
        <v>5272.4</v>
      </c>
      <c r="G63" s="776">
        <v>513.6</v>
      </c>
      <c r="H63" s="776">
        <v>8.5</v>
      </c>
      <c r="I63" s="776">
        <v>7.5</v>
      </c>
      <c r="J63" s="789">
        <v>1</v>
      </c>
      <c r="L63" s="771"/>
    </row>
    <row r="64" spans="1:12" ht="15.95" customHeight="1">
      <c r="A64" s="782"/>
      <c r="B64" s="176"/>
      <c r="C64" s="176"/>
      <c r="D64" s="176"/>
      <c r="E64" s="176"/>
      <c r="F64" s="176"/>
      <c r="G64" s="176"/>
      <c r="H64" s="176"/>
      <c r="I64" s="176"/>
      <c r="J64" s="788"/>
      <c r="L64" s="771"/>
    </row>
    <row r="65" spans="1:12" ht="15.95" customHeight="1">
      <c r="A65" s="779" t="s">
        <v>297</v>
      </c>
      <c r="B65" s="776">
        <v>6539.4</v>
      </c>
      <c r="C65" s="776">
        <v>5874.1</v>
      </c>
      <c r="D65" s="776">
        <v>665.3</v>
      </c>
      <c r="E65" s="776">
        <v>6310</v>
      </c>
      <c r="F65" s="776">
        <v>5862.5</v>
      </c>
      <c r="G65" s="776">
        <v>447.5</v>
      </c>
      <c r="H65" s="776">
        <v>8.9</v>
      </c>
      <c r="I65" s="776">
        <v>7.9</v>
      </c>
      <c r="J65" s="789">
        <v>1</v>
      </c>
      <c r="L65" s="771"/>
    </row>
    <row r="66" spans="1:12" ht="15.95" customHeight="1">
      <c r="A66" s="782"/>
      <c r="B66" s="176"/>
      <c r="C66" s="176"/>
      <c r="D66" s="176"/>
      <c r="E66" s="176"/>
      <c r="F66" s="176"/>
      <c r="G66" s="176"/>
      <c r="H66" s="176"/>
      <c r="I66" s="176"/>
      <c r="J66" s="788"/>
      <c r="L66" s="771"/>
    </row>
    <row r="67" spans="1:12" ht="15.95" customHeight="1">
      <c r="A67" s="779" t="s">
        <v>298</v>
      </c>
      <c r="B67" s="776">
        <v>1289.3</v>
      </c>
      <c r="C67" s="776">
        <v>1160.8</v>
      </c>
      <c r="D67" s="776">
        <v>128.5</v>
      </c>
      <c r="E67" s="776">
        <v>1155.8</v>
      </c>
      <c r="F67" s="776">
        <v>1097.8</v>
      </c>
      <c r="G67" s="776">
        <v>58</v>
      </c>
      <c r="H67" s="776">
        <v>7.3</v>
      </c>
      <c r="I67" s="776">
        <v>6.7</v>
      </c>
      <c r="J67" s="789">
        <v>0.7</v>
      </c>
      <c r="L67" s="771"/>
    </row>
    <row r="68" spans="1:10" ht="15.95" customHeight="1">
      <c r="A68" s="782"/>
      <c r="B68" s="176"/>
      <c r="C68" s="176"/>
      <c r="D68" s="176"/>
      <c r="E68" s="176"/>
      <c r="F68" s="176"/>
      <c r="G68" s="176"/>
      <c r="H68" s="176"/>
      <c r="I68" s="176"/>
      <c r="J68" s="788"/>
    </row>
    <row r="69" spans="1:10" ht="15.95" customHeight="1">
      <c r="A69" s="779" t="s">
        <v>299</v>
      </c>
      <c r="B69" s="776">
        <v>4106.5</v>
      </c>
      <c r="C69" s="776">
        <v>3643.7</v>
      </c>
      <c r="D69" s="776">
        <v>462.8</v>
      </c>
      <c r="E69" s="776">
        <v>3755.9</v>
      </c>
      <c r="F69" s="776">
        <v>3539.5</v>
      </c>
      <c r="G69" s="776">
        <v>216.4</v>
      </c>
      <c r="H69" s="776">
        <v>7.7</v>
      </c>
      <c r="I69" s="776">
        <v>6.8</v>
      </c>
      <c r="J69" s="789">
        <v>0.8</v>
      </c>
    </row>
    <row r="70" spans="1:10" ht="15.95" customHeight="1">
      <c r="A70" s="782"/>
      <c r="B70" s="176"/>
      <c r="C70" s="176"/>
      <c r="D70" s="176"/>
      <c r="E70" s="176"/>
      <c r="F70" s="176"/>
      <c r="G70" s="176"/>
      <c r="H70" s="176"/>
      <c r="I70" s="176"/>
      <c r="J70" s="788"/>
    </row>
    <row r="71" spans="1:10" ht="15.95" customHeight="1">
      <c r="A71" s="779" t="s">
        <v>300</v>
      </c>
      <c r="B71" s="776">
        <v>1199.5</v>
      </c>
      <c r="C71" s="776">
        <v>1024.1</v>
      </c>
      <c r="D71" s="776">
        <v>175.4</v>
      </c>
      <c r="E71" s="776">
        <v>1121.9</v>
      </c>
      <c r="F71" s="776">
        <v>1017.2</v>
      </c>
      <c r="G71" s="776">
        <v>104.7</v>
      </c>
      <c r="H71" s="776">
        <v>8.8</v>
      </c>
      <c r="I71" s="776">
        <v>7.8</v>
      </c>
      <c r="J71" s="789">
        <v>1</v>
      </c>
    </row>
    <row r="72" spans="1:10" ht="15.95" customHeight="1">
      <c r="A72" s="782"/>
      <c r="B72" s="176"/>
      <c r="C72" s="176"/>
      <c r="D72" s="176"/>
      <c r="E72" s="176"/>
      <c r="F72" s="176"/>
      <c r="G72" s="176"/>
      <c r="H72" s="176"/>
      <c r="I72" s="176"/>
      <c r="J72" s="788"/>
    </row>
    <row r="73" spans="1:10" ht="15.95" customHeight="1">
      <c r="A73" s="779" t="s">
        <v>301</v>
      </c>
      <c r="B73" s="776">
        <v>2537.5</v>
      </c>
      <c r="C73" s="776">
        <v>2213.8</v>
      </c>
      <c r="D73" s="776">
        <v>323.6</v>
      </c>
      <c r="E73" s="776">
        <v>2365.1</v>
      </c>
      <c r="F73" s="776">
        <v>2151.2</v>
      </c>
      <c r="G73" s="776">
        <v>213.9</v>
      </c>
      <c r="H73" s="776">
        <v>8.1</v>
      </c>
      <c r="I73" s="776">
        <v>7.3</v>
      </c>
      <c r="J73" s="789">
        <v>0.8</v>
      </c>
    </row>
    <row r="74" spans="1:10" ht="15.95" customHeight="1">
      <c r="A74" s="782"/>
      <c r="B74" s="176"/>
      <c r="C74" s="176"/>
      <c r="D74" s="176"/>
      <c r="E74" s="176"/>
      <c r="F74" s="176"/>
      <c r="G74" s="176"/>
      <c r="H74" s="176"/>
      <c r="I74" s="176"/>
      <c r="J74" s="788"/>
    </row>
    <row r="75" spans="1:10" ht="15.95" customHeight="1">
      <c r="A75" s="779" t="s">
        <v>302</v>
      </c>
      <c r="B75" s="776">
        <v>4708.3</v>
      </c>
      <c r="C75" s="776">
        <v>4260.5</v>
      </c>
      <c r="D75" s="776">
        <v>447.7</v>
      </c>
      <c r="E75" s="776">
        <v>4537.4</v>
      </c>
      <c r="F75" s="776">
        <v>4251.5</v>
      </c>
      <c r="G75" s="776">
        <v>285.9</v>
      </c>
      <c r="H75" s="776">
        <v>8.9</v>
      </c>
      <c r="I75" s="776">
        <v>8</v>
      </c>
      <c r="J75" s="789">
        <v>0.9</v>
      </c>
    </row>
    <row r="76" spans="1:10" ht="15.95" customHeight="1">
      <c r="A76" s="782"/>
      <c r="B76" s="176"/>
      <c r="C76" s="176"/>
      <c r="D76" s="176"/>
      <c r="E76" s="176"/>
      <c r="F76" s="176"/>
      <c r="G76" s="176"/>
      <c r="H76" s="176"/>
      <c r="I76" s="176"/>
      <c r="J76" s="788"/>
    </row>
    <row r="77" spans="1:10" ht="15.95" customHeight="1">
      <c r="A77" s="779" t="s">
        <v>303</v>
      </c>
      <c r="B77" s="776">
        <v>2512.8</v>
      </c>
      <c r="C77" s="776">
        <v>2272.2</v>
      </c>
      <c r="D77" s="776">
        <v>240.6</v>
      </c>
      <c r="E77" s="776">
        <v>2400.2</v>
      </c>
      <c r="F77" s="776">
        <v>2260.9</v>
      </c>
      <c r="G77" s="776">
        <v>139.2</v>
      </c>
      <c r="H77" s="776">
        <v>7.6</v>
      </c>
      <c r="I77" s="776">
        <v>6.8</v>
      </c>
      <c r="J77" s="789">
        <v>0.8</v>
      </c>
    </row>
    <row r="78" spans="1:10" ht="15.95" customHeight="1">
      <c r="A78" s="782"/>
      <c r="B78" s="176"/>
      <c r="C78" s="176"/>
      <c r="D78" s="176"/>
      <c r="E78" s="176"/>
      <c r="F78" s="176"/>
      <c r="G78" s="176"/>
      <c r="H78" s="176"/>
      <c r="I78" s="176"/>
      <c r="J78" s="788"/>
    </row>
    <row r="79" spans="1:10" ht="15.95" customHeight="1">
      <c r="A79" s="779" t="s">
        <v>304</v>
      </c>
      <c r="B79" s="776">
        <v>1354.6</v>
      </c>
      <c r="C79" s="776">
        <v>1179.4</v>
      </c>
      <c r="D79" s="776">
        <v>175.1</v>
      </c>
      <c r="E79" s="776">
        <v>1267.9</v>
      </c>
      <c r="F79" s="776">
        <v>1179.4</v>
      </c>
      <c r="G79" s="776">
        <v>88.4</v>
      </c>
      <c r="H79" s="776">
        <v>7.7</v>
      </c>
      <c r="I79" s="776">
        <v>6.9</v>
      </c>
      <c r="J79" s="789">
        <v>0.8</v>
      </c>
    </row>
    <row r="80" spans="1:10" ht="12.75">
      <c r="A80" s="782"/>
      <c r="B80" s="176"/>
      <c r="C80" s="176"/>
      <c r="D80" s="176"/>
      <c r="E80" s="176"/>
      <c r="F80" s="176"/>
      <c r="G80" s="176"/>
      <c r="H80" s="176"/>
      <c r="I80" s="176"/>
      <c r="J80" s="788"/>
    </row>
    <row r="81" spans="1:10" ht="12.75">
      <c r="A81" s="779" t="s">
        <v>305</v>
      </c>
      <c r="B81" s="776">
        <v>4299.7</v>
      </c>
      <c r="C81" s="776">
        <v>3859.4</v>
      </c>
      <c r="D81" s="776">
        <v>440.3</v>
      </c>
      <c r="E81" s="776">
        <v>3859.1</v>
      </c>
      <c r="F81" s="776">
        <v>3631.4</v>
      </c>
      <c r="G81" s="776">
        <v>227.7</v>
      </c>
      <c r="H81" s="776">
        <v>8</v>
      </c>
      <c r="I81" s="776">
        <v>7.3</v>
      </c>
      <c r="J81" s="789">
        <v>0.7</v>
      </c>
    </row>
    <row r="82" spans="1:10" ht="12.75">
      <c r="A82" s="782"/>
      <c r="B82" s="176"/>
      <c r="C82" s="176"/>
      <c r="D82" s="176"/>
      <c r="E82" s="176"/>
      <c r="F82" s="176"/>
      <c r="G82" s="176"/>
      <c r="H82" s="176"/>
      <c r="I82" s="176"/>
      <c r="J82" s="788"/>
    </row>
    <row r="83" spans="1:10" ht="12.75">
      <c r="A83" s="779" t="s">
        <v>326</v>
      </c>
      <c r="B83" s="776">
        <v>1009.7</v>
      </c>
      <c r="C83" s="776">
        <v>876.6</v>
      </c>
      <c r="D83" s="776">
        <v>133.1</v>
      </c>
      <c r="E83" s="776">
        <v>892.5</v>
      </c>
      <c r="F83" s="776">
        <v>820.1</v>
      </c>
      <c r="G83" s="776">
        <v>72.3</v>
      </c>
      <c r="H83" s="776">
        <v>8.5</v>
      </c>
      <c r="I83" s="776">
        <v>7.5</v>
      </c>
      <c r="J83" s="789">
        <v>1</v>
      </c>
    </row>
    <row r="84" spans="1:10" ht="30" customHeight="1">
      <c r="A84" s="1813" t="s">
        <v>1803</v>
      </c>
      <c r="B84" s="1813"/>
      <c r="C84" s="1813"/>
      <c r="D84" s="1813"/>
      <c r="E84" s="1813"/>
      <c r="F84" s="1813"/>
      <c r="G84" s="1813"/>
      <c r="H84" s="1813"/>
      <c r="I84" s="1813"/>
      <c r="J84" s="1813"/>
    </row>
    <row r="85" spans="1:10" ht="30" customHeight="1">
      <c r="A85" s="1814" t="s">
        <v>1804</v>
      </c>
      <c r="B85" s="1814"/>
      <c r="C85" s="1814"/>
      <c r="D85" s="1814"/>
      <c r="E85" s="1814"/>
      <c r="F85" s="1814"/>
      <c r="G85" s="1814"/>
      <c r="H85" s="1814"/>
      <c r="I85" s="1814"/>
      <c r="J85" s="1814"/>
    </row>
  </sheetData>
  <mergeCells count="27">
    <mergeCell ref="A84:J84"/>
    <mergeCell ref="A85:J85"/>
    <mergeCell ref="A1:J1"/>
    <mergeCell ref="A2:J2"/>
    <mergeCell ref="A3:A6"/>
    <mergeCell ref="B3:D3"/>
    <mergeCell ref="E3:J3"/>
    <mergeCell ref="B4:B5"/>
    <mergeCell ref="C4:C5"/>
    <mergeCell ref="D4:D5"/>
    <mergeCell ref="E4:G4"/>
    <mergeCell ref="H4:J4"/>
    <mergeCell ref="J47:J48"/>
    <mergeCell ref="B49:G49"/>
    <mergeCell ref="H49:J49"/>
    <mergeCell ref="B6:J6"/>
    <mergeCell ref="A41:J41"/>
    <mergeCell ref="A42:J42"/>
    <mergeCell ref="A44:J44"/>
    <mergeCell ref="A45:J45"/>
    <mergeCell ref="A46:A49"/>
    <mergeCell ref="B46:G46"/>
    <mergeCell ref="H46:J46"/>
    <mergeCell ref="B47:D47"/>
    <mergeCell ref="E47:G47"/>
    <mergeCell ref="H47:H48"/>
    <mergeCell ref="I47:I48"/>
  </mergeCells>
  <printOptions/>
  <pageMargins left="0.2362204724409449" right="0.2362204724409449" top="0.7874015748031497" bottom="0.7874015748031497" header="0.31496062992125984" footer="0.31496062992125984"/>
  <pageSetup fitToWidth="0" horizontalDpi="1200" verticalDpi="1200" orientation="portrait" paperSize="9" scale="90" r:id="rId1"/>
  <rowBreaks count="1" manualBreakCount="1">
    <brk id="43"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workbookViewId="0" topLeftCell="A1">
      <selection activeCell="F52" sqref="F52"/>
    </sheetView>
  </sheetViews>
  <sheetFormatPr defaultColWidth="9.140625" defaultRowHeight="12.75"/>
  <cols>
    <col min="1" max="1" width="24.28125" style="705" customWidth="1"/>
    <col min="2" max="10" width="9.00390625" style="705" customWidth="1"/>
    <col min="11" max="11" width="9.140625" style="705" customWidth="1"/>
    <col min="12" max="12" width="10.421875" style="705" customWidth="1"/>
    <col min="13" max="16384" width="9.140625" style="705" customWidth="1"/>
  </cols>
  <sheetData>
    <row r="1" spans="1:14" ht="13.5" customHeight="1">
      <c r="A1" s="1831" t="s">
        <v>996</v>
      </c>
      <c r="B1" s="1831"/>
      <c r="C1" s="1831"/>
      <c r="D1" s="1831"/>
      <c r="E1" s="1831"/>
      <c r="F1" s="1831"/>
      <c r="G1" s="1831"/>
      <c r="H1" s="1831"/>
      <c r="I1" s="1831"/>
      <c r="J1" s="1831"/>
      <c r="K1" s="790"/>
      <c r="L1" s="790"/>
      <c r="M1" s="790"/>
      <c r="N1" s="790"/>
    </row>
    <row r="2" spans="1:10" ht="15" customHeight="1">
      <c r="A2" s="1832" t="s">
        <v>998</v>
      </c>
      <c r="B2" s="1833"/>
      <c r="C2" s="1833"/>
      <c r="D2" s="1833"/>
      <c r="E2" s="1833"/>
      <c r="F2" s="1833"/>
      <c r="G2" s="1833"/>
      <c r="H2" s="1833"/>
      <c r="I2" s="1833"/>
      <c r="J2" s="1833"/>
    </row>
    <row r="3" spans="1:10" ht="26.25" customHeight="1">
      <c r="A3" s="1817" t="s">
        <v>189</v>
      </c>
      <c r="B3" s="1828" t="s">
        <v>911</v>
      </c>
      <c r="C3" s="1828"/>
      <c r="D3" s="1828"/>
      <c r="E3" s="1828"/>
      <c r="F3" s="1828"/>
      <c r="G3" s="1828"/>
      <c r="H3" s="1828"/>
      <c r="I3" s="1828"/>
      <c r="J3" s="1820"/>
    </row>
    <row r="4" spans="1:10" ht="26.25" customHeight="1">
      <c r="A4" s="1818"/>
      <c r="B4" s="1834" t="s">
        <v>912</v>
      </c>
      <c r="C4" s="1823" t="s">
        <v>913</v>
      </c>
      <c r="D4" s="1836" t="s">
        <v>914</v>
      </c>
      <c r="E4" s="1836"/>
      <c r="F4" s="1836"/>
      <c r="G4" s="1836"/>
      <c r="H4" s="1836"/>
      <c r="I4" s="1836"/>
      <c r="J4" s="1837"/>
    </row>
    <row r="5" spans="1:10" ht="60" customHeight="1">
      <c r="A5" s="1818"/>
      <c r="B5" s="1835"/>
      <c r="C5" s="1835"/>
      <c r="D5" s="1828" t="s">
        <v>915</v>
      </c>
      <c r="E5" s="1838"/>
      <c r="F5" s="1828" t="s">
        <v>916</v>
      </c>
      <c r="G5" s="1838"/>
      <c r="H5" s="1828" t="s">
        <v>917</v>
      </c>
      <c r="I5" s="1838"/>
      <c r="J5" s="1839"/>
    </row>
    <row r="6" spans="1:10" ht="180" customHeight="1">
      <c r="A6" s="1818"/>
      <c r="B6" s="1824"/>
      <c r="C6" s="1824"/>
      <c r="D6" s="766" t="s">
        <v>902</v>
      </c>
      <c r="E6" s="766" t="s">
        <v>918</v>
      </c>
      <c r="F6" s="766" t="s">
        <v>902</v>
      </c>
      <c r="G6" s="766" t="s">
        <v>918</v>
      </c>
      <c r="H6" s="766" t="s">
        <v>902</v>
      </c>
      <c r="I6" s="766" t="s">
        <v>918</v>
      </c>
      <c r="J6" s="767" t="s">
        <v>919</v>
      </c>
    </row>
    <row r="7" spans="1:10" ht="12.75">
      <c r="A7" s="1819"/>
      <c r="B7" s="1828" t="s">
        <v>823</v>
      </c>
      <c r="C7" s="1828"/>
      <c r="D7" s="1828"/>
      <c r="E7" s="1828"/>
      <c r="F7" s="1828"/>
      <c r="G7" s="1828"/>
      <c r="H7" s="1828"/>
      <c r="I7" s="1828"/>
      <c r="J7" s="1820"/>
    </row>
    <row r="8" spans="1:11" ht="15" customHeight="1">
      <c r="A8" s="768" t="s">
        <v>920</v>
      </c>
      <c r="B8" s="769">
        <v>165064.46</v>
      </c>
      <c r="C8" s="769">
        <v>2473.339</v>
      </c>
      <c r="D8" s="769">
        <v>36409.943</v>
      </c>
      <c r="E8" s="769">
        <v>261.009</v>
      </c>
      <c r="F8" s="769">
        <v>50550.649</v>
      </c>
      <c r="G8" s="769">
        <v>1576.402</v>
      </c>
      <c r="H8" s="769">
        <v>94029.866</v>
      </c>
      <c r="I8" s="769">
        <v>1417.164</v>
      </c>
      <c r="J8" s="770">
        <v>25.442</v>
      </c>
      <c r="K8" s="725"/>
    </row>
    <row r="9" spans="1:11" ht="14.25" customHeight="1">
      <c r="A9" s="768">
        <v>2016</v>
      </c>
      <c r="B9" s="791">
        <v>166412.963</v>
      </c>
      <c r="C9" s="791">
        <v>2339.459</v>
      </c>
      <c r="D9" s="791">
        <v>36030.148</v>
      </c>
      <c r="E9" s="791">
        <v>238.229</v>
      </c>
      <c r="F9" s="791">
        <v>52475.222</v>
      </c>
      <c r="G9" s="791">
        <v>1543.379</v>
      </c>
      <c r="H9" s="791">
        <v>94289.134</v>
      </c>
      <c r="I9" s="791">
        <v>1350.321</v>
      </c>
      <c r="J9" s="792">
        <v>24.043</v>
      </c>
      <c r="K9" s="725"/>
    </row>
    <row r="10" spans="1:11" ht="8.25" customHeight="1">
      <c r="A10" s="793"/>
      <c r="B10" s="769"/>
      <c r="C10" s="769"/>
      <c r="D10" s="769"/>
      <c r="E10" s="769"/>
      <c r="F10" s="769"/>
      <c r="G10" s="769"/>
      <c r="H10" s="769"/>
      <c r="I10" s="769"/>
      <c r="J10" s="770"/>
      <c r="K10" s="725"/>
    </row>
    <row r="11" spans="1:11" ht="11.1" customHeight="1">
      <c r="A11" s="794" t="s">
        <v>291</v>
      </c>
      <c r="B11" s="769">
        <v>12708.088</v>
      </c>
      <c r="C11" s="769">
        <v>143.616</v>
      </c>
      <c r="D11" s="769">
        <v>2656.756</v>
      </c>
      <c r="E11" s="769">
        <v>17.83</v>
      </c>
      <c r="F11" s="769">
        <v>4089.852</v>
      </c>
      <c r="G11" s="769">
        <v>94.069</v>
      </c>
      <c r="H11" s="769">
        <v>7190.708</v>
      </c>
      <c r="I11" s="769">
        <v>80.409</v>
      </c>
      <c r="J11" s="770">
        <v>0.002</v>
      </c>
      <c r="K11" s="725"/>
    </row>
    <row r="12" spans="1:11" ht="5.1" customHeight="1">
      <c r="A12" s="795"/>
      <c r="B12" s="769"/>
      <c r="C12" s="769"/>
      <c r="D12" s="769"/>
      <c r="E12" s="769"/>
      <c r="F12" s="769"/>
      <c r="G12" s="769"/>
      <c r="H12" s="769"/>
      <c r="I12" s="769"/>
      <c r="J12" s="770"/>
      <c r="K12" s="725"/>
    </row>
    <row r="13" spans="1:11" ht="11.1" customHeight="1">
      <c r="A13" s="794" t="s">
        <v>292</v>
      </c>
      <c r="B13" s="769">
        <v>9614.916</v>
      </c>
      <c r="C13" s="769">
        <v>140.808</v>
      </c>
      <c r="D13" s="769">
        <v>2015.458</v>
      </c>
      <c r="E13" s="769">
        <v>16.469</v>
      </c>
      <c r="F13" s="769">
        <v>3022.505</v>
      </c>
      <c r="G13" s="769">
        <v>89.751</v>
      </c>
      <c r="H13" s="769">
        <v>5513.698</v>
      </c>
      <c r="I13" s="769">
        <v>79.352</v>
      </c>
      <c r="J13" s="770">
        <v>2.911</v>
      </c>
      <c r="K13" s="725"/>
    </row>
    <row r="14" spans="1:11" ht="5.1" customHeight="1">
      <c r="A14" s="795"/>
      <c r="B14" s="769"/>
      <c r="C14" s="769"/>
      <c r="D14" s="769"/>
      <c r="E14" s="769"/>
      <c r="F14" s="769"/>
      <c r="G14" s="769"/>
      <c r="H14" s="769"/>
      <c r="I14" s="769"/>
      <c r="J14" s="770"/>
      <c r="K14" s="725"/>
    </row>
    <row r="15" spans="1:11" ht="11.1" customHeight="1">
      <c r="A15" s="794" t="s">
        <v>293</v>
      </c>
      <c r="B15" s="769">
        <v>9723.159</v>
      </c>
      <c r="C15" s="769">
        <v>132.712</v>
      </c>
      <c r="D15" s="769">
        <v>2004.848</v>
      </c>
      <c r="E15" s="769">
        <v>12.517</v>
      </c>
      <c r="F15" s="769">
        <v>3210.853</v>
      </c>
      <c r="G15" s="769">
        <v>88.757</v>
      </c>
      <c r="H15" s="769">
        <v>5585.92</v>
      </c>
      <c r="I15" s="769">
        <v>75.659</v>
      </c>
      <c r="J15" s="770">
        <v>2.654</v>
      </c>
      <c r="K15" s="725"/>
    </row>
    <row r="16" spans="1:11" ht="5.1" customHeight="1">
      <c r="A16" s="795"/>
      <c r="B16" s="769"/>
      <c r="C16" s="769"/>
      <c r="D16" s="769"/>
      <c r="E16" s="769"/>
      <c r="F16" s="769"/>
      <c r="G16" s="769"/>
      <c r="H16" s="769"/>
      <c r="I16" s="769"/>
      <c r="J16" s="770"/>
      <c r="K16" s="725"/>
    </row>
    <row r="17" spans="1:11" ht="11.1" customHeight="1">
      <c r="A17" s="794" t="s">
        <v>294</v>
      </c>
      <c r="B17" s="769">
        <v>4346.136</v>
      </c>
      <c r="C17" s="769">
        <v>68.33</v>
      </c>
      <c r="D17" s="769">
        <v>907.682</v>
      </c>
      <c r="E17" s="769">
        <v>4.577</v>
      </c>
      <c r="F17" s="769">
        <v>1322.742</v>
      </c>
      <c r="G17" s="769">
        <v>48.957</v>
      </c>
      <c r="H17" s="769">
        <v>2453.812</v>
      </c>
      <c r="I17" s="769">
        <v>41.523</v>
      </c>
      <c r="J17" s="770">
        <v>1.235</v>
      </c>
      <c r="K17" s="725"/>
    </row>
    <row r="18" spans="1:11" ht="5.1" customHeight="1">
      <c r="A18" s="795"/>
      <c r="B18" s="769"/>
      <c r="C18" s="769"/>
      <c r="D18" s="769"/>
      <c r="E18" s="769"/>
      <c r="F18" s="769"/>
      <c r="G18" s="769"/>
      <c r="H18" s="769"/>
      <c r="I18" s="769"/>
      <c r="J18" s="770"/>
      <c r="K18" s="725"/>
    </row>
    <row r="19" spans="1:11" ht="11.1" customHeight="1">
      <c r="A19" s="794" t="s">
        <v>295</v>
      </c>
      <c r="B19" s="769">
        <v>12134.791</v>
      </c>
      <c r="C19" s="769">
        <v>205.965</v>
      </c>
      <c r="D19" s="769">
        <v>2548.31</v>
      </c>
      <c r="E19" s="769">
        <v>26.968</v>
      </c>
      <c r="F19" s="769">
        <v>3854.912</v>
      </c>
      <c r="G19" s="769">
        <v>126.321</v>
      </c>
      <c r="H19" s="769">
        <v>6941.262</v>
      </c>
      <c r="I19" s="769">
        <v>116.491</v>
      </c>
      <c r="J19" s="770">
        <v>0.445</v>
      </c>
      <c r="K19" s="725"/>
    </row>
    <row r="20" spans="1:11" ht="5.1" customHeight="1">
      <c r="A20" s="795"/>
      <c r="B20" s="769"/>
      <c r="C20" s="769"/>
      <c r="D20" s="769"/>
      <c r="E20" s="769"/>
      <c r="F20" s="769"/>
      <c r="G20" s="769"/>
      <c r="H20" s="769"/>
      <c r="I20" s="769"/>
      <c r="J20" s="770"/>
      <c r="K20" s="725"/>
    </row>
    <row r="21" spans="1:11" ht="11.1" customHeight="1">
      <c r="A21" s="794" t="s">
        <v>296</v>
      </c>
      <c r="B21" s="769">
        <v>13535.609</v>
      </c>
      <c r="C21" s="769">
        <v>258.488</v>
      </c>
      <c r="D21" s="769">
        <v>3349.604</v>
      </c>
      <c r="E21" s="769">
        <v>38.584</v>
      </c>
      <c r="F21" s="769">
        <v>4018.639</v>
      </c>
      <c r="G21" s="769">
        <v>159.201</v>
      </c>
      <c r="H21" s="769">
        <v>7613.855</v>
      </c>
      <c r="I21" s="769">
        <v>153.339</v>
      </c>
      <c r="J21" s="770">
        <v>1.809</v>
      </c>
      <c r="K21" s="725"/>
    </row>
    <row r="22" spans="1:11" ht="5.1" customHeight="1">
      <c r="A22" s="795"/>
      <c r="B22" s="769"/>
      <c r="C22" s="769"/>
      <c r="D22" s="769"/>
      <c r="E22" s="769"/>
      <c r="F22" s="769"/>
      <c r="G22" s="769"/>
      <c r="H22" s="769"/>
      <c r="I22" s="769"/>
      <c r="J22" s="770"/>
      <c r="K22" s="725"/>
    </row>
    <row r="23" spans="1:11" ht="11.1" customHeight="1">
      <c r="A23" s="794" t="s">
        <v>297</v>
      </c>
      <c r="B23" s="769">
        <v>20601.697</v>
      </c>
      <c r="C23" s="769">
        <v>304.495</v>
      </c>
      <c r="D23" s="769">
        <v>4763.413</v>
      </c>
      <c r="E23" s="769">
        <v>22.079</v>
      </c>
      <c r="F23" s="769">
        <v>6570.287</v>
      </c>
      <c r="G23" s="769">
        <v>211.347</v>
      </c>
      <c r="H23" s="769">
        <v>11894.482</v>
      </c>
      <c r="I23" s="769">
        <v>182.289</v>
      </c>
      <c r="J23" s="770">
        <v>2.059</v>
      </c>
      <c r="K23" s="725"/>
    </row>
    <row r="24" spans="1:11" ht="5.1" customHeight="1">
      <c r="A24" s="795"/>
      <c r="B24" s="769"/>
      <c r="C24" s="769"/>
      <c r="D24" s="769"/>
      <c r="E24" s="769"/>
      <c r="F24" s="769"/>
      <c r="G24" s="769"/>
      <c r="H24" s="769"/>
      <c r="I24" s="769"/>
      <c r="J24" s="770"/>
      <c r="K24" s="725"/>
    </row>
    <row r="25" spans="1:11" ht="11.1" customHeight="1">
      <c r="A25" s="794" t="s">
        <v>298</v>
      </c>
      <c r="B25" s="769">
        <v>4208.196</v>
      </c>
      <c r="C25" s="769">
        <v>51.386</v>
      </c>
      <c r="D25" s="769">
        <v>873.899</v>
      </c>
      <c r="E25" s="769">
        <v>2.902</v>
      </c>
      <c r="F25" s="769">
        <v>1503.065</v>
      </c>
      <c r="G25" s="769">
        <v>40.4</v>
      </c>
      <c r="H25" s="769">
        <v>2359.03</v>
      </c>
      <c r="I25" s="769">
        <v>30.787</v>
      </c>
      <c r="J25" s="770">
        <v>1.217</v>
      </c>
      <c r="K25" s="725"/>
    </row>
    <row r="26" spans="1:11" ht="5.1" customHeight="1">
      <c r="A26" s="795"/>
      <c r="B26" s="769"/>
      <c r="C26" s="769"/>
      <c r="D26" s="769"/>
      <c r="E26" s="769"/>
      <c r="F26" s="769"/>
      <c r="G26" s="769"/>
      <c r="H26" s="769"/>
      <c r="I26" s="769"/>
      <c r="J26" s="770"/>
      <c r="K26" s="725"/>
    </row>
    <row r="27" spans="1:11" ht="11.1" customHeight="1">
      <c r="A27" s="794" t="s">
        <v>299</v>
      </c>
      <c r="B27" s="769">
        <v>8794.219</v>
      </c>
      <c r="C27" s="769">
        <v>115.34</v>
      </c>
      <c r="D27" s="769">
        <v>1872.714</v>
      </c>
      <c r="E27" s="769">
        <v>8.794</v>
      </c>
      <c r="F27" s="769">
        <v>2691.478</v>
      </c>
      <c r="G27" s="769">
        <v>79.011</v>
      </c>
      <c r="H27" s="769">
        <v>4946.259</v>
      </c>
      <c r="I27" s="769">
        <v>69.412</v>
      </c>
      <c r="J27" s="770">
        <v>0.566</v>
      </c>
      <c r="K27" s="725"/>
    </row>
    <row r="28" spans="1:11" ht="5.1" customHeight="1">
      <c r="A28" s="795"/>
      <c r="B28" s="769"/>
      <c r="C28" s="769"/>
      <c r="D28" s="769"/>
      <c r="E28" s="769"/>
      <c r="F28" s="769"/>
      <c r="G28" s="769"/>
      <c r="H28" s="769"/>
      <c r="I28" s="769"/>
      <c r="J28" s="770"/>
      <c r="K28" s="725"/>
    </row>
    <row r="29" spans="1:11" ht="11.1" customHeight="1">
      <c r="A29" s="794" t="s">
        <v>300</v>
      </c>
      <c r="B29" s="769">
        <v>5166.401</v>
      </c>
      <c r="C29" s="769">
        <v>76.365</v>
      </c>
      <c r="D29" s="769">
        <v>1089.497</v>
      </c>
      <c r="E29" s="769">
        <v>9.425</v>
      </c>
      <c r="F29" s="769">
        <v>1734.955</v>
      </c>
      <c r="G29" s="769">
        <v>50.637</v>
      </c>
      <c r="H29" s="769">
        <v>2927.686</v>
      </c>
      <c r="I29" s="769">
        <v>43.016</v>
      </c>
      <c r="J29" s="770">
        <v>1.116</v>
      </c>
      <c r="K29" s="725"/>
    </row>
    <row r="30" spans="1:11" ht="5.1" customHeight="1">
      <c r="A30" s="795"/>
      <c r="B30" s="769"/>
      <c r="C30" s="769"/>
      <c r="D30" s="769"/>
      <c r="E30" s="769"/>
      <c r="F30" s="769"/>
      <c r="G30" s="769"/>
      <c r="H30" s="769"/>
      <c r="I30" s="769"/>
      <c r="J30" s="770"/>
      <c r="K30" s="725"/>
    </row>
    <row r="31" spans="1:11" ht="11.1" customHeight="1">
      <c r="A31" s="794" t="s">
        <v>301</v>
      </c>
      <c r="B31" s="769">
        <v>9614.73</v>
      </c>
      <c r="C31" s="769">
        <v>97.551</v>
      </c>
      <c r="D31" s="769">
        <v>2224.908</v>
      </c>
      <c r="E31" s="769">
        <v>8.913</v>
      </c>
      <c r="F31" s="769">
        <v>2833.845</v>
      </c>
      <c r="G31" s="769">
        <v>63.349</v>
      </c>
      <c r="H31" s="769">
        <v>5450.579</v>
      </c>
      <c r="I31" s="769">
        <v>53.426</v>
      </c>
      <c r="J31" s="770">
        <v>0.265</v>
      </c>
      <c r="K31" s="725"/>
    </row>
    <row r="32" spans="1:11" ht="5.1" customHeight="1">
      <c r="A32" s="795"/>
      <c r="B32" s="769"/>
      <c r="C32" s="769"/>
      <c r="D32" s="769"/>
      <c r="E32" s="769"/>
      <c r="F32" s="769"/>
      <c r="G32" s="769"/>
      <c r="H32" s="769"/>
      <c r="I32" s="769"/>
      <c r="J32" s="770"/>
      <c r="K32" s="725"/>
    </row>
    <row r="33" spans="1:11" ht="11.1" customHeight="1">
      <c r="A33" s="794" t="s">
        <v>302</v>
      </c>
      <c r="B33" s="769">
        <v>20310.904</v>
      </c>
      <c r="C33" s="769">
        <v>294.07</v>
      </c>
      <c r="D33" s="769">
        <v>4493.224</v>
      </c>
      <c r="E33" s="769">
        <v>22.786</v>
      </c>
      <c r="F33" s="769">
        <v>6229.182</v>
      </c>
      <c r="G33" s="769">
        <v>201.917</v>
      </c>
      <c r="H33" s="769">
        <v>11222.592</v>
      </c>
      <c r="I33" s="769">
        <v>170.386</v>
      </c>
      <c r="J33" s="770">
        <v>6.829</v>
      </c>
      <c r="K33" s="725"/>
    </row>
    <row r="34" spans="1:11" ht="5.1" customHeight="1">
      <c r="A34" s="795"/>
      <c r="B34" s="769"/>
      <c r="C34" s="769"/>
      <c r="D34" s="769"/>
      <c r="E34" s="769"/>
      <c r="F34" s="769"/>
      <c r="G34" s="769"/>
      <c r="H34" s="769"/>
      <c r="I34" s="769"/>
      <c r="J34" s="770"/>
      <c r="K34" s="725"/>
    </row>
    <row r="35" spans="1:11" ht="11.1" customHeight="1">
      <c r="A35" s="794" t="s">
        <v>303</v>
      </c>
      <c r="B35" s="769">
        <v>5356.119</v>
      </c>
      <c r="C35" s="769">
        <v>59.308</v>
      </c>
      <c r="D35" s="769">
        <v>1005.794</v>
      </c>
      <c r="E35" s="769">
        <v>4.205</v>
      </c>
      <c r="F35" s="769">
        <v>1838.115</v>
      </c>
      <c r="G35" s="769">
        <v>42.023</v>
      </c>
      <c r="H35" s="769">
        <v>3062.76</v>
      </c>
      <c r="I35" s="769">
        <v>31.278</v>
      </c>
      <c r="J35" s="770">
        <v>0.304</v>
      </c>
      <c r="K35" s="725"/>
    </row>
    <row r="36" spans="1:11" ht="5.1" customHeight="1">
      <c r="A36" s="795"/>
      <c r="B36" s="769"/>
      <c r="C36" s="769"/>
      <c r="D36" s="769"/>
      <c r="E36" s="769"/>
      <c r="F36" s="769"/>
      <c r="G36" s="769"/>
      <c r="H36" s="769"/>
      <c r="I36" s="769"/>
      <c r="J36" s="770"/>
      <c r="K36" s="725"/>
    </row>
    <row r="37" spans="1:11" ht="11.1" customHeight="1">
      <c r="A37" s="794" t="s">
        <v>304</v>
      </c>
      <c r="B37" s="769">
        <v>6178.092</v>
      </c>
      <c r="C37" s="769">
        <v>66.327</v>
      </c>
      <c r="D37" s="769">
        <v>1205.259</v>
      </c>
      <c r="E37" s="769">
        <v>4.197</v>
      </c>
      <c r="F37" s="769">
        <v>1958.519</v>
      </c>
      <c r="G37" s="769">
        <v>45.51</v>
      </c>
      <c r="H37" s="769">
        <v>3527.466</v>
      </c>
      <c r="I37" s="769">
        <v>38.037</v>
      </c>
      <c r="J37" s="770">
        <v>0.108</v>
      </c>
      <c r="K37" s="725"/>
    </row>
    <row r="38" spans="1:11" ht="5.1" customHeight="1">
      <c r="A38" s="795"/>
      <c r="B38" s="769"/>
      <c r="C38" s="769"/>
      <c r="D38" s="769"/>
      <c r="E38" s="769"/>
      <c r="F38" s="769"/>
      <c r="G38" s="769"/>
      <c r="H38" s="769"/>
      <c r="I38" s="769"/>
      <c r="J38" s="770"/>
      <c r="K38" s="725"/>
    </row>
    <row r="39" spans="1:11" ht="11.1" customHeight="1">
      <c r="A39" s="794" t="s">
        <v>305</v>
      </c>
      <c r="B39" s="769">
        <v>16061.647</v>
      </c>
      <c r="C39" s="769">
        <v>225.37</v>
      </c>
      <c r="D39" s="769">
        <v>3463.128</v>
      </c>
      <c r="E39" s="769">
        <v>26.868</v>
      </c>
      <c r="F39" s="769">
        <v>4837.947</v>
      </c>
      <c r="G39" s="769">
        <v>137.647</v>
      </c>
      <c r="H39" s="769">
        <v>9048.896</v>
      </c>
      <c r="I39" s="769">
        <v>125.675</v>
      </c>
      <c r="J39" s="770">
        <v>0.527</v>
      </c>
      <c r="K39" s="725"/>
    </row>
    <row r="40" spans="1:11" ht="5.1" customHeight="1">
      <c r="A40" s="795"/>
      <c r="B40" s="769"/>
      <c r="C40" s="769"/>
      <c r="D40" s="769"/>
      <c r="E40" s="769"/>
      <c r="F40" s="769"/>
      <c r="G40" s="769"/>
      <c r="H40" s="769"/>
      <c r="I40" s="769"/>
      <c r="J40" s="770"/>
      <c r="K40" s="725"/>
    </row>
    <row r="41" spans="1:11" ht="11.1" customHeight="1">
      <c r="A41" s="794" t="s">
        <v>326</v>
      </c>
      <c r="B41" s="769">
        <v>8058.259</v>
      </c>
      <c r="C41" s="769">
        <v>99.328</v>
      </c>
      <c r="D41" s="769">
        <v>1555.654</v>
      </c>
      <c r="E41" s="769">
        <v>11.115</v>
      </c>
      <c r="F41" s="769">
        <v>2758.326</v>
      </c>
      <c r="G41" s="769">
        <v>64.482</v>
      </c>
      <c r="H41" s="769">
        <v>4550.129</v>
      </c>
      <c r="I41" s="769">
        <v>59.242</v>
      </c>
      <c r="J41" s="770">
        <v>1.996</v>
      </c>
      <c r="K41" s="725"/>
    </row>
    <row r="42" spans="1:10" ht="12.75">
      <c r="A42" s="796"/>
      <c r="B42" s="796"/>
      <c r="C42" s="796"/>
      <c r="D42" s="796"/>
      <c r="E42" s="796"/>
      <c r="F42" s="796"/>
      <c r="G42" s="796"/>
      <c r="H42" s="796"/>
      <c r="I42" s="796"/>
      <c r="J42" s="796"/>
    </row>
    <row r="43" spans="1:10" ht="15" customHeight="1">
      <c r="A43" s="714" t="s">
        <v>1805</v>
      </c>
      <c r="B43" s="714"/>
      <c r="C43" s="714"/>
      <c r="D43" s="714"/>
      <c r="E43" s="714"/>
      <c r="F43" s="714"/>
      <c r="G43" s="714"/>
      <c r="H43" s="714"/>
      <c r="I43" s="714"/>
      <c r="J43" s="714"/>
    </row>
    <row r="44" spans="1:10" ht="15" customHeight="1">
      <c r="A44" s="797" t="s">
        <v>922</v>
      </c>
      <c r="B44" s="714"/>
      <c r="C44" s="714"/>
      <c r="D44" s="714"/>
      <c r="E44" s="714"/>
      <c r="F44" s="714"/>
      <c r="G44" s="714"/>
      <c r="H44" s="714"/>
      <c r="I44" s="714"/>
      <c r="J44" s="714"/>
    </row>
  </sheetData>
  <mergeCells count="11">
    <mergeCell ref="B7:J7"/>
    <mergeCell ref="A1:J1"/>
    <mergeCell ref="A2:J2"/>
    <mergeCell ref="A3:A7"/>
    <mergeCell ref="B3:J3"/>
    <mergeCell ref="B4:B6"/>
    <mergeCell ref="C4:C6"/>
    <mergeCell ref="D4:J4"/>
    <mergeCell ref="D5:E5"/>
    <mergeCell ref="F5:G5"/>
    <mergeCell ref="H5:J5"/>
  </mergeCells>
  <printOptions/>
  <pageMargins left="0.2362204724409449" right="0.2362204724409449" top="0.7874015748031497" bottom="0.7874015748031497" header="0.31496062992125984" footer="0.31496062992125984"/>
  <pageSetup fitToHeight="1" fitToWidth="1" horizontalDpi="1200" verticalDpi="1200" orientation="portrait" paperSize="9" scale="96"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workbookViewId="0" topLeftCell="A1">
      <selection activeCell="AD50" sqref="AD50"/>
    </sheetView>
  </sheetViews>
  <sheetFormatPr defaultColWidth="9.140625" defaultRowHeight="12.75"/>
  <cols>
    <col min="1" max="1" width="22.7109375" style="714" customWidth="1"/>
    <col min="2" max="12" width="8.8515625" style="714" customWidth="1"/>
    <col min="13" max="13" width="9.140625" style="714" customWidth="1"/>
    <col min="14" max="14" width="13.140625" style="714" hidden="1" customWidth="1"/>
    <col min="15" max="15" width="10.421875" style="714" hidden="1" customWidth="1"/>
    <col min="16" max="25" width="9.28125" style="714" hidden="1" customWidth="1"/>
    <col min="26" max="27" width="9.140625" style="714" hidden="1" customWidth="1"/>
    <col min="28" max="16384" width="9.140625" style="714" customWidth="1"/>
  </cols>
  <sheetData>
    <row r="1" ht="13.5">
      <c r="A1" s="717" t="s">
        <v>999</v>
      </c>
    </row>
    <row r="2" ht="12.75">
      <c r="A2" s="797" t="s">
        <v>1000</v>
      </c>
    </row>
    <row r="3" spans="1:12" ht="24.75" customHeight="1">
      <c r="A3" s="1817" t="s">
        <v>189</v>
      </c>
      <c r="B3" s="1823" t="s">
        <v>190</v>
      </c>
      <c r="C3" s="1828" t="s">
        <v>923</v>
      </c>
      <c r="D3" s="1828"/>
      <c r="E3" s="1828"/>
      <c r="F3" s="1828"/>
      <c r="G3" s="1828"/>
      <c r="H3" s="1828"/>
      <c r="I3" s="1828"/>
      <c r="J3" s="1828"/>
      <c r="K3" s="1828"/>
      <c r="L3" s="1820"/>
    </row>
    <row r="4" spans="1:12" ht="96.75" thickBot="1">
      <c r="A4" s="1818"/>
      <c r="B4" s="1824"/>
      <c r="C4" s="766" t="s">
        <v>924</v>
      </c>
      <c r="D4" s="766" t="s">
        <v>925</v>
      </c>
      <c r="E4" s="766" t="s">
        <v>926</v>
      </c>
      <c r="F4" s="766" t="s">
        <v>927</v>
      </c>
      <c r="G4" s="766" t="s">
        <v>928</v>
      </c>
      <c r="H4" s="766" t="s">
        <v>929</v>
      </c>
      <c r="I4" s="766" t="s">
        <v>930</v>
      </c>
      <c r="J4" s="766" t="s">
        <v>931</v>
      </c>
      <c r="K4" s="766" t="s">
        <v>932</v>
      </c>
      <c r="L4" s="767" t="s">
        <v>933</v>
      </c>
    </row>
    <row r="5" spans="1:24" ht="12.75" thickBot="1">
      <c r="A5" s="1819"/>
      <c r="B5" s="1828" t="s">
        <v>934</v>
      </c>
      <c r="C5" s="1828"/>
      <c r="D5" s="1828"/>
      <c r="E5" s="1828"/>
      <c r="F5" s="1828"/>
      <c r="G5" s="1828"/>
      <c r="H5" s="1828"/>
      <c r="I5" s="1828"/>
      <c r="J5" s="1828"/>
      <c r="K5" s="1828"/>
      <c r="L5" s="1820"/>
      <c r="O5" s="798" t="s">
        <v>935</v>
      </c>
      <c r="P5" s="1840" t="s">
        <v>869</v>
      </c>
      <c r="Q5" s="1841"/>
      <c r="R5" s="1841"/>
      <c r="S5" s="1841"/>
      <c r="T5" s="1841"/>
      <c r="U5" s="1841"/>
      <c r="V5" s="1841"/>
      <c r="W5" s="1841"/>
      <c r="X5" s="1842"/>
    </row>
    <row r="6" spans="1:28" ht="15" customHeight="1">
      <c r="A6" s="768" t="s">
        <v>936</v>
      </c>
      <c r="B6" s="769">
        <v>148440.201</v>
      </c>
      <c r="C6" s="769">
        <v>3410.56</v>
      </c>
      <c r="D6" s="769">
        <v>1438.374</v>
      </c>
      <c r="E6" s="769">
        <v>13371.583</v>
      </c>
      <c r="F6" s="769">
        <v>20745.244</v>
      </c>
      <c r="G6" s="769">
        <v>2898.233</v>
      </c>
      <c r="H6" s="769">
        <v>6771.075</v>
      </c>
      <c r="I6" s="769">
        <v>11493.061</v>
      </c>
      <c r="J6" s="769">
        <v>7614.281</v>
      </c>
      <c r="K6" s="769">
        <v>5284.398</v>
      </c>
      <c r="L6" s="770">
        <v>34758.379</v>
      </c>
      <c r="M6" s="765"/>
      <c r="N6" s="799"/>
      <c r="O6" s="783"/>
      <c r="P6" s="783"/>
      <c r="Q6" s="783"/>
      <c r="R6" s="783"/>
      <c r="S6" s="783"/>
      <c r="T6" s="783"/>
      <c r="U6" s="783"/>
      <c r="V6" s="783"/>
      <c r="W6" s="783"/>
      <c r="X6" s="783"/>
      <c r="Y6" s="783"/>
      <c r="AB6" s="783"/>
    </row>
    <row r="7" spans="1:28" ht="15" customHeight="1">
      <c r="A7" s="768">
        <v>2016</v>
      </c>
      <c r="B7" s="791">
        <v>150660.293</v>
      </c>
      <c r="C7" s="791">
        <v>3423.65</v>
      </c>
      <c r="D7" s="791">
        <v>1391.458</v>
      </c>
      <c r="E7" s="791">
        <v>13319.88</v>
      </c>
      <c r="F7" s="791">
        <v>20999.211</v>
      </c>
      <c r="G7" s="791">
        <v>2852.734</v>
      </c>
      <c r="H7" s="791">
        <v>6731.32</v>
      </c>
      <c r="I7" s="791">
        <v>11484.885</v>
      </c>
      <c r="J7" s="791">
        <v>7451.121</v>
      </c>
      <c r="K7" s="791">
        <v>5770.92</v>
      </c>
      <c r="L7" s="792">
        <v>34539.139</v>
      </c>
      <c r="M7" s="765"/>
      <c r="N7" s="800"/>
      <c r="O7" s="800"/>
      <c r="P7" s="800"/>
      <c r="Q7" s="800"/>
      <c r="R7" s="800"/>
      <c r="S7" s="800"/>
      <c r="T7" s="800"/>
      <c r="U7" s="800"/>
      <c r="V7" s="800"/>
      <c r="W7" s="800"/>
      <c r="X7" s="800"/>
      <c r="Y7" s="800"/>
      <c r="Z7" s="765"/>
      <c r="AA7" s="765"/>
      <c r="AB7" s="765"/>
    </row>
    <row r="8" spans="1:28" ht="12" customHeight="1">
      <c r="A8" s="768"/>
      <c r="B8" s="769"/>
      <c r="C8" s="769"/>
      <c r="D8" s="769"/>
      <c r="E8" s="769"/>
      <c r="F8" s="769"/>
      <c r="G8" s="769"/>
      <c r="H8" s="769"/>
      <c r="I8" s="769"/>
      <c r="J8" s="769"/>
      <c r="K8" s="769"/>
      <c r="L8" s="770"/>
      <c r="M8" s="765"/>
      <c r="N8" s="800"/>
      <c r="O8" s="800"/>
      <c r="P8" s="800"/>
      <c r="Q8" s="800"/>
      <c r="R8" s="800"/>
      <c r="S8" s="800"/>
      <c r="T8" s="800"/>
      <c r="U8" s="800"/>
      <c r="V8" s="800"/>
      <c r="W8" s="800"/>
      <c r="X8" s="800"/>
      <c r="Y8" s="800"/>
      <c r="Z8" s="765"/>
      <c r="AA8" s="765"/>
      <c r="AB8" s="765"/>
    </row>
    <row r="9" spans="1:25" ht="15" customHeight="1">
      <c r="A9" s="779" t="s">
        <v>291</v>
      </c>
      <c r="B9" s="769">
        <v>11132.344</v>
      </c>
      <c r="C9" s="769">
        <v>329.46</v>
      </c>
      <c r="D9" s="769">
        <v>126.779</v>
      </c>
      <c r="E9" s="769">
        <v>1098.706</v>
      </c>
      <c r="F9" s="769">
        <v>1522.776</v>
      </c>
      <c r="G9" s="769">
        <v>123.123</v>
      </c>
      <c r="H9" s="769">
        <v>520.321</v>
      </c>
      <c r="I9" s="769">
        <v>1035.773</v>
      </c>
      <c r="J9" s="769">
        <v>586.974</v>
      </c>
      <c r="K9" s="769">
        <v>392.769</v>
      </c>
      <c r="L9" s="770">
        <v>2666.516</v>
      </c>
      <c r="M9" s="765"/>
      <c r="N9" s="799"/>
      <c r="O9" s="783"/>
      <c r="P9" s="783"/>
      <c r="Q9" s="783"/>
      <c r="R9" s="783"/>
      <c r="S9" s="783"/>
      <c r="T9" s="783"/>
      <c r="U9" s="783"/>
      <c r="V9" s="783"/>
      <c r="W9" s="783"/>
      <c r="X9" s="783"/>
      <c r="Y9" s="783"/>
    </row>
    <row r="10" spans="1:25" ht="12" customHeight="1">
      <c r="A10" s="768"/>
      <c r="B10" s="769"/>
      <c r="C10" s="769"/>
      <c r="D10" s="769"/>
      <c r="E10" s="769"/>
      <c r="F10" s="769"/>
      <c r="G10" s="769"/>
      <c r="H10" s="769"/>
      <c r="I10" s="769"/>
      <c r="J10" s="769"/>
      <c r="K10" s="769"/>
      <c r="L10" s="770"/>
      <c r="M10" s="765"/>
      <c r="N10" s="799"/>
      <c r="O10" s="783"/>
      <c r="P10" s="783"/>
      <c r="Q10" s="783"/>
      <c r="R10" s="783"/>
      <c r="S10" s="800"/>
      <c r="T10" s="800"/>
      <c r="U10" s="783"/>
      <c r="V10" s="783"/>
      <c r="W10" s="783"/>
      <c r="X10" s="783"/>
      <c r="Y10" s="783"/>
    </row>
    <row r="11" spans="1:25" ht="15" customHeight="1">
      <c r="A11" s="779" t="s">
        <v>160</v>
      </c>
      <c r="B11" s="769">
        <v>7493.716</v>
      </c>
      <c r="C11" s="769">
        <v>73.677</v>
      </c>
      <c r="D11" s="769">
        <v>17.284</v>
      </c>
      <c r="E11" s="769">
        <v>699.367</v>
      </c>
      <c r="F11" s="769">
        <v>1064.847</v>
      </c>
      <c r="G11" s="769">
        <v>120.162</v>
      </c>
      <c r="H11" s="769">
        <v>340.942</v>
      </c>
      <c r="I11" s="769">
        <v>532.172</v>
      </c>
      <c r="J11" s="769">
        <v>356.258</v>
      </c>
      <c r="K11" s="769">
        <v>360.484</v>
      </c>
      <c r="L11" s="770">
        <v>1632.332</v>
      </c>
      <c r="M11" s="765"/>
      <c r="N11" s="799"/>
      <c r="O11" s="783"/>
      <c r="P11" s="783"/>
      <c r="Q11" s="783"/>
      <c r="R11" s="783"/>
      <c r="S11" s="783"/>
      <c r="T11" s="783"/>
      <c r="U11" s="783"/>
      <c r="V11" s="783"/>
      <c r="W11" s="783"/>
      <c r="X11" s="783"/>
      <c r="Y11" s="783"/>
    </row>
    <row r="12" spans="1:25" ht="12" customHeight="1">
      <c r="A12" s="768"/>
      <c r="B12" s="769"/>
      <c r="C12" s="769"/>
      <c r="D12" s="769"/>
      <c r="E12" s="769"/>
      <c r="F12" s="769"/>
      <c r="G12" s="769"/>
      <c r="H12" s="769"/>
      <c r="I12" s="769"/>
      <c r="J12" s="769"/>
      <c r="K12" s="769"/>
      <c r="L12" s="770"/>
      <c r="M12" s="765"/>
      <c r="N12" s="799"/>
      <c r="O12" s="783"/>
      <c r="P12" s="783"/>
      <c r="Q12" s="783"/>
      <c r="R12" s="783"/>
      <c r="S12" s="783"/>
      <c r="T12" s="783"/>
      <c r="U12" s="783"/>
      <c r="V12" s="783"/>
      <c r="W12" s="783"/>
      <c r="X12" s="783"/>
      <c r="Y12" s="783"/>
    </row>
    <row r="13" spans="1:25" ht="15" customHeight="1">
      <c r="A13" s="779" t="s">
        <v>293</v>
      </c>
      <c r="B13" s="769">
        <v>8493.347</v>
      </c>
      <c r="C13" s="769">
        <v>62.369</v>
      </c>
      <c r="D13" s="769">
        <v>30.295</v>
      </c>
      <c r="E13" s="769">
        <v>634.485</v>
      </c>
      <c r="F13" s="769">
        <v>1058.394</v>
      </c>
      <c r="G13" s="769">
        <v>186.677</v>
      </c>
      <c r="H13" s="769">
        <v>392.021</v>
      </c>
      <c r="I13" s="769">
        <v>662.588</v>
      </c>
      <c r="J13" s="769">
        <v>395.731</v>
      </c>
      <c r="K13" s="769">
        <v>281.421</v>
      </c>
      <c r="L13" s="770">
        <v>2529.538</v>
      </c>
      <c r="M13" s="765"/>
      <c r="N13" s="799"/>
      <c r="O13" s="783"/>
      <c r="P13" s="783"/>
      <c r="Q13" s="783"/>
      <c r="R13" s="783"/>
      <c r="S13" s="783"/>
      <c r="T13" s="783"/>
      <c r="U13" s="783"/>
      <c r="V13" s="783"/>
      <c r="W13" s="783"/>
      <c r="X13" s="783"/>
      <c r="Y13" s="783"/>
    </row>
    <row r="14" spans="1:25" ht="12" customHeight="1">
      <c r="A14" s="768"/>
      <c r="B14" s="769"/>
      <c r="C14" s="769"/>
      <c r="D14" s="769"/>
      <c r="E14" s="769"/>
      <c r="F14" s="769"/>
      <c r="G14" s="769"/>
      <c r="H14" s="769"/>
      <c r="I14" s="769"/>
      <c r="J14" s="769"/>
      <c r="K14" s="769"/>
      <c r="L14" s="770"/>
      <c r="M14" s="765"/>
      <c r="N14" s="799"/>
      <c r="O14" s="783"/>
      <c r="P14" s="783"/>
      <c r="Q14" s="783"/>
      <c r="R14" s="783"/>
      <c r="S14" s="783"/>
      <c r="T14" s="783"/>
      <c r="U14" s="783"/>
      <c r="V14" s="783"/>
      <c r="W14" s="783"/>
      <c r="X14" s="783"/>
      <c r="Y14" s="783"/>
    </row>
    <row r="15" spans="1:25" ht="15" customHeight="1">
      <c r="A15" s="779" t="s">
        <v>294</v>
      </c>
      <c r="B15" s="769">
        <v>3312.085</v>
      </c>
      <c r="C15" s="769">
        <v>13.514</v>
      </c>
      <c r="D15" s="769">
        <v>7.31</v>
      </c>
      <c r="E15" s="769">
        <v>281.449</v>
      </c>
      <c r="F15" s="769">
        <v>515.525</v>
      </c>
      <c r="G15" s="769">
        <v>75.222</v>
      </c>
      <c r="H15" s="769">
        <v>133.348</v>
      </c>
      <c r="I15" s="769">
        <v>249.622</v>
      </c>
      <c r="J15" s="769">
        <v>162.629</v>
      </c>
      <c r="K15" s="769">
        <v>157.058</v>
      </c>
      <c r="L15" s="770">
        <v>743.214</v>
      </c>
      <c r="M15" s="765"/>
      <c r="N15" s="799"/>
      <c r="O15" s="783"/>
      <c r="P15" s="783"/>
      <c r="Q15" s="783"/>
      <c r="R15" s="783"/>
      <c r="S15" s="783"/>
      <c r="T15" s="783"/>
      <c r="U15" s="783"/>
      <c r="V15" s="783"/>
      <c r="W15" s="783"/>
      <c r="X15" s="783"/>
      <c r="Y15" s="783"/>
    </row>
    <row r="16" spans="1:25" ht="12" customHeight="1">
      <c r="A16" s="768"/>
      <c r="B16" s="769"/>
      <c r="C16" s="769"/>
      <c r="D16" s="769"/>
      <c r="E16" s="769"/>
      <c r="F16" s="769"/>
      <c r="G16" s="769"/>
      <c r="H16" s="769"/>
      <c r="I16" s="769"/>
      <c r="J16" s="769"/>
      <c r="K16" s="769"/>
      <c r="L16" s="770"/>
      <c r="M16" s="765"/>
      <c r="N16" s="799"/>
      <c r="O16" s="783"/>
      <c r="P16" s="783"/>
      <c r="Q16" s="783"/>
      <c r="R16" s="783"/>
      <c r="S16" s="783"/>
      <c r="T16" s="783"/>
      <c r="U16" s="783"/>
      <c r="V16" s="783"/>
      <c r="W16" s="783"/>
      <c r="X16" s="783"/>
      <c r="Y16" s="783"/>
    </row>
    <row r="17" spans="1:25" ht="15" customHeight="1">
      <c r="A17" s="779" t="s">
        <v>163</v>
      </c>
      <c r="B17" s="769">
        <v>9595.744</v>
      </c>
      <c r="C17" s="769">
        <v>161.46</v>
      </c>
      <c r="D17" s="769">
        <v>58.248</v>
      </c>
      <c r="E17" s="769">
        <v>752.79</v>
      </c>
      <c r="F17" s="769">
        <v>1321.04</v>
      </c>
      <c r="G17" s="769">
        <v>217.497</v>
      </c>
      <c r="H17" s="769">
        <v>435.572</v>
      </c>
      <c r="I17" s="769">
        <v>767.173</v>
      </c>
      <c r="J17" s="769">
        <v>458.297</v>
      </c>
      <c r="K17" s="769">
        <v>427.091</v>
      </c>
      <c r="L17" s="770">
        <v>2288.542</v>
      </c>
      <c r="M17" s="765"/>
      <c r="N17" s="799"/>
      <c r="O17" s="783"/>
      <c r="P17" s="783"/>
      <c r="Q17" s="783"/>
      <c r="R17" s="783"/>
      <c r="S17" s="783"/>
      <c r="T17" s="783"/>
      <c r="U17" s="783"/>
      <c r="V17" s="783"/>
      <c r="W17" s="783"/>
      <c r="X17" s="783"/>
      <c r="Y17" s="783"/>
    </row>
    <row r="18" spans="1:25" ht="12" customHeight="1">
      <c r="A18" s="768"/>
      <c r="B18" s="769"/>
      <c r="C18" s="769"/>
      <c r="D18" s="769"/>
      <c r="E18" s="769"/>
      <c r="F18" s="769"/>
      <c r="G18" s="769"/>
      <c r="H18" s="769"/>
      <c r="I18" s="769"/>
      <c r="J18" s="769"/>
      <c r="K18" s="769"/>
      <c r="L18" s="770"/>
      <c r="M18" s="765"/>
      <c r="N18" s="799"/>
      <c r="O18" s="783"/>
      <c r="P18" s="783"/>
      <c r="Q18" s="783"/>
      <c r="R18" s="783"/>
      <c r="S18" s="783"/>
      <c r="T18" s="783"/>
      <c r="U18" s="783"/>
      <c r="V18" s="783"/>
      <c r="W18" s="783"/>
      <c r="X18" s="783"/>
      <c r="Y18" s="783"/>
    </row>
    <row r="19" spans="1:25" ht="15" customHeight="1">
      <c r="A19" s="779" t="s">
        <v>164</v>
      </c>
      <c r="B19" s="769">
        <v>14801.237</v>
      </c>
      <c r="C19" s="769">
        <v>369.393</v>
      </c>
      <c r="D19" s="769">
        <v>143.154</v>
      </c>
      <c r="E19" s="769">
        <v>1225.216</v>
      </c>
      <c r="F19" s="769">
        <v>1927.577</v>
      </c>
      <c r="G19" s="769">
        <v>320.893</v>
      </c>
      <c r="H19" s="769">
        <v>566.07</v>
      </c>
      <c r="I19" s="769">
        <v>1070.973</v>
      </c>
      <c r="J19" s="769">
        <v>762.349</v>
      </c>
      <c r="K19" s="769">
        <v>489.264</v>
      </c>
      <c r="L19" s="770">
        <v>3541.609</v>
      </c>
      <c r="M19" s="765"/>
      <c r="N19" s="799"/>
      <c r="O19" s="783"/>
      <c r="P19" s="783"/>
      <c r="Q19" s="783"/>
      <c r="R19" s="783"/>
      <c r="S19" s="783"/>
      <c r="T19" s="783"/>
      <c r="U19" s="783"/>
      <c r="V19" s="783"/>
      <c r="W19" s="783"/>
      <c r="X19" s="783"/>
      <c r="Y19" s="783"/>
    </row>
    <row r="20" spans="1:25" ht="12" customHeight="1">
      <c r="A20" s="768"/>
      <c r="B20" s="769"/>
      <c r="C20" s="769"/>
      <c r="D20" s="769"/>
      <c r="E20" s="769"/>
      <c r="F20" s="769"/>
      <c r="G20" s="769"/>
      <c r="H20" s="769"/>
      <c r="I20" s="769"/>
      <c r="J20" s="769"/>
      <c r="K20" s="769"/>
      <c r="L20" s="770"/>
      <c r="M20" s="765"/>
      <c r="N20" s="799"/>
      <c r="O20" s="783"/>
      <c r="P20" s="783"/>
      <c r="Q20" s="783"/>
      <c r="R20" s="783"/>
      <c r="S20" s="783"/>
      <c r="T20" s="783"/>
      <c r="U20" s="783"/>
      <c r="V20" s="783"/>
      <c r="W20" s="783"/>
      <c r="X20" s="783"/>
      <c r="Y20" s="783"/>
    </row>
    <row r="21" spans="1:25" ht="15" customHeight="1">
      <c r="A21" s="779" t="s">
        <v>165</v>
      </c>
      <c r="B21" s="769">
        <v>26232.259</v>
      </c>
      <c r="C21" s="769">
        <v>1663.702</v>
      </c>
      <c r="D21" s="769">
        <v>694.176</v>
      </c>
      <c r="E21" s="769">
        <v>2521.076</v>
      </c>
      <c r="F21" s="769">
        <v>3253.799</v>
      </c>
      <c r="G21" s="769">
        <v>357.997</v>
      </c>
      <c r="H21" s="769">
        <v>1120.054</v>
      </c>
      <c r="I21" s="769">
        <v>2031.155</v>
      </c>
      <c r="J21" s="769">
        <v>1288.449</v>
      </c>
      <c r="K21" s="769">
        <v>893.542</v>
      </c>
      <c r="L21" s="770">
        <v>5252.395</v>
      </c>
      <c r="M21" s="765"/>
      <c r="N21" s="799"/>
      <c r="O21" s="783"/>
      <c r="P21" s="783"/>
      <c r="Q21" s="783"/>
      <c r="R21" s="783"/>
      <c r="S21" s="783"/>
      <c r="T21" s="783"/>
      <c r="U21" s="783"/>
      <c r="V21" s="783"/>
      <c r="W21" s="783"/>
      <c r="X21" s="783"/>
      <c r="Y21" s="783"/>
    </row>
    <row r="22" spans="1:25" ht="12" customHeight="1">
      <c r="A22" s="768"/>
      <c r="B22" s="769"/>
      <c r="C22" s="769"/>
      <c r="D22" s="769"/>
      <c r="E22" s="769"/>
      <c r="F22" s="769"/>
      <c r="G22" s="769"/>
      <c r="H22" s="769"/>
      <c r="I22" s="769"/>
      <c r="J22" s="769"/>
      <c r="K22" s="769"/>
      <c r="L22" s="770"/>
      <c r="M22" s="765"/>
      <c r="N22" s="799"/>
      <c r="O22" s="783"/>
      <c r="P22" s="783"/>
      <c r="Q22" s="783"/>
      <c r="R22" s="783"/>
      <c r="S22" s="783"/>
      <c r="T22" s="783"/>
      <c r="U22" s="783"/>
      <c r="V22" s="783"/>
      <c r="W22" s="783"/>
      <c r="X22" s="783"/>
      <c r="Y22" s="783"/>
    </row>
    <row r="23" spans="1:25" ht="15" customHeight="1">
      <c r="A23" s="779" t="s">
        <v>298</v>
      </c>
      <c r="B23" s="769">
        <v>2931.142</v>
      </c>
      <c r="C23" s="769">
        <v>4.945</v>
      </c>
      <c r="D23" s="769">
        <v>10.14</v>
      </c>
      <c r="E23" s="769">
        <v>253.794</v>
      </c>
      <c r="F23" s="769">
        <v>429.529</v>
      </c>
      <c r="G23" s="769">
        <v>48.682</v>
      </c>
      <c r="H23" s="769">
        <v>118.089</v>
      </c>
      <c r="I23" s="769">
        <v>233.505</v>
      </c>
      <c r="J23" s="769">
        <v>160.034</v>
      </c>
      <c r="K23" s="769">
        <v>131.131</v>
      </c>
      <c r="L23" s="770">
        <v>653.071</v>
      </c>
      <c r="M23" s="765"/>
      <c r="N23" s="799"/>
      <c r="O23" s="783"/>
      <c r="P23" s="783"/>
      <c r="Q23" s="783"/>
      <c r="R23" s="783"/>
      <c r="S23" s="783"/>
      <c r="T23" s="783"/>
      <c r="U23" s="783"/>
      <c r="V23" s="783"/>
      <c r="W23" s="783"/>
      <c r="X23" s="783"/>
      <c r="Y23" s="783"/>
    </row>
    <row r="24" spans="1:25" ht="12" customHeight="1">
      <c r="A24" s="768"/>
      <c r="B24" s="769"/>
      <c r="C24" s="769"/>
      <c r="D24" s="769"/>
      <c r="E24" s="769"/>
      <c r="F24" s="769"/>
      <c r="G24" s="769"/>
      <c r="H24" s="769"/>
      <c r="I24" s="769"/>
      <c r="J24" s="769"/>
      <c r="K24" s="769"/>
      <c r="L24" s="770"/>
      <c r="M24" s="765"/>
      <c r="N24" s="799"/>
      <c r="O24" s="783"/>
      <c r="P24" s="783"/>
      <c r="Q24" s="783"/>
      <c r="R24" s="783"/>
      <c r="S24" s="783"/>
      <c r="T24" s="783"/>
      <c r="U24" s="783"/>
      <c r="V24" s="783"/>
      <c r="W24" s="783"/>
      <c r="X24" s="783"/>
      <c r="Y24" s="783"/>
    </row>
    <row r="25" spans="1:25" ht="15" customHeight="1">
      <c r="A25" s="779" t="s">
        <v>299</v>
      </c>
      <c r="B25" s="769">
        <v>7196.494</v>
      </c>
      <c r="C25" s="769">
        <v>30.314</v>
      </c>
      <c r="D25" s="769">
        <v>9.886</v>
      </c>
      <c r="E25" s="769">
        <v>549.171</v>
      </c>
      <c r="F25" s="769">
        <v>955.643</v>
      </c>
      <c r="G25" s="769">
        <v>186.971</v>
      </c>
      <c r="H25" s="769">
        <v>370.942</v>
      </c>
      <c r="I25" s="769">
        <v>511.66</v>
      </c>
      <c r="J25" s="769">
        <v>354.936</v>
      </c>
      <c r="K25" s="769">
        <v>308.914</v>
      </c>
      <c r="L25" s="770">
        <v>1805.874</v>
      </c>
      <c r="M25" s="765"/>
      <c r="N25" s="799"/>
      <c r="O25" s="783"/>
      <c r="P25" s="783"/>
      <c r="Q25" s="783"/>
      <c r="R25" s="783"/>
      <c r="S25" s="783"/>
      <c r="T25" s="783"/>
      <c r="U25" s="783"/>
      <c r="V25" s="783"/>
      <c r="W25" s="783"/>
      <c r="X25" s="783"/>
      <c r="Y25" s="783"/>
    </row>
    <row r="26" spans="1:25" ht="12" customHeight="1">
      <c r="A26" s="768"/>
      <c r="B26" s="769"/>
      <c r="C26" s="769"/>
      <c r="D26" s="769"/>
      <c r="E26" s="769"/>
      <c r="F26" s="769"/>
      <c r="G26" s="769"/>
      <c r="H26" s="769"/>
      <c r="I26" s="769"/>
      <c r="J26" s="769"/>
      <c r="K26" s="769"/>
      <c r="L26" s="770"/>
      <c r="M26" s="765"/>
      <c r="N26" s="799"/>
      <c r="O26" s="783"/>
      <c r="P26" s="783"/>
      <c r="Q26" s="783"/>
      <c r="R26" s="783"/>
      <c r="S26" s="783"/>
      <c r="T26" s="783"/>
      <c r="U26" s="783"/>
      <c r="V26" s="783"/>
      <c r="W26" s="783"/>
      <c r="X26" s="783"/>
      <c r="Y26" s="783"/>
    </row>
    <row r="27" spans="1:25" ht="15" customHeight="1">
      <c r="A27" s="779" t="s">
        <v>168</v>
      </c>
      <c r="B27" s="769">
        <v>5096.43</v>
      </c>
      <c r="C27" s="769">
        <v>21.517</v>
      </c>
      <c r="D27" s="769">
        <v>15.601</v>
      </c>
      <c r="E27" s="769">
        <v>455.272</v>
      </c>
      <c r="F27" s="769">
        <v>648.494</v>
      </c>
      <c r="G27" s="769">
        <v>96.605</v>
      </c>
      <c r="H27" s="769">
        <v>211.557</v>
      </c>
      <c r="I27" s="769">
        <v>289.162</v>
      </c>
      <c r="J27" s="769">
        <v>228.534</v>
      </c>
      <c r="K27" s="769">
        <v>205.479</v>
      </c>
      <c r="L27" s="770">
        <v>1228.94</v>
      </c>
      <c r="M27" s="765"/>
      <c r="N27" s="799"/>
      <c r="O27" s="783"/>
      <c r="P27" s="783"/>
      <c r="Q27" s="783"/>
      <c r="R27" s="783"/>
      <c r="S27" s="783"/>
      <c r="T27" s="783"/>
      <c r="U27" s="783"/>
      <c r="V27" s="783"/>
      <c r="W27" s="783"/>
      <c r="X27" s="783"/>
      <c r="Y27" s="783"/>
    </row>
    <row r="28" spans="1:25" ht="12" customHeight="1">
      <c r="A28" s="768"/>
      <c r="B28" s="769"/>
      <c r="C28" s="769"/>
      <c r="D28" s="769"/>
      <c r="E28" s="769"/>
      <c r="F28" s="769"/>
      <c r="G28" s="769"/>
      <c r="H28" s="769"/>
      <c r="I28" s="769"/>
      <c r="J28" s="769"/>
      <c r="K28" s="769"/>
      <c r="L28" s="770"/>
      <c r="M28" s="765"/>
      <c r="N28" s="799"/>
      <c r="O28" s="783"/>
      <c r="P28" s="783"/>
      <c r="Q28" s="783"/>
      <c r="R28" s="783"/>
      <c r="S28" s="783"/>
      <c r="T28" s="783"/>
      <c r="U28" s="783"/>
      <c r="V28" s="783"/>
      <c r="W28" s="783"/>
      <c r="X28" s="783"/>
      <c r="Y28" s="783"/>
    </row>
    <row r="29" spans="1:25" ht="15" customHeight="1">
      <c r="A29" s="779" t="s">
        <v>169</v>
      </c>
      <c r="B29" s="769">
        <v>8725.745</v>
      </c>
      <c r="C29" s="769">
        <v>224.785</v>
      </c>
      <c r="D29" s="769">
        <v>78.706</v>
      </c>
      <c r="E29" s="769">
        <v>766</v>
      </c>
      <c r="F29" s="769">
        <v>1234.949</v>
      </c>
      <c r="G29" s="769">
        <v>169.28</v>
      </c>
      <c r="H29" s="769">
        <v>433</v>
      </c>
      <c r="I29" s="769">
        <v>629.658</v>
      </c>
      <c r="J29" s="769">
        <v>390.43</v>
      </c>
      <c r="K29" s="769">
        <v>411.317</v>
      </c>
      <c r="L29" s="770">
        <v>1829.461</v>
      </c>
      <c r="M29" s="765"/>
      <c r="N29" s="799"/>
      <c r="O29" s="783"/>
      <c r="P29" s="783"/>
      <c r="Q29" s="783"/>
      <c r="R29" s="783"/>
      <c r="S29" s="783"/>
      <c r="T29" s="783"/>
      <c r="U29" s="783"/>
      <c r="V29" s="783"/>
      <c r="W29" s="783"/>
      <c r="X29" s="783"/>
      <c r="Y29" s="783"/>
    </row>
    <row r="30" spans="1:25" ht="12" customHeight="1">
      <c r="A30" s="768"/>
      <c r="B30" s="769"/>
      <c r="C30" s="769"/>
      <c r="D30" s="769"/>
      <c r="E30" s="769"/>
      <c r="F30" s="769"/>
      <c r="G30" s="769"/>
      <c r="H30" s="769"/>
      <c r="I30" s="769"/>
      <c r="J30" s="769"/>
      <c r="K30" s="769"/>
      <c r="L30" s="770"/>
      <c r="M30" s="765"/>
      <c r="N30" s="799"/>
      <c r="O30" s="783"/>
      <c r="P30" s="783"/>
      <c r="Q30" s="783"/>
      <c r="R30" s="783"/>
      <c r="S30" s="783"/>
      <c r="T30" s="783"/>
      <c r="U30" s="783"/>
      <c r="V30" s="783"/>
      <c r="W30" s="783"/>
      <c r="X30" s="783"/>
      <c r="Y30" s="783"/>
    </row>
    <row r="31" spans="1:25" ht="15" customHeight="1">
      <c r="A31" s="779" t="s">
        <v>302</v>
      </c>
      <c r="B31" s="769">
        <v>19387.506</v>
      </c>
      <c r="C31" s="769">
        <v>195.298</v>
      </c>
      <c r="D31" s="769">
        <v>75.487</v>
      </c>
      <c r="E31" s="769">
        <v>1676.485</v>
      </c>
      <c r="F31" s="769">
        <v>2912.222</v>
      </c>
      <c r="G31" s="769">
        <v>375.941</v>
      </c>
      <c r="H31" s="769">
        <v>884.933</v>
      </c>
      <c r="I31" s="769">
        <v>1560.313</v>
      </c>
      <c r="J31" s="769">
        <v>957.368</v>
      </c>
      <c r="K31" s="769">
        <v>688.823</v>
      </c>
      <c r="L31" s="770">
        <v>4128.545</v>
      </c>
      <c r="M31" s="765"/>
      <c r="N31" s="799"/>
      <c r="O31" s="783"/>
      <c r="P31" s="783"/>
      <c r="Q31" s="783"/>
      <c r="R31" s="783"/>
      <c r="S31" s="783"/>
      <c r="T31" s="783"/>
      <c r="U31" s="783"/>
      <c r="V31" s="783"/>
      <c r="W31" s="783"/>
      <c r="X31" s="783"/>
      <c r="Y31" s="783"/>
    </row>
    <row r="32" spans="1:25" ht="12" customHeight="1">
      <c r="A32" s="768"/>
      <c r="B32" s="769"/>
      <c r="C32" s="769"/>
      <c r="D32" s="769"/>
      <c r="E32" s="769"/>
      <c r="F32" s="769"/>
      <c r="G32" s="769"/>
      <c r="H32" s="769"/>
      <c r="I32" s="769"/>
      <c r="J32" s="769"/>
      <c r="K32" s="769"/>
      <c r="L32" s="770"/>
      <c r="M32" s="765"/>
      <c r="N32" s="799"/>
      <c r="O32" s="783"/>
      <c r="P32" s="783"/>
      <c r="Q32" s="783"/>
      <c r="R32" s="783"/>
      <c r="S32" s="783"/>
      <c r="T32" s="783"/>
      <c r="U32" s="783"/>
      <c r="V32" s="783"/>
      <c r="W32" s="783"/>
      <c r="X32" s="783"/>
      <c r="Y32" s="783"/>
    </row>
    <row r="33" spans="1:25" ht="15" customHeight="1">
      <c r="A33" s="779" t="s">
        <v>303</v>
      </c>
      <c r="B33" s="769">
        <v>3964.69</v>
      </c>
      <c r="C33" s="769">
        <v>22.127</v>
      </c>
      <c r="D33" s="769">
        <v>8.898</v>
      </c>
      <c r="E33" s="769">
        <v>344.99</v>
      </c>
      <c r="F33" s="769">
        <v>528.15</v>
      </c>
      <c r="G33" s="769">
        <v>91.085</v>
      </c>
      <c r="H33" s="769">
        <v>173.472</v>
      </c>
      <c r="I33" s="769">
        <v>282.993</v>
      </c>
      <c r="J33" s="769">
        <v>171.266</v>
      </c>
      <c r="K33" s="769">
        <v>145.255</v>
      </c>
      <c r="L33" s="770">
        <v>972.933</v>
      </c>
      <c r="M33" s="765"/>
      <c r="N33" s="799"/>
      <c r="O33" s="783"/>
      <c r="P33" s="783"/>
      <c r="Q33" s="783"/>
      <c r="R33" s="783"/>
      <c r="S33" s="783"/>
      <c r="T33" s="783"/>
      <c r="U33" s="783"/>
      <c r="V33" s="783"/>
      <c r="W33" s="783"/>
      <c r="X33" s="783"/>
      <c r="Y33" s="783"/>
    </row>
    <row r="34" spans="1:25" ht="12" customHeight="1">
      <c r="A34" s="768"/>
      <c r="B34" s="769"/>
      <c r="C34" s="769"/>
      <c r="D34" s="769"/>
      <c r="E34" s="769"/>
      <c r="F34" s="769"/>
      <c r="G34" s="769"/>
      <c r="H34" s="769"/>
      <c r="I34" s="769"/>
      <c r="J34" s="769"/>
      <c r="K34" s="769"/>
      <c r="L34" s="770"/>
      <c r="M34" s="765"/>
      <c r="N34" s="799"/>
      <c r="O34" s="783"/>
      <c r="P34" s="783"/>
      <c r="Q34" s="783"/>
      <c r="R34" s="783"/>
      <c r="S34" s="783"/>
      <c r="T34" s="783"/>
      <c r="U34" s="783"/>
      <c r="V34" s="783"/>
      <c r="W34" s="783"/>
      <c r="X34" s="783"/>
      <c r="Y34" s="783"/>
    </row>
    <row r="35" spans="1:25" ht="15" customHeight="1">
      <c r="A35" s="779" t="s">
        <v>325</v>
      </c>
      <c r="B35" s="769">
        <v>4710.065</v>
      </c>
      <c r="C35" s="769">
        <v>25.772</v>
      </c>
      <c r="D35" s="769">
        <v>11.693</v>
      </c>
      <c r="E35" s="769">
        <v>430.747</v>
      </c>
      <c r="F35" s="769">
        <v>899.241</v>
      </c>
      <c r="G35" s="769">
        <v>95.396</v>
      </c>
      <c r="H35" s="769">
        <v>224.735</v>
      </c>
      <c r="I35" s="769">
        <v>307.097</v>
      </c>
      <c r="J35" s="769">
        <v>249.744</v>
      </c>
      <c r="K35" s="769">
        <v>144.573</v>
      </c>
      <c r="L35" s="770">
        <v>1133.545</v>
      </c>
      <c r="M35" s="765"/>
      <c r="N35" s="799"/>
      <c r="O35" s="783"/>
      <c r="P35" s="783"/>
      <c r="Q35" s="783"/>
      <c r="R35" s="783"/>
      <c r="S35" s="783"/>
      <c r="T35" s="783"/>
      <c r="U35" s="783"/>
      <c r="V35" s="783"/>
      <c r="W35" s="783"/>
      <c r="X35" s="783"/>
      <c r="Y35" s="783"/>
    </row>
    <row r="36" spans="1:25" ht="12" customHeight="1">
      <c r="A36" s="768"/>
      <c r="B36" s="769"/>
      <c r="C36" s="769"/>
      <c r="D36" s="769"/>
      <c r="E36" s="769"/>
      <c r="F36" s="769"/>
      <c r="G36" s="769"/>
      <c r="H36" s="769"/>
      <c r="I36" s="769"/>
      <c r="J36" s="769"/>
      <c r="K36" s="769"/>
      <c r="L36" s="770"/>
      <c r="M36" s="765"/>
      <c r="N36" s="799"/>
      <c r="O36" s="783"/>
      <c r="P36" s="783"/>
      <c r="Q36" s="783"/>
      <c r="R36" s="783"/>
      <c r="S36" s="783"/>
      <c r="T36" s="783"/>
      <c r="U36" s="783"/>
      <c r="V36" s="783"/>
      <c r="W36" s="783"/>
      <c r="X36" s="783"/>
      <c r="Y36" s="783"/>
    </row>
    <row r="37" spans="1:25" ht="15" customHeight="1">
      <c r="A37" s="779" t="s">
        <v>305</v>
      </c>
      <c r="B37" s="769">
        <v>11455.136</v>
      </c>
      <c r="C37" s="769">
        <v>175.873</v>
      </c>
      <c r="D37" s="769">
        <v>83.837</v>
      </c>
      <c r="E37" s="769">
        <v>1042.9</v>
      </c>
      <c r="F37" s="769">
        <v>1816.216</v>
      </c>
      <c r="G37" s="769">
        <v>269.243</v>
      </c>
      <c r="H37" s="769">
        <v>567.731</v>
      </c>
      <c r="I37" s="769">
        <v>843.311</v>
      </c>
      <c r="J37" s="769">
        <v>625.035</v>
      </c>
      <c r="K37" s="769">
        <v>531.992</v>
      </c>
      <c r="L37" s="770">
        <v>2507.405</v>
      </c>
      <c r="M37" s="765"/>
      <c r="N37" s="799"/>
      <c r="O37" s="783"/>
      <c r="P37" s="783"/>
      <c r="Q37" s="783"/>
      <c r="R37" s="783"/>
      <c r="S37" s="783"/>
      <c r="T37" s="783"/>
      <c r="U37" s="783"/>
      <c r="V37" s="783"/>
      <c r="W37" s="783"/>
      <c r="X37" s="783"/>
      <c r="Y37" s="783"/>
    </row>
    <row r="38" spans="1:25" ht="12" customHeight="1">
      <c r="A38" s="768"/>
      <c r="B38" s="769"/>
      <c r="C38" s="769"/>
      <c r="D38" s="769"/>
      <c r="E38" s="769"/>
      <c r="F38" s="769"/>
      <c r="G38" s="769"/>
      <c r="H38" s="769"/>
      <c r="I38" s="769"/>
      <c r="J38" s="769"/>
      <c r="K38" s="769"/>
      <c r="L38" s="770"/>
      <c r="M38" s="765"/>
      <c r="N38" s="799"/>
      <c r="O38" s="783"/>
      <c r="P38" s="783"/>
      <c r="Q38" s="783"/>
      <c r="R38" s="783"/>
      <c r="S38" s="783"/>
      <c r="T38" s="783"/>
      <c r="U38" s="783"/>
      <c r="V38" s="783"/>
      <c r="W38" s="783"/>
      <c r="X38" s="783"/>
      <c r="Y38" s="783"/>
    </row>
    <row r="39" spans="1:25" ht="15" customHeight="1" thickBot="1">
      <c r="A39" s="779" t="s">
        <v>174</v>
      </c>
      <c r="B39" s="769">
        <v>6132.353</v>
      </c>
      <c r="C39" s="769">
        <v>49.444</v>
      </c>
      <c r="D39" s="769">
        <v>19.964</v>
      </c>
      <c r="E39" s="769">
        <v>587.432</v>
      </c>
      <c r="F39" s="769">
        <v>910.809</v>
      </c>
      <c r="G39" s="769">
        <v>117.96</v>
      </c>
      <c r="H39" s="769">
        <v>238.533</v>
      </c>
      <c r="I39" s="769">
        <v>477.73</v>
      </c>
      <c r="J39" s="769">
        <v>303.087</v>
      </c>
      <c r="K39" s="769">
        <v>201.807</v>
      </c>
      <c r="L39" s="770">
        <v>1625.219</v>
      </c>
      <c r="M39" s="765"/>
      <c r="N39" s="801"/>
      <c r="O39" s="783"/>
      <c r="P39" s="783"/>
      <c r="Q39" s="783"/>
      <c r="R39" s="783"/>
      <c r="S39" s="783"/>
      <c r="T39" s="783"/>
      <c r="U39" s="783"/>
      <c r="V39" s="783"/>
      <c r="W39" s="783"/>
      <c r="X39" s="783"/>
      <c r="Y39" s="783"/>
    </row>
    <row r="40" spans="1:12" ht="12" customHeight="1">
      <c r="A40" s="796"/>
      <c r="B40" s="802"/>
      <c r="C40" s="802"/>
      <c r="D40" s="802"/>
      <c r="E40" s="802"/>
      <c r="F40" s="802"/>
      <c r="G40" s="802"/>
      <c r="H40" s="802"/>
      <c r="I40" s="802"/>
      <c r="J40" s="802"/>
      <c r="K40" s="802"/>
      <c r="L40" s="802"/>
    </row>
    <row r="41" ht="14.1" customHeight="1">
      <c r="A41" s="714" t="s">
        <v>1805</v>
      </c>
    </row>
    <row r="42" ht="14.1" customHeight="1">
      <c r="A42" s="797" t="s">
        <v>922</v>
      </c>
    </row>
  </sheetData>
  <mergeCells count="5">
    <mergeCell ref="A3:A5"/>
    <mergeCell ref="B3:B4"/>
    <mergeCell ref="C3:L3"/>
    <mergeCell ref="B5:L5"/>
    <mergeCell ref="P5:X5"/>
  </mergeCells>
  <printOptions/>
  <pageMargins left="0.25" right="0.25" top="0.75" bottom="0.75" header="0.3" footer="0.3"/>
  <pageSetup fitToHeight="1" fitToWidth="1" horizontalDpi="1200" verticalDpi="1200" orientation="portrait" paperSize="9" scale="84"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workbookViewId="0" topLeftCell="A19">
      <selection activeCell="B34" sqref="B34"/>
    </sheetView>
  </sheetViews>
  <sheetFormatPr defaultColWidth="9.140625" defaultRowHeight="12.75"/>
  <cols>
    <col min="1" max="1" width="23.28125" style="705" customWidth="1"/>
    <col min="2" max="12" width="9.00390625" style="705" customWidth="1"/>
    <col min="13" max="16384" width="9.140625" style="705" customWidth="1"/>
  </cols>
  <sheetData>
    <row r="1" spans="1:11" ht="13.5" customHeight="1">
      <c r="A1" s="1843" t="s">
        <v>1002</v>
      </c>
      <c r="B1" s="1843"/>
      <c r="C1" s="1843"/>
      <c r="D1" s="1843"/>
      <c r="E1" s="1843"/>
      <c r="F1" s="1843"/>
      <c r="G1" s="1843"/>
      <c r="H1" s="1843"/>
      <c r="I1" s="1843"/>
      <c r="J1" s="1843"/>
      <c r="K1" s="1843"/>
    </row>
    <row r="2" spans="1:11" ht="12.75" customHeight="1">
      <c r="A2" s="803" t="s">
        <v>1003</v>
      </c>
      <c r="B2" s="714"/>
      <c r="C2" s="714"/>
      <c r="D2" s="714"/>
      <c r="E2" s="714"/>
      <c r="F2" s="714"/>
      <c r="G2" s="714"/>
      <c r="H2" s="714"/>
      <c r="I2" s="714"/>
      <c r="J2" s="714"/>
      <c r="K2" s="714"/>
    </row>
    <row r="3" spans="1:12" ht="24.75" customHeight="1">
      <c r="A3" s="1817" t="s">
        <v>189</v>
      </c>
      <c r="B3" s="1828" t="s">
        <v>937</v>
      </c>
      <c r="C3" s="1828"/>
      <c r="D3" s="1828"/>
      <c r="E3" s="1828"/>
      <c r="F3" s="1828"/>
      <c r="G3" s="1828"/>
      <c r="H3" s="1828"/>
      <c r="I3" s="1828"/>
      <c r="J3" s="1828"/>
      <c r="K3" s="1820"/>
      <c r="L3" s="804"/>
    </row>
    <row r="4" spans="1:12" ht="27" customHeight="1">
      <c r="A4" s="1844"/>
      <c r="B4" s="1846" t="s">
        <v>496</v>
      </c>
      <c r="C4" s="1846"/>
      <c r="D4" s="1846"/>
      <c r="E4" s="1846" t="s">
        <v>938</v>
      </c>
      <c r="F4" s="1846"/>
      <c r="G4" s="1846"/>
      <c r="H4" s="1846"/>
      <c r="I4" s="1846" t="s">
        <v>939</v>
      </c>
      <c r="J4" s="1846"/>
      <c r="K4" s="1847"/>
      <c r="L4" s="805"/>
    </row>
    <row r="5" spans="1:12" ht="26.25" customHeight="1">
      <c r="A5" s="1844"/>
      <c r="B5" s="1848" t="s">
        <v>940</v>
      </c>
      <c r="C5" s="1848" t="s">
        <v>941</v>
      </c>
      <c r="D5" s="1848" t="s">
        <v>942</v>
      </c>
      <c r="E5" s="1850" t="s">
        <v>943</v>
      </c>
      <c r="F5" s="1852" t="s">
        <v>944</v>
      </c>
      <c r="G5" s="1852"/>
      <c r="H5" s="1852"/>
      <c r="I5" s="1848" t="s">
        <v>940</v>
      </c>
      <c r="J5" s="1848" t="s">
        <v>941</v>
      </c>
      <c r="K5" s="1853" t="s">
        <v>942</v>
      </c>
      <c r="L5" s="806"/>
    </row>
    <row r="6" spans="1:12" ht="102.95" customHeight="1">
      <c r="A6" s="1844"/>
      <c r="B6" s="1849"/>
      <c r="C6" s="1849"/>
      <c r="D6" s="1849"/>
      <c r="E6" s="1851"/>
      <c r="F6" s="807" t="s">
        <v>945</v>
      </c>
      <c r="G6" s="807" t="s">
        <v>946</v>
      </c>
      <c r="H6" s="807" t="s">
        <v>947</v>
      </c>
      <c r="I6" s="1849"/>
      <c r="J6" s="1849"/>
      <c r="K6" s="1854"/>
      <c r="L6" s="806"/>
    </row>
    <row r="7" spans="1:20" ht="12.75">
      <c r="A7" s="1845"/>
      <c r="B7" s="1828" t="s">
        <v>934</v>
      </c>
      <c r="C7" s="1828"/>
      <c r="D7" s="1828"/>
      <c r="E7" s="1828"/>
      <c r="F7" s="1828"/>
      <c r="G7" s="1828"/>
      <c r="H7" s="1828"/>
      <c r="I7" s="1828"/>
      <c r="J7" s="1828"/>
      <c r="K7" s="1820"/>
      <c r="L7" s="804"/>
      <c r="R7" s="808"/>
      <c r="S7" s="808"/>
      <c r="T7" s="808"/>
    </row>
    <row r="8" spans="1:26" ht="15" customHeight="1">
      <c r="A8" s="768" t="s">
        <v>948</v>
      </c>
      <c r="B8" s="809">
        <v>10664.019</v>
      </c>
      <c r="C8" s="809">
        <v>4898.721</v>
      </c>
      <c r="D8" s="809">
        <v>5765.298</v>
      </c>
      <c r="E8" s="809">
        <v>1555.223</v>
      </c>
      <c r="F8" s="809">
        <v>314.729</v>
      </c>
      <c r="G8" s="809">
        <v>466.773</v>
      </c>
      <c r="H8" s="809">
        <v>893.422</v>
      </c>
      <c r="I8" s="809">
        <v>9108.796</v>
      </c>
      <c r="J8" s="809">
        <v>3343.498</v>
      </c>
      <c r="K8" s="810">
        <v>5765.298</v>
      </c>
      <c r="L8" s="811"/>
      <c r="M8" s="812"/>
      <c r="N8" s="812"/>
      <c r="O8" s="812"/>
      <c r="P8" s="813"/>
      <c r="Q8" s="813"/>
      <c r="R8" s="813"/>
      <c r="S8" s="813"/>
      <c r="T8" s="814"/>
      <c r="U8" s="814"/>
      <c r="V8" s="814"/>
      <c r="X8" s="815"/>
      <c r="Y8" s="815"/>
      <c r="Z8" s="815"/>
    </row>
    <row r="9" spans="1:27" ht="12.95" customHeight="1">
      <c r="A9" s="816">
        <v>2016</v>
      </c>
      <c r="B9" s="817">
        <v>10078.023</v>
      </c>
      <c r="C9" s="817">
        <v>4541.932</v>
      </c>
      <c r="D9" s="817">
        <v>5536.091</v>
      </c>
      <c r="E9" s="817">
        <v>1413.928</v>
      </c>
      <c r="F9" s="817">
        <v>265.236</v>
      </c>
      <c r="G9" s="817">
        <v>448.836</v>
      </c>
      <c r="H9" s="817">
        <v>813.911</v>
      </c>
      <c r="I9" s="817">
        <v>8664.095</v>
      </c>
      <c r="J9" s="817">
        <v>3128.004</v>
      </c>
      <c r="K9" s="818">
        <v>5536.091</v>
      </c>
      <c r="L9" s="811"/>
      <c r="N9" s="819"/>
      <c r="O9" s="819"/>
      <c r="X9" s="815"/>
      <c r="Y9" s="815"/>
      <c r="Z9" s="815"/>
      <c r="AA9" s="815"/>
    </row>
    <row r="10" spans="1:26" ht="12.95" customHeight="1">
      <c r="A10" s="793"/>
      <c r="B10" s="809"/>
      <c r="C10" s="809"/>
      <c r="D10" s="809"/>
      <c r="E10" s="809"/>
      <c r="F10" s="809"/>
      <c r="G10" s="809"/>
      <c r="H10" s="809"/>
      <c r="I10" s="809"/>
      <c r="J10" s="809"/>
      <c r="K10" s="810"/>
      <c r="L10" s="811"/>
      <c r="N10" s="819"/>
      <c r="O10" s="814"/>
      <c r="P10" s="820"/>
      <c r="Q10" s="820"/>
      <c r="R10" s="820"/>
      <c r="S10" s="820"/>
      <c r="T10" s="820"/>
      <c r="U10" s="820"/>
      <c r="V10" s="820"/>
      <c r="W10" s="820"/>
      <c r="X10" s="820"/>
      <c r="Y10" s="815"/>
      <c r="Z10" s="815"/>
    </row>
    <row r="11" spans="1:26" ht="12.95" customHeight="1">
      <c r="A11" s="779" t="s">
        <v>159</v>
      </c>
      <c r="B11" s="809">
        <v>1011.076</v>
      </c>
      <c r="C11" s="809">
        <v>409.196</v>
      </c>
      <c r="D11" s="809">
        <v>601.88</v>
      </c>
      <c r="E11" s="809">
        <v>11.789</v>
      </c>
      <c r="F11" s="809">
        <v>1.579</v>
      </c>
      <c r="G11" s="809">
        <v>3.883</v>
      </c>
      <c r="H11" s="809">
        <v>6.658</v>
      </c>
      <c r="I11" s="809">
        <v>999.287</v>
      </c>
      <c r="J11" s="809">
        <v>397.407</v>
      </c>
      <c r="K11" s="810">
        <v>601.88</v>
      </c>
      <c r="L11" s="811"/>
      <c r="N11" s="819"/>
      <c r="O11" s="819"/>
      <c r="P11" s="821"/>
      <c r="Q11" s="821"/>
      <c r="R11" s="821"/>
      <c r="S11" s="821"/>
      <c r="T11" s="821"/>
      <c r="U11" s="821"/>
      <c r="V11" s="821"/>
      <c r="W11" s="821"/>
      <c r="X11" s="821"/>
      <c r="Y11" s="815"/>
      <c r="Z11" s="815"/>
    </row>
    <row r="12" spans="1:26" ht="12.95" customHeight="1">
      <c r="A12" s="782"/>
      <c r="B12" s="809"/>
      <c r="C12" s="809"/>
      <c r="D12" s="809"/>
      <c r="E12" s="809"/>
      <c r="F12" s="809"/>
      <c r="G12" s="809"/>
      <c r="H12" s="809"/>
      <c r="I12" s="809"/>
      <c r="J12" s="809"/>
      <c r="K12" s="810"/>
      <c r="L12" s="811"/>
      <c r="N12" s="819"/>
      <c r="O12" s="819"/>
      <c r="P12" s="821"/>
      <c r="Q12" s="821"/>
      <c r="R12" s="821"/>
      <c r="S12" s="821"/>
      <c r="T12" s="821"/>
      <c r="U12" s="821"/>
      <c r="V12" s="821"/>
      <c r="W12" s="821"/>
      <c r="X12" s="821"/>
      <c r="Y12" s="815"/>
      <c r="Z12" s="815"/>
    </row>
    <row r="13" spans="1:26" ht="12.95" customHeight="1">
      <c r="A13" s="779" t="s">
        <v>160</v>
      </c>
      <c r="B13" s="809">
        <v>626.825</v>
      </c>
      <c r="C13" s="809">
        <v>192.367</v>
      </c>
      <c r="D13" s="809">
        <v>434.458</v>
      </c>
      <c r="E13" s="809">
        <v>22.028</v>
      </c>
      <c r="F13" s="809">
        <v>4.839</v>
      </c>
      <c r="G13" s="809">
        <v>7.85</v>
      </c>
      <c r="H13" s="809">
        <v>13.173</v>
      </c>
      <c r="I13" s="809">
        <v>604.797</v>
      </c>
      <c r="J13" s="809">
        <v>170.339</v>
      </c>
      <c r="K13" s="810">
        <v>434.458</v>
      </c>
      <c r="L13" s="811"/>
      <c r="N13" s="819"/>
      <c r="O13" s="819"/>
      <c r="P13" s="821"/>
      <c r="Q13" s="821"/>
      <c r="R13" s="821"/>
      <c r="S13" s="821"/>
      <c r="T13" s="821"/>
      <c r="U13" s="821"/>
      <c r="V13" s="821"/>
      <c r="W13" s="821"/>
      <c r="X13" s="821"/>
      <c r="Y13" s="815"/>
      <c r="Z13" s="815"/>
    </row>
    <row r="14" spans="1:26" ht="12.95" customHeight="1">
      <c r="A14" s="782"/>
      <c r="B14" s="809"/>
      <c r="C14" s="809"/>
      <c r="D14" s="809"/>
      <c r="E14" s="809"/>
      <c r="F14" s="809"/>
      <c r="G14" s="809"/>
      <c r="H14" s="809"/>
      <c r="I14" s="809"/>
      <c r="J14" s="809"/>
      <c r="K14" s="810"/>
      <c r="L14" s="811"/>
      <c r="N14" s="819"/>
      <c r="O14" s="819"/>
      <c r="P14" s="821"/>
      <c r="Q14" s="821"/>
      <c r="R14" s="821"/>
      <c r="S14" s="821"/>
      <c r="T14" s="821"/>
      <c r="U14" s="821"/>
      <c r="V14" s="821"/>
      <c r="W14" s="821"/>
      <c r="X14" s="821"/>
      <c r="Y14" s="815"/>
      <c r="Z14" s="815"/>
    </row>
    <row r="15" spans="1:26" ht="12.95" customHeight="1">
      <c r="A15" s="779" t="s">
        <v>161</v>
      </c>
      <c r="B15" s="809">
        <v>599.768</v>
      </c>
      <c r="C15" s="809">
        <v>198.031</v>
      </c>
      <c r="D15" s="809">
        <v>401.737</v>
      </c>
      <c r="E15" s="809">
        <v>15.093</v>
      </c>
      <c r="F15" s="809">
        <v>0.097</v>
      </c>
      <c r="G15" s="809">
        <v>6.369</v>
      </c>
      <c r="H15" s="809">
        <v>8.872</v>
      </c>
      <c r="I15" s="809">
        <v>584.675</v>
      </c>
      <c r="J15" s="809">
        <v>182.938</v>
      </c>
      <c r="K15" s="810">
        <v>401.737</v>
      </c>
      <c r="L15" s="811"/>
      <c r="N15" s="819"/>
      <c r="O15" s="819"/>
      <c r="P15" s="821"/>
      <c r="Q15" s="821"/>
      <c r="R15" s="821"/>
      <c r="S15" s="821"/>
      <c r="T15" s="821"/>
      <c r="U15" s="821"/>
      <c r="V15" s="821"/>
      <c r="W15" s="821"/>
      <c r="X15" s="821"/>
      <c r="Y15" s="815"/>
      <c r="Z15" s="815"/>
    </row>
    <row r="16" spans="1:26" ht="12.95" customHeight="1">
      <c r="A16" s="782"/>
      <c r="B16" s="809"/>
      <c r="C16" s="809"/>
      <c r="D16" s="809"/>
      <c r="E16" s="809"/>
      <c r="F16" s="809"/>
      <c r="G16" s="809"/>
      <c r="H16" s="809"/>
      <c r="I16" s="809"/>
      <c r="J16" s="809"/>
      <c r="K16" s="810"/>
      <c r="L16" s="811"/>
      <c r="N16" s="819"/>
      <c r="O16" s="819"/>
      <c r="P16" s="821"/>
      <c r="Q16" s="821"/>
      <c r="R16" s="821"/>
      <c r="S16" s="821"/>
      <c r="T16" s="821"/>
      <c r="U16" s="821"/>
      <c r="V16" s="821"/>
      <c r="W16" s="821"/>
      <c r="X16" s="821"/>
      <c r="Y16" s="815"/>
      <c r="Z16" s="815"/>
    </row>
    <row r="17" spans="1:26" ht="12.95" customHeight="1">
      <c r="A17" s="779" t="s">
        <v>162</v>
      </c>
      <c r="B17" s="809">
        <v>411.627</v>
      </c>
      <c r="C17" s="809">
        <v>222.532</v>
      </c>
      <c r="D17" s="809">
        <v>189.095</v>
      </c>
      <c r="E17" s="809">
        <v>58.094</v>
      </c>
      <c r="F17" s="809">
        <v>14.208</v>
      </c>
      <c r="G17" s="809">
        <v>13.719</v>
      </c>
      <c r="H17" s="809">
        <v>33.34</v>
      </c>
      <c r="I17" s="809">
        <v>353.533</v>
      </c>
      <c r="J17" s="809">
        <v>164.438</v>
      </c>
      <c r="K17" s="810">
        <v>189.095</v>
      </c>
      <c r="L17" s="811"/>
      <c r="M17" s="822"/>
      <c r="N17" s="819"/>
      <c r="O17" s="819"/>
      <c r="P17" s="821"/>
      <c r="Q17" s="821"/>
      <c r="R17" s="821"/>
      <c r="S17" s="821"/>
      <c r="T17" s="821"/>
      <c r="U17" s="821"/>
      <c r="V17" s="821"/>
      <c r="W17" s="821"/>
      <c r="X17" s="821"/>
      <c r="Y17" s="815"/>
      <c r="Z17" s="815"/>
    </row>
    <row r="18" spans="1:26" ht="12.95" customHeight="1">
      <c r="A18" s="782"/>
      <c r="B18" s="809"/>
      <c r="C18" s="809"/>
      <c r="D18" s="809"/>
      <c r="E18" s="809"/>
      <c r="F18" s="809"/>
      <c r="G18" s="809"/>
      <c r="H18" s="809"/>
      <c r="I18" s="809"/>
      <c r="J18" s="809"/>
      <c r="K18" s="810"/>
      <c r="L18" s="811"/>
      <c r="N18" s="819"/>
      <c r="O18" s="819"/>
      <c r="P18" s="821"/>
      <c r="Q18" s="821"/>
      <c r="R18" s="821"/>
      <c r="S18" s="821"/>
      <c r="T18" s="821"/>
      <c r="U18" s="821"/>
      <c r="V18" s="821"/>
      <c r="W18" s="821"/>
      <c r="X18" s="821"/>
      <c r="Y18" s="815"/>
      <c r="Z18" s="815"/>
    </row>
    <row r="19" spans="1:26" ht="12.95" customHeight="1">
      <c r="A19" s="779" t="s">
        <v>163</v>
      </c>
      <c r="B19" s="809">
        <v>301.208</v>
      </c>
      <c r="C19" s="809">
        <v>98.709</v>
      </c>
      <c r="D19" s="809">
        <v>202.499</v>
      </c>
      <c r="E19" s="809">
        <v>6.752</v>
      </c>
      <c r="F19" s="823">
        <v>0.031</v>
      </c>
      <c r="G19" s="809">
        <v>3.749</v>
      </c>
      <c r="H19" s="809">
        <v>4.15</v>
      </c>
      <c r="I19" s="809">
        <v>294.456</v>
      </c>
      <c r="J19" s="809">
        <v>91.957</v>
      </c>
      <c r="K19" s="810">
        <v>202.499</v>
      </c>
      <c r="L19" s="811"/>
      <c r="N19" s="819"/>
      <c r="O19" s="819"/>
      <c r="P19" s="821"/>
      <c r="Q19" s="821"/>
      <c r="R19" s="821"/>
      <c r="S19" s="821"/>
      <c r="T19" s="821"/>
      <c r="U19" s="821"/>
      <c r="V19" s="821"/>
      <c r="W19" s="821"/>
      <c r="X19" s="821"/>
      <c r="Y19" s="815"/>
      <c r="Z19" s="815"/>
    </row>
    <row r="20" spans="1:26" ht="12.95" customHeight="1">
      <c r="A20" s="782"/>
      <c r="B20" s="809"/>
      <c r="C20" s="809"/>
      <c r="D20" s="809"/>
      <c r="E20" s="809"/>
      <c r="F20" s="809"/>
      <c r="G20" s="809"/>
      <c r="H20" s="809"/>
      <c r="I20" s="809"/>
      <c r="J20" s="809"/>
      <c r="K20" s="810"/>
      <c r="L20" s="811"/>
      <c r="N20" s="819"/>
      <c r="O20" s="819"/>
      <c r="P20" s="821"/>
      <c r="Q20" s="821"/>
      <c r="R20" s="821"/>
      <c r="S20" s="821"/>
      <c r="T20" s="821"/>
      <c r="U20" s="821"/>
      <c r="V20" s="821"/>
      <c r="W20" s="821"/>
      <c r="X20" s="821"/>
      <c r="Y20" s="815"/>
      <c r="Z20" s="815"/>
    </row>
    <row r="21" spans="1:26" ht="12.95" customHeight="1">
      <c r="A21" s="779" t="s">
        <v>164</v>
      </c>
      <c r="B21" s="809">
        <v>249.078</v>
      </c>
      <c r="C21" s="809">
        <v>73.083</v>
      </c>
      <c r="D21" s="809">
        <v>175.995</v>
      </c>
      <c r="E21" s="809" t="s">
        <v>104</v>
      </c>
      <c r="F21" s="809" t="s">
        <v>104</v>
      </c>
      <c r="G21" s="809" t="s">
        <v>104</v>
      </c>
      <c r="H21" s="809" t="s">
        <v>104</v>
      </c>
      <c r="I21" s="809">
        <v>249.078</v>
      </c>
      <c r="J21" s="809">
        <v>73.083</v>
      </c>
      <c r="K21" s="810">
        <v>175.995</v>
      </c>
      <c r="L21" s="811"/>
      <c r="N21" s="819"/>
      <c r="O21" s="819"/>
      <c r="P21" s="821"/>
      <c r="Q21" s="821"/>
      <c r="R21" s="821"/>
      <c r="S21" s="821"/>
      <c r="T21" s="821"/>
      <c r="U21" s="821"/>
      <c r="V21" s="821"/>
      <c r="W21" s="821"/>
      <c r="X21" s="821"/>
      <c r="Y21" s="815"/>
      <c r="Z21" s="815"/>
    </row>
    <row r="22" spans="1:26" ht="12.95" customHeight="1">
      <c r="A22" s="782"/>
      <c r="B22" s="809"/>
      <c r="C22" s="809"/>
      <c r="D22" s="809"/>
      <c r="E22" s="809"/>
      <c r="F22" s="809"/>
      <c r="G22" s="809"/>
      <c r="H22" s="809"/>
      <c r="I22" s="809"/>
      <c r="J22" s="809"/>
      <c r="K22" s="810"/>
      <c r="L22" s="811"/>
      <c r="N22" s="819"/>
      <c r="O22" s="819"/>
      <c r="P22" s="821"/>
      <c r="Q22" s="821"/>
      <c r="R22" s="821"/>
      <c r="S22" s="821"/>
      <c r="T22" s="821"/>
      <c r="U22" s="821"/>
      <c r="V22" s="821"/>
      <c r="W22" s="821"/>
      <c r="X22" s="821"/>
      <c r="Y22" s="815"/>
      <c r="Z22" s="815"/>
    </row>
    <row r="23" spans="1:26" ht="12.95" customHeight="1">
      <c r="A23" s="779" t="s">
        <v>165</v>
      </c>
      <c r="B23" s="809">
        <v>415.302</v>
      </c>
      <c r="C23" s="809">
        <v>161.721</v>
      </c>
      <c r="D23" s="809">
        <v>253.581</v>
      </c>
      <c r="E23" s="809">
        <v>41.845</v>
      </c>
      <c r="F23" s="809">
        <v>6.496</v>
      </c>
      <c r="G23" s="809">
        <v>12.652</v>
      </c>
      <c r="H23" s="809">
        <v>23.642</v>
      </c>
      <c r="I23" s="809">
        <v>373.457</v>
      </c>
      <c r="J23" s="809">
        <v>119.876</v>
      </c>
      <c r="K23" s="810">
        <v>253.581</v>
      </c>
      <c r="L23" s="811"/>
      <c r="N23" s="819"/>
      <c r="O23" s="819"/>
      <c r="P23" s="821"/>
      <c r="Q23" s="821"/>
      <c r="R23" s="821"/>
      <c r="S23" s="821"/>
      <c r="T23" s="821"/>
      <c r="U23" s="821"/>
      <c r="V23" s="821"/>
      <c r="W23" s="821"/>
      <c r="X23" s="821"/>
      <c r="Y23" s="815"/>
      <c r="Z23" s="815"/>
    </row>
    <row r="24" spans="1:26" ht="12.95" customHeight="1">
      <c r="A24" s="782"/>
      <c r="B24" s="809"/>
      <c r="C24" s="809"/>
      <c r="D24" s="809"/>
      <c r="E24" s="809"/>
      <c r="F24" s="809"/>
      <c r="G24" s="809"/>
      <c r="H24" s="809"/>
      <c r="I24" s="809"/>
      <c r="J24" s="809"/>
      <c r="K24" s="810"/>
      <c r="L24" s="811"/>
      <c r="N24" s="819"/>
      <c r="O24" s="819"/>
      <c r="P24" s="821"/>
      <c r="Q24" s="821"/>
      <c r="R24" s="821"/>
      <c r="S24" s="821"/>
      <c r="T24" s="821"/>
      <c r="U24" s="821"/>
      <c r="V24" s="821"/>
      <c r="W24" s="821"/>
      <c r="X24" s="821"/>
      <c r="Y24" s="815"/>
      <c r="Z24" s="815"/>
    </row>
    <row r="25" spans="1:24" ht="12.95" customHeight="1">
      <c r="A25" s="779" t="s">
        <v>166</v>
      </c>
      <c r="B25" s="809">
        <v>538.55</v>
      </c>
      <c r="C25" s="809">
        <v>311.07</v>
      </c>
      <c r="D25" s="809">
        <v>227.48</v>
      </c>
      <c r="E25" s="809">
        <v>183.534</v>
      </c>
      <c r="F25" s="809">
        <v>26.009</v>
      </c>
      <c r="G25" s="809">
        <v>73.822</v>
      </c>
      <c r="H25" s="809">
        <v>109.409</v>
      </c>
      <c r="I25" s="809">
        <v>355.016</v>
      </c>
      <c r="J25" s="809">
        <v>127.536</v>
      </c>
      <c r="K25" s="810">
        <v>227.48</v>
      </c>
      <c r="L25" s="811"/>
      <c r="P25" s="821"/>
      <c r="Q25" s="821"/>
      <c r="R25" s="821"/>
      <c r="S25" s="821"/>
      <c r="T25" s="821"/>
      <c r="U25" s="821"/>
      <c r="V25" s="821"/>
      <c r="W25" s="821"/>
      <c r="X25" s="821"/>
    </row>
    <row r="26" spans="1:24" ht="12.95" customHeight="1">
      <c r="A26" s="782"/>
      <c r="B26" s="809"/>
      <c r="C26" s="809"/>
      <c r="D26" s="809"/>
      <c r="E26" s="809"/>
      <c r="F26" s="809"/>
      <c r="G26" s="809"/>
      <c r="H26" s="809"/>
      <c r="I26" s="809"/>
      <c r="J26" s="809"/>
      <c r="K26" s="810"/>
      <c r="L26" s="811"/>
      <c r="P26" s="821"/>
      <c r="Q26" s="821"/>
      <c r="R26" s="821"/>
      <c r="S26" s="821"/>
      <c r="T26" s="821"/>
      <c r="U26" s="821"/>
      <c r="V26" s="821"/>
      <c r="W26" s="821"/>
      <c r="X26" s="821"/>
    </row>
    <row r="27" spans="1:22" ht="12.95" customHeight="1">
      <c r="A27" s="779" t="s">
        <v>167</v>
      </c>
      <c r="B27" s="809">
        <v>955.873</v>
      </c>
      <c r="C27" s="809">
        <v>521.173</v>
      </c>
      <c r="D27" s="809">
        <v>434.7</v>
      </c>
      <c r="E27" s="809">
        <v>174.58</v>
      </c>
      <c r="F27" s="809">
        <v>42.84</v>
      </c>
      <c r="G27" s="809">
        <v>51.496</v>
      </c>
      <c r="H27" s="809">
        <v>97.008</v>
      </c>
      <c r="I27" s="809">
        <v>781.293</v>
      </c>
      <c r="J27" s="809">
        <v>346.593</v>
      </c>
      <c r="K27" s="810">
        <v>434.7</v>
      </c>
      <c r="L27" s="811"/>
      <c r="P27" s="824"/>
      <c r="Q27" s="824"/>
      <c r="R27" s="824"/>
      <c r="S27" s="824"/>
      <c r="T27" s="824"/>
      <c r="U27" s="824"/>
      <c r="V27" s="824"/>
    </row>
    <row r="28" spans="1:12" ht="12.95" customHeight="1">
      <c r="A28" s="782"/>
      <c r="B28" s="809"/>
      <c r="C28" s="809"/>
      <c r="D28" s="809"/>
      <c r="E28" s="809"/>
      <c r="F28" s="809"/>
      <c r="G28" s="809"/>
      <c r="H28" s="809"/>
      <c r="I28" s="809"/>
      <c r="J28" s="809"/>
      <c r="K28" s="810"/>
      <c r="L28" s="811"/>
    </row>
    <row r="29" spans="1:22" ht="12.95" customHeight="1">
      <c r="A29" s="779" t="s">
        <v>168</v>
      </c>
      <c r="B29" s="809">
        <v>370.952</v>
      </c>
      <c r="C29" s="809">
        <v>135.464</v>
      </c>
      <c r="D29" s="809">
        <v>235.488</v>
      </c>
      <c r="E29" s="809" t="s">
        <v>104</v>
      </c>
      <c r="F29" s="809" t="s">
        <v>104</v>
      </c>
      <c r="G29" s="809" t="s">
        <v>104</v>
      </c>
      <c r="H29" s="809" t="s">
        <v>104</v>
      </c>
      <c r="I29" s="809">
        <v>370.952</v>
      </c>
      <c r="J29" s="809">
        <v>135.464</v>
      </c>
      <c r="K29" s="810">
        <v>235.488</v>
      </c>
      <c r="L29" s="811"/>
      <c r="P29" s="824"/>
      <c r="Q29" s="824"/>
      <c r="R29" s="824"/>
      <c r="S29" s="824"/>
      <c r="T29" s="824"/>
      <c r="U29" s="824"/>
      <c r="V29" s="824"/>
    </row>
    <row r="30" spans="1:12" ht="12.95" customHeight="1">
      <c r="A30" s="782"/>
      <c r="B30" s="809"/>
      <c r="C30" s="809"/>
      <c r="D30" s="809"/>
      <c r="E30" s="809"/>
      <c r="F30" s="809"/>
      <c r="G30" s="809"/>
      <c r="H30" s="809"/>
      <c r="I30" s="809"/>
      <c r="J30" s="809"/>
      <c r="K30" s="810"/>
      <c r="L30" s="811"/>
    </row>
    <row r="31" spans="1:22" ht="12.95" customHeight="1">
      <c r="A31" s="779" t="s">
        <v>169</v>
      </c>
      <c r="B31" s="809">
        <v>617.918</v>
      </c>
      <c r="C31" s="809">
        <v>344.055</v>
      </c>
      <c r="D31" s="809">
        <v>273.863</v>
      </c>
      <c r="E31" s="809">
        <v>110.377</v>
      </c>
      <c r="F31" s="809">
        <v>30.485</v>
      </c>
      <c r="G31" s="809">
        <v>26.929</v>
      </c>
      <c r="H31" s="809">
        <v>64.177</v>
      </c>
      <c r="I31" s="809">
        <v>507.541</v>
      </c>
      <c r="J31" s="809">
        <v>233.678</v>
      </c>
      <c r="K31" s="810">
        <v>273.863</v>
      </c>
      <c r="L31" s="811"/>
      <c r="P31" s="824"/>
      <c r="Q31" s="824"/>
      <c r="R31" s="824"/>
      <c r="S31" s="824"/>
      <c r="T31" s="824"/>
      <c r="U31" s="824"/>
      <c r="V31" s="824"/>
    </row>
    <row r="32" spans="1:12" ht="12.95" customHeight="1">
      <c r="A32" s="782"/>
      <c r="B32" s="809"/>
      <c r="C32" s="809"/>
      <c r="D32" s="809"/>
      <c r="E32" s="809"/>
      <c r="F32" s="809"/>
      <c r="G32" s="809"/>
      <c r="H32" s="809"/>
      <c r="I32" s="809"/>
      <c r="J32" s="809"/>
      <c r="K32" s="810"/>
      <c r="L32" s="811"/>
    </row>
    <row r="33" spans="1:22" ht="12.95" customHeight="1">
      <c r="A33" s="779" t="s">
        <v>170</v>
      </c>
      <c r="B33" s="809">
        <v>537.065</v>
      </c>
      <c r="C33" s="809">
        <v>78.507</v>
      </c>
      <c r="D33" s="809">
        <v>458.558</v>
      </c>
      <c r="E33" s="809">
        <v>7.024</v>
      </c>
      <c r="F33" s="809">
        <v>0.294</v>
      </c>
      <c r="G33" s="809">
        <v>2.331</v>
      </c>
      <c r="H33" s="809">
        <v>3.976</v>
      </c>
      <c r="I33" s="809">
        <v>530.041</v>
      </c>
      <c r="J33" s="809">
        <v>71.483</v>
      </c>
      <c r="K33" s="810">
        <v>458.558</v>
      </c>
      <c r="L33" s="811"/>
      <c r="P33" s="824"/>
      <c r="Q33" s="824"/>
      <c r="R33" s="824"/>
      <c r="S33" s="824"/>
      <c r="T33" s="824"/>
      <c r="U33" s="824"/>
      <c r="V33" s="824"/>
    </row>
    <row r="34" spans="1:12" ht="12.95" customHeight="1">
      <c r="A34" s="782"/>
      <c r="B34" s="809"/>
      <c r="C34" s="809"/>
      <c r="D34" s="809"/>
      <c r="E34" s="809"/>
      <c r="F34" s="809"/>
      <c r="G34" s="809"/>
      <c r="H34" s="809"/>
      <c r="I34" s="809"/>
      <c r="J34" s="809"/>
      <c r="K34" s="810"/>
      <c r="L34" s="811"/>
    </row>
    <row r="35" spans="1:22" ht="12.95" customHeight="1">
      <c r="A35" s="779" t="s">
        <v>171</v>
      </c>
      <c r="B35" s="809">
        <v>463.27</v>
      </c>
      <c r="C35" s="809">
        <v>246.144</v>
      </c>
      <c r="D35" s="809">
        <v>217.126</v>
      </c>
      <c r="E35" s="809">
        <v>29.64</v>
      </c>
      <c r="F35" s="809">
        <v>2.941</v>
      </c>
      <c r="G35" s="809">
        <v>5.959</v>
      </c>
      <c r="H35" s="809">
        <v>14.437</v>
      </c>
      <c r="I35" s="809">
        <v>433.63</v>
      </c>
      <c r="J35" s="809">
        <v>216.504</v>
      </c>
      <c r="K35" s="810">
        <v>217.126</v>
      </c>
      <c r="L35" s="811"/>
      <c r="P35" s="824"/>
      <c r="Q35" s="824"/>
      <c r="R35" s="824"/>
      <c r="S35" s="824"/>
      <c r="T35" s="824"/>
      <c r="U35" s="824"/>
      <c r="V35" s="824"/>
    </row>
    <row r="36" spans="1:12" ht="12.95" customHeight="1">
      <c r="A36" s="782"/>
      <c r="B36" s="809"/>
      <c r="C36" s="809"/>
      <c r="D36" s="809"/>
      <c r="E36" s="809"/>
      <c r="F36" s="809"/>
      <c r="G36" s="809"/>
      <c r="H36" s="809"/>
      <c r="I36" s="809"/>
      <c r="J36" s="809"/>
      <c r="K36" s="810"/>
      <c r="L36" s="811"/>
    </row>
    <row r="37" spans="1:22" ht="12.95" customHeight="1">
      <c r="A37" s="779" t="s">
        <v>172</v>
      </c>
      <c r="B37" s="809">
        <v>745.57</v>
      </c>
      <c r="C37" s="809">
        <v>283.592</v>
      </c>
      <c r="D37" s="809">
        <v>461.978</v>
      </c>
      <c r="E37" s="809">
        <v>48.693</v>
      </c>
      <c r="F37" s="809">
        <v>7.948</v>
      </c>
      <c r="G37" s="809">
        <v>12.405</v>
      </c>
      <c r="H37" s="809">
        <v>27.056</v>
      </c>
      <c r="I37" s="809">
        <v>696.877</v>
      </c>
      <c r="J37" s="809">
        <v>234.899</v>
      </c>
      <c r="K37" s="810">
        <v>461.978</v>
      </c>
      <c r="L37" s="811"/>
      <c r="P37" s="824"/>
      <c r="Q37" s="824"/>
      <c r="R37" s="824"/>
      <c r="S37" s="824"/>
      <c r="T37" s="824"/>
      <c r="U37" s="824"/>
      <c r="V37" s="824"/>
    </row>
    <row r="38" spans="1:12" ht="12.95" customHeight="1">
      <c r="A38" s="782"/>
      <c r="B38" s="809"/>
      <c r="C38" s="809"/>
      <c r="D38" s="809"/>
      <c r="E38" s="809"/>
      <c r="F38" s="809"/>
      <c r="G38" s="809"/>
      <c r="H38" s="809"/>
      <c r="I38" s="809"/>
      <c r="J38" s="809"/>
      <c r="K38" s="810"/>
      <c r="L38" s="811"/>
    </row>
    <row r="39" spans="1:22" ht="12.95" customHeight="1">
      <c r="A39" s="779" t="s">
        <v>173</v>
      </c>
      <c r="B39" s="809">
        <v>1500.629</v>
      </c>
      <c r="C39" s="809">
        <v>932.871</v>
      </c>
      <c r="D39" s="809">
        <v>567.758</v>
      </c>
      <c r="E39" s="809">
        <v>555.034</v>
      </c>
      <c r="F39" s="809">
        <v>103.455</v>
      </c>
      <c r="G39" s="809">
        <v>172.93</v>
      </c>
      <c r="H39" s="809">
        <v>319.22</v>
      </c>
      <c r="I39" s="809">
        <v>945.595</v>
      </c>
      <c r="J39" s="809">
        <v>377.837</v>
      </c>
      <c r="K39" s="810">
        <v>567.758</v>
      </c>
      <c r="L39" s="811"/>
      <c r="P39" s="824"/>
      <c r="Q39" s="824"/>
      <c r="R39" s="824"/>
      <c r="S39" s="824"/>
      <c r="T39" s="824"/>
      <c r="U39" s="824"/>
      <c r="V39" s="824"/>
    </row>
    <row r="40" spans="1:12" ht="12.95" customHeight="1">
      <c r="A40" s="782"/>
      <c r="B40" s="809"/>
      <c r="C40" s="809"/>
      <c r="D40" s="809"/>
      <c r="E40" s="809"/>
      <c r="F40" s="809"/>
      <c r="G40" s="809"/>
      <c r="H40" s="809"/>
      <c r="I40" s="809"/>
      <c r="J40" s="809"/>
      <c r="K40" s="810"/>
      <c r="L40" s="811"/>
    </row>
    <row r="41" spans="1:22" ht="12.95" customHeight="1">
      <c r="A41" s="779" t="s">
        <v>174</v>
      </c>
      <c r="B41" s="809">
        <v>733.312</v>
      </c>
      <c r="C41" s="809">
        <v>333.417</v>
      </c>
      <c r="D41" s="809">
        <v>399.895</v>
      </c>
      <c r="E41" s="809">
        <v>149.445</v>
      </c>
      <c r="F41" s="809">
        <v>24.014</v>
      </c>
      <c r="G41" s="809">
        <v>54.742</v>
      </c>
      <c r="H41" s="809">
        <v>88.793</v>
      </c>
      <c r="I41" s="809">
        <v>583.867</v>
      </c>
      <c r="J41" s="809">
        <v>183.972</v>
      </c>
      <c r="K41" s="810">
        <v>399.895</v>
      </c>
      <c r="L41" s="811"/>
      <c r="P41" s="824"/>
      <c r="Q41" s="824"/>
      <c r="R41" s="824"/>
      <c r="S41" s="824"/>
      <c r="T41" s="824"/>
      <c r="U41" s="824"/>
      <c r="V41" s="824"/>
    </row>
    <row r="44" ht="12.75">
      <c r="E44" s="825"/>
    </row>
    <row r="46" ht="12.75" customHeight="1"/>
    <row r="47" ht="12.75" customHeight="1"/>
    <row r="48" ht="12.75" customHeight="1"/>
    <row r="50" ht="12.75" customHeight="1"/>
  </sheetData>
  <mergeCells count="15">
    <mergeCell ref="A1:K1"/>
    <mergeCell ref="A3:A7"/>
    <mergeCell ref="B3:K3"/>
    <mergeCell ref="B4:D4"/>
    <mergeCell ref="E4:H4"/>
    <mergeCell ref="I4:K4"/>
    <mergeCell ref="B5:B6"/>
    <mergeCell ref="C5:C6"/>
    <mergeCell ref="D5:D6"/>
    <mergeCell ref="E5:E6"/>
    <mergeCell ref="F5:H5"/>
    <mergeCell ref="I5:I6"/>
    <mergeCell ref="J5:J6"/>
    <mergeCell ref="K5:K6"/>
    <mergeCell ref="B7:K7"/>
  </mergeCells>
  <printOptions/>
  <pageMargins left="0.7874015748031497" right="0.7874015748031497" top="0.7874015748031497" bottom="0.7874015748031497" header="0.5118110236220472" footer="0.5118110236220472"/>
  <pageSetup fitToHeight="1" fitToWidth="1" horizontalDpi="1200" verticalDpi="1200" orientation="portrait" paperSize="9" scale="76"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workbookViewId="0" topLeftCell="A25">
      <selection activeCell="P53" sqref="P53"/>
    </sheetView>
  </sheetViews>
  <sheetFormatPr defaultColWidth="9.140625" defaultRowHeight="12.75"/>
  <cols>
    <col min="1" max="1" width="23.28125" style="705" customWidth="1"/>
    <col min="2" max="11" width="9.00390625" style="705" customWidth="1"/>
    <col min="12" max="12" width="13.8515625" style="705" customWidth="1"/>
    <col min="13" max="20" width="9.140625" style="705" customWidth="1"/>
    <col min="21" max="21" width="11.140625" style="705" customWidth="1"/>
    <col min="22" max="16384" width="9.140625" style="705" customWidth="1"/>
  </cols>
  <sheetData>
    <row r="1" spans="1:12" ht="13.5" customHeight="1">
      <c r="A1" s="1855" t="s">
        <v>1007</v>
      </c>
      <c r="B1" s="1855"/>
      <c r="C1" s="1855"/>
      <c r="D1" s="1855"/>
      <c r="E1" s="1855"/>
      <c r="F1" s="1855"/>
      <c r="G1" s="1855"/>
      <c r="H1" s="1855"/>
      <c r="I1" s="1855"/>
      <c r="J1" s="1855"/>
      <c r="K1" s="1855"/>
      <c r="L1" s="826"/>
    </row>
    <row r="2" spans="1:12" ht="12.75" customHeight="1">
      <c r="A2" s="827" t="s">
        <v>1008</v>
      </c>
      <c r="B2" s="827"/>
      <c r="C2" s="827"/>
      <c r="D2" s="827"/>
      <c r="E2" s="827"/>
      <c r="F2" s="827"/>
      <c r="G2" s="827"/>
      <c r="H2" s="827"/>
      <c r="I2" s="827"/>
      <c r="J2" s="827"/>
      <c r="K2" s="827"/>
      <c r="L2" s="714"/>
    </row>
    <row r="3" spans="1:12" ht="24.75" customHeight="1">
      <c r="A3" s="1817" t="s">
        <v>189</v>
      </c>
      <c r="B3" s="1828" t="s">
        <v>937</v>
      </c>
      <c r="C3" s="1828"/>
      <c r="D3" s="1828"/>
      <c r="E3" s="1828"/>
      <c r="F3" s="1828"/>
      <c r="G3" s="1828"/>
      <c r="H3" s="1828"/>
      <c r="I3" s="1828"/>
      <c r="J3" s="1828"/>
      <c r="K3" s="1820"/>
      <c r="L3" s="714"/>
    </row>
    <row r="4" spans="1:12" ht="27" customHeight="1">
      <c r="A4" s="1844"/>
      <c r="B4" s="1828" t="s">
        <v>496</v>
      </c>
      <c r="C4" s="1828"/>
      <c r="D4" s="1828"/>
      <c r="E4" s="1828" t="s">
        <v>938</v>
      </c>
      <c r="F4" s="1828"/>
      <c r="G4" s="1828"/>
      <c r="H4" s="1828"/>
      <c r="I4" s="1828" t="s">
        <v>939</v>
      </c>
      <c r="J4" s="1828"/>
      <c r="K4" s="1820"/>
      <c r="L4" s="714"/>
    </row>
    <row r="5" spans="1:12" ht="26.25" customHeight="1">
      <c r="A5" s="1844"/>
      <c r="B5" s="1848" t="s">
        <v>940</v>
      </c>
      <c r="C5" s="1848" t="s">
        <v>941</v>
      </c>
      <c r="D5" s="1848" t="s">
        <v>942</v>
      </c>
      <c r="E5" s="1850" t="s">
        <v>943</v>
      </c>
      <c r="F5" s="1852" t="s">
        <v>944</v>
      </c>
      <c r="G5" s="1852"/>
      <c r="H5" s="1852"/>
      <c r="I5" s="1848" t="s">
        <v>940</v>
      </c>
      <c r="J5" s="1848" t="s">
        <v>941</v>
      </c>
      <c r="K5" s="1853" t="s">
        <v>942</v>
      </c>
      <c r="L5" s="714"/>
    </row>
    <row r="6" spans="1:12" ht="102.95" customHeight="1">
      <c r="A6" s="1844"/>
      <c r="B6" s="1849"/>
      <c r="C6" s="1849"/>
      <c r="D6" s="1849"/>
      <c r="E6" s="1851"/>
      <c r="F6" s="807" t="s">
        <v>945</v>
      </c>
      <c r="G6" s="807" t="s">
        <v>946</v>
      </c>
      <c r="H6" s="807" t="s">
        <v>947</v>
      </c>
      <c r="I6" s="1849"/>
      <c r="J6" s="1849"/>
      <c r="K6" s="1856"/>
      <c r="L6" s="714"/>
    </row>
    <row r="7" spans="1:12" ht="12.75">
      <c r="A7" s="1845"/>
      <c r="B7" s="1828" t="s">
        <v>934</v>
      </c>
      <c r="C7" s="1828"/>
      <c r="D7" s="1828"/>
      <c r="E7" s="1828"/>
      <c r="F7" s="1828"/>
      <c r="G7" s="1828"/>
      <c r="H7" s="1828"/>
      <c r="I7" s="1828"/>
      <c r="J7" s="1828"/>
      <c r="K7" s="1820"/>
      <c r="L7" s="714"/>
    </row>
    <row r="8" spans="1:25" ht="15" customHeight="1">
      <c r="A8" s="768" t="s">
        <v>948</v>
      </c>
      <c r="B8" s="828">
        <v>48588.736</v>
      </c>
      <c r="C8" s="828">
        <v>43082.732</v>
      </c>
      <c r="D8" s="828">
        <v>5506.004</v>
      </c>
      <c r="E8" s="828">
        <v>40078.903</v>
      </c>
      <c r="F8" s="828">
        <v>8004.502</v>
      </c>
      <c r="G8" s="828">
        <v>12562.665</v>
      </c>
      <c r="H8" s="828">
        <v>22589.02</v>
      </c>
      <c r="I8" s="828">
        <v>8509.833</v>
      </c>
      <c r="J8" s="828">
        <v>3003.829</v>
      </c>
      <c r="K8" s="829">
        <v>5506.004</v>
      </c>
      <c r="L8" s="800"/>
      <c r="M8" s="819"/>
      <c r="N8" s="819"/>
      <c r="O8" s="819"/>
      <c r="P8" s="825"/>
      <c r="Q8" s="819"/>
      <c r="R8" s="819"/>
      <c r="S8" s="819"/>
      <c r="T8" s="824"/>
      <c r="U8" s="824"/>
      <c r="V8" s="824"/>
      <c r="W8" s="824"/>
      <c r="X8" s="824"/>
      <c r="Y8" s="824"/>
    </row>
    <row r="9" spans="1:21" ht="12.95" customHeight="1">
      <c r="A9" s="816">
        <v>2016</v>
      </c>
      <c r="B9" s="830">
        <v>48697.805</v>
      </c>
      <c r="C9" s="830">
        <v>43365.895</v>
      </c>
      <c r="D9" s="830">
        <v>5331.91</v>
      </c>
      <c r="E9" s="830">
        <v>40372.649</v>
      </c>
      <c r="F9" s="830">
        <v>7906.08</v>
      </c>
      <c r="G9" s="830">
        <v>12870.198</v>
      </c>
      <c r="H9" s="830">
        <v>22662.611</v>
      </c>
      <c r="I9" s="830">
        <v>8325.156</v>
      </c>
      <c r="J9" s="830">
        <v>2993.246</v>
      </c>
      <c r="K9" s="831">
        <v>5331.91</v>
      </c>
      <c r="L9" s="800"/>
      <c r="M9" s="819"/>
      <c r="N9" s="824"/>
      <c r="O9" s="824"/>
      <c r="Q9" s="824"/>
      <c r="R9" s="824"/>
      <c r="S9" s="824"/>
      <c r="U9" s="824"/>
    </row>
    <row r="10" spans="1:21" ht="12.95" customHeight="1">
      <c r="A10" s="793"/>
      <c r="B10" s="828"/>
      <c r="C10" s="828"/>
      <c r="D10" s="828"/>
      <c r="E10" s="828"/>
      <c r="F10" s="828"/>
      <c r="G10" s="828"/>
      <c r="H10" s="828"/>
      <c r="I10" s="828"/>
      <c r="J10" s="828"/>
      <c r="K10" s="829"/>
      <c r="L10" s="800"/>
      <c r="M10" s="819"/>
      <c r="U10" s="824"/>
    </row>
    <row r="11" spans="1:25" ht="12.95" customHeight="1">
      <c r="A11" s="779" t="s">
        <v>159</v>
      </c>
      <c r="B11" s="828">
        <v>2497.531</v>
      </c>
      <c r="C11" s="828">
        <v>2262.766</v>
      </c>
      <c r="D11" s="828">
        <v>234.765</v>
      </c>
      <c r="E11" s="828">
        <v>2062.47</v>
      </c>
      <c r="F11" s="828">
        <v>358.986</v>
      </c>
      <c r="G11" s="828">
        <v>646.828</v>
      </c>
      <c r="H11" s="828">
        <v>1159.279</v>
      </c>
      <c r="I11" s="828">
        <v>435.061</v>
      </c>
      <c r="J11" s="828">
        <v>200.296</v>
      </c>
      <c r="K11" s="829">
        <v>234.765</v>
      </c>
      <c r="L11" s="800"/>
      <c r="M11" s="819"/>
      <c r="N11" s="824"/>
      <c r="O11" s="824"/>
      <c r="Q11" s="824"/>
      <c r="R11" s="824"/>
      <c r="S11" s="824"/>
      <c r="U11" s="824"/>
      <c r="V11" s="824"/>
      <c r="W11" s="824"/>
      <c r="X11" s="824"/>
      <c r="Y11" s="824"/>
    </row>
    <row r="12" spans="1:21" ht="12.95" customHeight="1">
      <c r="A12" s="782"/>
      <c r="B12" s="828"/>
      <c r="C12" s="828"/>
      <c r="D12" s="828"/>
      <c r="E12" s="828"/>
      <c r="F12" s="828"/>
      <c r="G12" s="828"/>
      <c r="H12" s="828"/>
      <c r="I12" s="828"/>
      <c r="J12" s="828"/>
      <c r="K12" s="829"/>
      <c r="L12" s="800"/>
      <c r="M12" s="819"/>
      <c r="N12" s="824"/>
      <c r="O12" s="824"/>
      <c r="Q12" s="824"/>
      <c r="R12" s="824"/>
      <c r="S12" s="824"/>
      <c r="U12" s="824"/>
    </row>
    <row r="13" spans="1:25" ht="12.95" customHeight="1">
      <c r="A13" s="779" t="s">
        <v>160</v>
      </c>
      <c r="B13" s="828">
        <v>2857.555</v>
      </c>
      <c r="C13" s="828">
        <v>2574.701</v>
      </c>
      <c r="D13" s="828">
        <v>282.854</v>
      </c>
      <c r="E13" s="828">
        <v>2472.347</v>
      </c>
      <c r="F13" s="828">
        <v>456.796</v>
      </c>
      <c r="G13" s="828">
        <v>761.072</v>
      </c>
      <c r="H13" s="828">
        <v>1390.027</v>
      </c>
      <c r="I13" s="828">
        <v>385.208</v>
      </c>
      <c r="J13" s="828">
        <v>102.354</v>
      </c>
      <c r="K13" s="829">
        <v>282.854</v>
      </c>
      <c r="L13" s="800"/>
      <c r="M13" s="819"/>
      <c r="N13" s="824"/>
      <c r="O13" s="824"/>
      <c r="Q13" s="824"/>
      <c r="R13" s="824"/>
      <c r="S13" s="824"/>
      <c r="U13" s="824"/>
      <c r="V13" s="824"/>
      <c r="W13" s="824"/>
      <c r="X13" s="824"/>
      <c r="Y13" s="824"/>
    </row>
    <row r="14" spans="1:21" ht="12.95" customHeight="1">
      <c r="A14" s="782"/>
      <c r="B14" s="828"/>
      <c r="C14" s="828"/>
      <c r="D14" s="828"/>
      <c r="E14" s="828"/>
      <c r="F14" s="828"/>
      <c r="G14" s="828"/>
      <c r="H14" s="828"/>
      <c r="I14" s="828"/>
      <c r="J14" s="828"/>
      <c r="K14" s="829"/>
      <c r="L14" s="800"/>
      <c r="M14" s="819"/>
      <c r="N14" s="824"/>
      <c r="O14" s="824"/>
      <c r="Q14" s="824"/>
      <c r="R14" s="824"/>
      <c r="S14" s="824"/>
      <c r="U14" s="824"/>
    </row>
    <row r="15" spans="1:25" ht="12.95" customHeight="1">
      <c r="A15" s="779" t="s">
        <v>161</v>
      </c>
      <c r="B15" s="828">
        <v>4019.226</v>
      </c>
      <c r="C15" s="828">
        <v>3483.868</v>
      </c>
      <c r="D15" s="828">
        <v>535.358</v>
      </c>
      <c r="E15" s="828">
        <v>3394.898</v>
      </c>
      <c r="F15" s="828">
        <v>598.786</v>
      </c>
      <c r="G15" s="828">
        <v>1205.649</v>
      </c>
      <c r="H15" s="828">
        <v>1945.33</v>
      </c>
      <c r="I15" s="828">
        <v>624.328</v>
      </c>
      <c r="J15" s="828">
        <v>88.97</v>
      </c>
      <c r="K15" s="829">
        <v>535.358</v>
      </c>
      <c r="L15" s="800"/>
      <c r="M15" s="819"/>
      <c r="N15" s="824"/>
      <c r="O15" s="824"/>
      <c r="Q15" s="824"/>
      <c r="R15" s="824"/>
      <c r="S15" s="824"/>
      <c r="U15" s="824"/>
      <c r="V15" s="824"/>
      <c r="W15" s="824"/>
      <c r="X15" s="824"/>
      <c r="Y15" s="824"/>
    </row>
    <row r="16" spans="1:21" ht="12.95" customHeight="1">
      <c r="A16" s="782"/>
      <c r="B16" s="828"/>
      <c r="C16" s="828"/>
      <c r="D16" s="828"/>
      <c r="E16" s="828"/>
      <c r="F16" s="828"/>
      <c r="G16" s="828"/>
      <c r="H16" s="828"/>
      <c r="I16" s="828"/>
      <c r="J16" s="828"/>
      <c r="K16" s="829"/>
      <c r="L16" s="800"/>
      <c r="M16" s="819"/>
      <c r="N16" s="824"/>
      <c r="O16" s="824"/>
      <c r="Q16" s="824"/>
      <c r="R16" s="824"/>
      <c r="S16" s="824"/>
      <c r="U16" s="824"/>
    </row>
    <row r="17" spans="1:25" ht="12.95" customHeight="1">
      <c r="A17" s="779" t="s">
        <v>162</v>
      </c>
      <c r="B17" s="828">
        <v>682.182</v>
      </c>
      <c r="C17" s="828">
        <v>615.804</v>
      </c>
      <c r="D17" s="828">
        <v>66.378</v>
      </c>
      <c r="E17" s="828">
        <v>590.053</v>
      </c>
      <c r="F17" s="828">
        <v>106.641</v>
      </c>
      <c r="G17" s="828">
        <v>185.779</v>
      </c>
      <c r="H17" s="828">
        <v>335.511</v>
      </c>
      <c r="I17" s="828">
        <v>92.129</v>
      </c>
      <c r="J17" s="828">
        <v>25.751</v>
      </c>
      <c r="K17" s="829">
        <v>66.378</v>
      </c>
      <c r="L17" s="800"/>
      <c r="M17" s="819"/>
      <c r="N17" s="824"/>
      <c r="O17" s="824"/>
      <c r="Q17" s="824"/>
      <c r="R17" s="824"/>
      <c r="S17" s="824"/>
      <c r="U17" s="824"/>
      <c r="V17" s="824"/>
      <c r="W17" s="824"/>
      <c r="X17" s="824"/>
      <c r="Y17" s="824"/>
    </row>
    <row r="18" spans="1:21" ht="12.95" customHeight="1">
      <c r="A18" s="782"/>
      <c r="B18" s="828"/>
      <c r="C18" s="828"/>
      <c r="D18" s="828"/>
      <c r="E18" s="828"/>
      <c r="F18" s="828"/>
      <c r="G18" s="828"/>
      <c r="H18" s="828"/>
      <c r="I18" s="828"/>
      <c r="J18" s="828"/>
      <c r="K18" s="829"/>
      <c r="L18" s="800"/>
      <c r="M18" s="819"/>
      <c r="N18" s="824"/>
      <c r="O18" s="824"/>
      <c r="Q18" s="824"/>
      <c r="R18" s="824"/>
      <c r="S18" s="824"/>
      <c r="U18" s="824"/>
    </row>
    <row r="19" spans="1:25" ht="12.95" customHeight="1">
      <c r="A19" s="779" t="s">
        <v>163</v>
      </c>
      <c r="B19" s="828">
        <v>3090.981</v>
      </c>
      <c r="C19" s="828">
        <v>2767.154</v>
      </c>
      <c r="D19" s="828">
        <v>323.827</v>
      </c>
      <c r="E19" s="828">
        <v>2648.378</v>
      </c>
      <c r="F19" s="828">
        <v>455.102</v>
      </c>
      <c r="G19" s="828">
        <v>906.815</v>
      </c>
      <c r="H19" s="828">
        <v>1488.602</v>
      </c>
      <c r="I19" s="828">
        <v>442.603</v>
      </c>
      <c r="J19" s="828">
        <v>118.776</v>
      </c>
      <c r="K19" s="829">
        <v>323.827</v>
      </c>
      <c r="L19" s="800"/>
      <c r="M19" s="819"/>
      <c r="N19" s="824"/>
      <c r="O19" s="824"/>
      <c r="Q19" s="824"/>
      <c r="R19" s="824"/>
      <c r="S19" s="824"/>
      <c r="U19" s="824"/>
      <c r="V19" s="824"/>
      <c r="W19" s="824"/>
      <c r="X19" s="824"/>
      <c r="Y19" s="824"/>
    </row>
    <row r="20" spans="1:21" ht="12.95" customHeight="1">
      <c r="A20" s="782"/>
      <c r="B20" s="828"/>
      <c r="C20" s="828"/>
      <c r="D20" s="828"/>
      <c r="E20" s="828"/>
      <c r="F20" s="828"/>
      <c r="G20" s="828"/>
      <c r="H20" s="828"/>
      <c r="I20" s="828"/>
      <c r="J20" s="828"/>
      <c r="K20" s="829"/>
      <c r="L20" s="800"/>
      <c r="M20" s="819"/>
      <c r="N20" s="824"/>
      <c r="O20" s="824"/>
      <c r="Q20" s="824"/>
      <c r="R20" s="824"/>
      <c r="S20" s="824"/>
      <c r="U20" s="824"/>
    </row>
    <row r="21" spans="1:25" ht="12.95" customHeight="1">
      <c r="A21" s="779" t="s">
        <v>164</v>
      </c>
      <c r="B21" s="828">
        <v>5993.121</v>
      </c>
      <c r="C21" s="828">
        <v>5296.845</v>
      </c>
      <c r="D21" s="828">
        <v>696.276</v>
      </c>
      <c r="E21" s="828">
        <v>4804.695</v>
      </c>
      <c r="F21" s="828">
        <v>1142.451</v>
      </c>
      <c r="G21" s="828">
        <v>1360.538</v>
      </c>
      <c r="H21" s="828">
        <v>2667.231</v>
      </c>
      <c r="I21" s="828">
        <v>1188.426</v>
      </c>
      <c r="J21" s="828">
        <v>492.15</v>
      </c>
      <c r="K21" s="829">
        <v>696.276</v>
      </c>
      <c r="L21" s="800"/>
      <c r="M21" s="819"/>
      <c r="N21" s="824"/>
      <c r="O21" s="824"/>
      <c r="Q21" s="824"/>
      <c r="R21" s="824"/>
      <c r="S21" s="824"/>
      <c r="U21" s="824"/>
      <c r="V21" s="824"/>
      <c r="W21" s="824"/>
      <c r="X21" s="824"/>
      <c r="Y21" s="824"/>
    </row>
    <row r="22" spans="1:21" ht="12.95" customHeight="1">
      <c r="A22" s="782"/>
      <c r="B22" s="828"/>
      <c r="C22" s="828"/>
      <c r="D22" s="828"/>
      <c r="E22" s="828"/>
      <c r="F22" s="828"/>
      <c r="G22" s="828"/>
      <c r="H22" s="828"/>
      <c r="I22" s="828"/>
      <c r="J22" s="828"/>
      <c r="K22" s="829"/>
      <c r="L22" s="800"/>
      <c r="M22" s="819"/>
      <c r="N22" s="824"/>
      <c r="O22" s="824"/>
      <c r="Q22" s="824"/>
      <c r="R22" s="824"/>
      <c r="S22" s="824"/>
      <c r="U22" s="824"/>
    </row>
    <row r="23" spans="1:25" ht="12.95" customHeight="1">
      <c r="A23" s="779" t="s">
        <v>165</v>
      </c>
      <c r="B23" s="828">
        <v>6539.419</v>
      </c>
      <c r="C23" s="828">
        <v>5874.118</v>
      </c>
      <c r="D23" s="828">
        <v>665.301</v>
      </c>
      <c r="E23" s="828">
        <v>5407.336</v>
      </c>
      <c r="F23" s="828">
        <v>1038.782</v>
      </c>
      <c r="G23" s="828">
        <v>1755.72</v>
      </c>
      <c r="H23" s="828">
        <v>3066.521</v>
      </c>
      <c r="I23" s="828">
        <v>1132.083</v>
      </c>
      <c r="J23" s="828">
        <v>466.782</v>
      </c>
      <c r="K23" s="829">
        <v>665.301</v>
      </c>
      <c r="L23" s="800"/>
      <c r="M23" s="819"/>
      <c r="N23" s="824"/>
      <c r="O23" s="824"/>
      <c r="Q23" s="824"/>
      <c r="R23" s="824"/>
      <c r="S23" s="824"/>
      <c r="U23" s="824"/>
      <c r="V23" s="824"/>
      <c r="W23" s="824"/>
      <c r="X23" s="824"/>
      <c r="Y23" s="824"/>
    </row>
    <row r="24" spans="1:21" ht="12.95" customHeight="1">
      <c r="A24" s="782"/>
      <c r="B24" s="828"/>
      <c r="C24" s="828"/>
      <c r="D24" s="828"/>
      <c r="E24" s="828"/>
      <c r="F24" s="828"/>
      <c r="G24" s="828"/>
      <c r="H24" s="828"/>
      <c r="I24" s="828"/>
      <c r="J24" s="828"/>
      <c r="K24" s="829"/>
      <c r="L24" s="800"/>
      <c r="M24" s="819"/>
      <c r="N24" s="824"/>
      <c r="O24" s="824"/>
      <c r="Q24" s="824"/>
      <c r="R24" s="824"/>
      <c r="S24" s="824"/>
      <c r="U24" s="824"/>
    </row>
    <row r="25" spans="1:25" ht="12.95" customHeight="1">
      <c r="A25" s="779" t="s">
        <v>166</v>
      </c>
      <c r="B25" s="828">
        <v>1289.341</v>
      </c>
      <c r="C25" s="828">
        <v>1160.801</v>
      </c>
      <c r="D25" s="828">
        <v>128.54</v>
      </c>
      <c r="E25" s="828">
        <v>1115.439</v>
      </c>
      <c r="F25" s="828">
        <v>182.449</v>
      </c>
      <c r="G25" s="828">
        <v>432.476</v>
      </c>
      <c r="H25" s="828">
        <v>627.999</v>
      </c>
      <c r="I25" s="828">
        <v>173.902</v>
      </c>
      <c r="J25" s="828">
        <v>45.362</v>
      </c>
      <c r="K25" s="829">
        <v>128.54</v>
      </c>
      <c r="L25" s="765"/>
      <c r="M25" s="819"/>
      <c r="N25" s="824"/>
      <c r="O25" s="824"/>
      <c r="Q25" s="824"/>
      <c r="R25" s="824"/>
      <c r="S25" s="824"/>
      <c r="U25" s="824"/>
      <c r="V25" s="824"/>
      <c r="W25" s="824"/>
      <c r="X25" s="824"/>
      <c r="Y25" s="824"/>
    </row>
    <row r="26" spans="1:21" ht="12.95" customHeight="1">
      <c r="A26" s="782"/>
      <c r="B26" s="828"/>
      <c r="C26" s="828"/>
      <c r="D26" s="828"/>
      <c r="E26" s="828"/>
      <c r="F26" s="828"/>
      <c r="G26" s="828"/>
      <c r="H26" s="828"/>
      <c r="I26" s="828"/>
      <c r="J26" s="828"/>
      <c r="K26" s="829"/>
      <c r="L26" s="765"/>
      <c r="M26" s="819"/>
      <c r="N26" s="824"/>
      <c r="O26" s="824"/>
      <c r="P26" s="819"/>
      <c r="Q26" s="824"/>
      <c r="R26" s="824"/>
      <c r="S26" s="824"/>
      <c r="U26" s="824"/>
    </row>
    <row r="27" spans="1:25" ht="12.95" customHeight="1">
      <c r="A27" s="779" t="s">
        <v>167</v>
      </c>
      <c r="B27" s="828">
        <v>4106.463</v>
      </c>
      <c r="C27" s="828">
        <v>3643.695</v>
      </c>
      <c r="D27" s="828">
        <v>462.768</v>
      </c>
      <c r="E27" s="828">
        <v>3452.689</v>
      </c>
      <c r="F27" s="828">
        <v>653.509</v>
      </c>
      <c r="G27" s="828">
        <v>1121.191</v>
      </c>
      <c r="H27" s="828">
        <v>1933.447</v>
      </c>
      <c r="I27" s="828">
        <v>653.774</v>
      </c>
      <c r="J27" s="828">
        <v>191.006</v>
      </c>
      <c r="K27" s="829">
        <v>462.768</v>
      </c>
      <c r="L27" s="765"/>
      <c r="M27" s="819"/>
      <c r="N27" s="824"/>
      <c r="O27" s="824"/>
      <c r="P27" s="824"/>
      <c r="Q27" s="824"/>
      <c r="R27" s="824"/>
      <c r="S27" s="824"/>
      <c r="U27" s="824"/>
      <c r="V27" s="824"/>
      <c r="W27" s="824"/>
      <c r="X27" s="824"/>
      <c r="Y27" s="824"/>
    </row>
    <row r="28" spans="1:21" ht="12.95" customHeight="1">
      <c r="A28" s="782"/>
      <c r="B28" s="828"/>
      <c r="C28" s="828"/>
      <c r="D28" s="828"/>
      <c r="E28" s="828"/>
      <c r="F28" s="828"/>
      <c r="G28" s="828"/>
      <c r="H28" s="828"/>
      <c r="I28" s="828"/>
      <c r="J28" s="828"/>
      <c r="K28" s="829"/>
      <c r="L28" s="765"/>
      <c r="M28" s="819"/>
      <c r="N28" s="824"/>
      <c r="O28" s="824"/>
      <c r="P28" s="824"/>
      <c r="Q28" s="824"/>
      <c r="R28" s="824"/>
      <c r="S28" s="824"/>
      <c r="U28" s="824"/>
    </row>
    <row r="29" spans="1:25" ht="12.95" customHeight="1">
      <c r="A29" s="779" t="s">
        <v>168</v>
      </c>
      <c r="B29" s="828">
        <v>1199.481</v>
      </c>
      <c r="C29" s="828">
        <v>1024.114</v>
      </c>
      <c r="D29" s="828">
        <v>175.367</v>
      </c>
      <c r="E29" s="828">
        <v>1010.628</v>
      </c>
      <c r="F29" s="828">
        <v>154.061</v>
      </c>
      <c r="G29" s="828">
        <v>419.063</v>
      </c>
      <c r="H29" s="828">
        <v>551.703</v>
      </c>
      <c r="I29" s="828">
        <v>188.853</v>
      </c>
      <c r="J29" s="828">
        <v>13.486</v>
      </c>
      <c r="K29" s="829">
        <v>175.367</v>
      </c>
      <c r="L29" s="765"/>
      <c r="M29" s="819"/>
      <c r="N29" s="824"/>
      <c r="O29" s="824"/>
      <c r="P29" s="824"/>
      <c r="Q29" s="824"/>
      <c r="R29" s="824"/>
      <c r="S29" s="824"/>
      <c r="U29" s="824"/>
      <c r="V29" s="824"/>
      <c r="W29" s="824"/>
      <c r="X29" s="824"/>
      <c r="Y29" s="824"/>
    </row>
    <row r="30" spans="1:21" ht="12.95" customHeight="1">
      <c r="A30" s="782"/>
      <c r="B30" s="828"/>
      <c r="C30" s="828"/>
      <c r="D30" s="828"/>
      <c r="E30" s="828"/>
      <c r="F30" s="828"/>
      <c r="G30" s="828"/>
      <c r="H30" s="828"/>
      <c r="I30" s="828"/>
      <c r="J30" s="828"/>
      <c r="K30" s="829"/>
      <c r="L30" s="765"/>
      <c r="M30" s="819"/>
      <c r="N30" s="824"/>
      <c r="O30" s="824"/>
      <c r="P30" s="824"/>
      <c r="Q30" s="824"/>
      <c r="R30" s="824"/>
      <c r="S30" s="824"/>
      <c r="U30" s="824"/>
    </row>
    <row r="31" spans="1:25" ht="12.95" customHeight="1">
      <c r="A31" s="779" t="s">
        <v>169</v>
      </c>
      <c r="B31" s="828">
        <v>2537.455</v>
      </c>
      <c r="C31" s="828">
        <v>2213.81</v>
      </c>
      <c r="D31" s="828">
        <v>323.645</v>
      </c>
      <c r="E31" s="828">
        <v>2048.913</v>
      </c>
      <c r="F31" s="828">
        <v>453.857</v>
      </c>
      <c r="G31" s="828">
        <v>546.163</v>
      </c>
      <c r="H31" s="828">
        <v>1137.854</v>
      </c>
      <c r="I31" s="828">
        <v>488.542</v>
      </c>
      <c r="J31" s="828">
        <v>164.897</v>
      </c>
      <c r="K31" s="829">
        <v>323.645</v>
      </c>
      <c r="L31" s="765"/>
      <c r="M31" s="819"/>
      <c r="N31" s="824"/>
      <c r="O31" s="824"/>
      <c r="P31" s="824"/>
      <c r="Q31" s="824"/>
      <c r="R31" s="824"/>
      <c r="S31" s="824"/>
      <c r="U31" s="824"/>
      <c r="V31" s="824"/>
      <c r="W31" s="824"/>
      <c r="X31" s="824"/>
      <c r="Y31" s="824"/>
    </row>
    <row r="32" spans="1:21" ht="12.95" customHeight="1">
      <c r="A32" s="782"/>
      <c r="B32" s="828"/>
      <c r="C32" s="828"/>
      <c r="D32" s="828"/>
      <c r="E32" s="828"/>
      <c r="F32" s="828"/>
      <c r="G32" s="828"/>
      <c r="H32" s="828"/>
      <c r="I32" s="828"/>
      <c r="J32" s="828"/>
      <c r="K32" s="829"/>
      <c r="L32" s="765"/>
      <c r="M32" s="819"/>
      <c r="N32" s="824"/>
      <c r="O32" s="824"/>
      <c r="P32" s="824"/>
      <c r="Q32" s="824"/>
      <c r="R32" s="824"/>
      <c r="S32" s="824"/>
      <c r="U32" s="824"/>
    </row>
    <row r="33" spans="1:25" ht="12.95" customHeight="1">
      <c r="A33" s="779" t="s">
        <v>170</v>
      </c>
      <c r="B33" s="828">
        <v>4708.259</v>
      </c>
      <c r="C33" s="828">
        <v>4260.52</v>
      </c>
      <c r="D33" s="828">
        <v>447.739</v>
      </c>
      <c r="E33" s="828">
        <v>3685.7</v>
      </c>
      <c r="F33" s="828">
        <v>801.099</v>
      </c>
      <c r="G33" s="828">
        <v>1148.742</v>
      </c>
      <c r="H33" s="828">
        <v>2052.809</v>
      </c>
      <c r="I33" s="828">
        <v>1022.559</v>
      </c>
      <c r="J33" s="828">
        <v>574.82</v>
      </c>
      <c r="K33" s="829">
        <v>447.739</v>
      </c>
      <c r="L33" s="765"/>
      <c r="M33" s="819"/>
      <c r="N33" s="824"/>
      <c r="O33" s="824"/>
      <c r="P33" s="824"/>
      <c r="Q33" s="824"/>
      <c r="R33" s="824"/>
      <c r="S33" s="824"/>
      <c r="U33" s="824"/>
      <c r="V33" s="824"/>
      <c r="W33" s="824"/>
      <c r="X33" s="824"/>
      <c r="Y33" s="824"/>
    </row>
    <row r="34" spans="1:21" ht="12.95" customHeight="1">
      <c r="A34" s="782"/>
      <c r="B34" s="828"/>
      <c r="C34" s="828"/>
      <c r="D34" s="828"/>
      <c r="E34" s="828"/>
      <c r="F34" s="828"/>
      <c r="G34" s="828"/>
      <c r="H34" s="828"/>
      <c r="I34" s="828"/>
      <c r="J34" s="828"/>
      <c r="K34" s="829"/>
      <c r="L34" s="765"/>
      <c r="M34" s="819"/>
      <c r="N34" s="824"/>
      <c r="O34" s="824"/>
      <c r="P34" s="824"/>
      <c r="Q34" s="824"/>
      <c r="R34" s="824"/>
      <c r="S34" s="824"/>
      <c r="U34" s="824"/>
    </row>
    <row r="35" spans="1:25" ht="12.95" customHeight="1">
      <c r="A35" s="779" t="s">
        <v>171</v>
      </c>
      <c r="B35" s="828">
        <v>2512.849</v>
      </c>
      <c r="C35" s="828">
        <v>2272.247</v>
      </c>
      <c r="D35" s="828">
        <v>240.602</v>
      </c>
      <c r="E35" s="828">
        <v>2114.018</v>
      </c>
      <c r="F35" s="828">
        <v>360.763</v>
      </c>
      <c r="G35" s="828">
        <v>723.89</v>
      </c>
      <c r="H35" s="828">
        <v>1196.179</v>
      </c>
      <c r="I35" s="828">
        <v>398.831</v>
      </c>
      <c r="J35" s="828">
        <v>158.229</v>
      </c>
      <c r="K35" s="829">
        <v>240.602</v>
      </c>
      <c r="L35" s="765"/>
      <c r="M35" s="819"/>
      <c r="N35" s="824"/>
      <c r="O35" s="824"/>
      <c r="P35" s="824"/>
      <c r="Q35" s="824"/>
      <c r="R35" s="824"/>
      <c r="S35" s="824"/>
      <c r="U35" s="824"/>
      <c r="V35" s="824"/>
      <c r="W35" s="824"/>
      <c r="X35" s="824"/>
      <c r="Y35" s="824"/>
    </row>
    <row r="36" spans="1:21" ht="12.95" customHeight="1">
      <c r="A36" s="782"/>
      <c r="B36" s="828"/>
      <c r="C36" s="828"/>
      <c r="D36" s="828"/>
      <c r="E36" s="828"/>
      <c r="F36" s="828"/>
      <c r="G36" s="828"/>
      <c r="H36" s="828"/>
      <c r="I36" s="828"/>
      <c r="J36" s="828"/>
      <c r="K36" s="829"/>
      <c r="L36" s="765"/>
      <c r="M36" s="819"/>
      <c r="N36" s="824"/>
      <c r="O36" s="824"/>
      <c r="P36" s="824"/>
      <c r="Q36" s="824"/>
      <c r="R36" s="824"/>
      <c r="S36" s="824"/>
      <c r="U36" s="824"/>
    </row>
    <row r="37" spans="1:25" ht="12.95" customHeight="1">
      <c r="A37" s="779" t="s">
        <v>172</v>
      </c>
      <c r="B37" s="828">
        <v>1354.55</v>
      </c>
      <c r="C37" s="828">
        <v>1179.448</v>
      </c>
      <c r="D37" s="828">
        <v>175.102</v>
      </c>
      <c r="E37" s="828">
        <v>1111.65</v>
      </c>
      <c r="F37" s="828">
        <v>196.815</v>
      </c>
      <c r="G37" s="828">
        <v>360.362</v>
      </c>
      <c r="H37" s="828">
        <v>633.421</v>
      </c>
      <c r="I37" s="828">
        <v>242.9</v>
      </c>
      <c r="J37" s="828">
        <v>67.798</v>
      </c>
      <c r="K37" s="829">
        <v>175.102</v>
      </c>
      <c r="L37" s="765"/>
      <c r="M37" s="819"/>
      <c r="N37" s="824"/>
      <c r="O37" s="824"/>
      <c r="P37" s="824"/>
      <c r="Q37" s="824"/>
      <c r="R37" s="824"/>
      <c r="S37" s="824"/>
      <c r="U37" s="824"/>
      <c r="V37" s="824"/>
      <c r="W37" s="824"/>
      <c r="X37" s="824"/>
      <c r="Y37" s="824"/>
    </row>
    <row r="38" spans="1:21" ht="12.95" customHeight="1">
      <c r="A38" s="782"/>
      <c r="B38" s="828"/>
      <c r="C38" s="828"/>
      <c r="D38" s="828"/>
      <c r="E38" s="828"/>
      <c r="F38" s="828"/>
      <c r="G38" s="828"/>
      <c r="H38" s="828"/>
      <c r="I38" s="828"/>
      <c r="J38" s="828"/>
      <c r="K38" s="829"/>
      <c r="L38" s="765"/>
      <c r="M38" s="819"/>
      <c r="N38" s="824"/>
      <c r="O38" s="824"/>
      <c r="P38" s="824"/>
      <c r="Q38" s="824"/>
      <c r="R38" s="824"/>
      <c r="S38" s="824"/>
      <c r="U38" s="824"/>
    </row>
    <row r="39" spans="1:25" ht="12.95" customHeight="1">
      <c r="A39" s="779" t="s">
        <v>173</v>
      </c>
      <c r="B39" s="828">
        <v>4299.654</v>
      </c>
      <c r="C39" s="828">
        <v>3859.398</v>
      </c>
      <c r="D39" s="828">
        <v>440.256</v>
      </c>
      <c r="E39" s="828">
        <v>3618.749</v>
      </c>
      <c r="F39" s="828">
        <v>799.617</v>
      </c>
      <c r="G39" s="828">
        <v>1027.887</v>
      </c>
      <c r="H39" s="828">
        <v>2012.301</v>
      </c>
      <c r="I39" s="828">
        <v>680.905</v>
      </c>
      <c r="J39" s="828">
        <v>240.649</v>
      </c>
      <c r="K39" s="829">
        <v>440.256</v>
      </c>
      <c r="L39" s="765"/>
      <c r="M39" s="819"/>
      <c r="N39" s="824"/>
      <c r="O39" s="824"/>
      <c r="P39" s="824"/>
      <c r="Q39" s="824"/>
      <c r="R39" s="824"/>
      <c r="S39" s="824"/>
      <c r="U39" s="824"/>
      <c r="V39" s="824"/>
      <c r="W39" s="824"/>
      <c r="X39" s="824"/>
      <c r="Y39" s="824"/>
    </row>
    <row r="40" spans="1:21" ht="12.95" customHeight="1">
      <c r="A40" s="782"/>
      <c r="B40" s="828"/>
      <c r="C40" s="828"/>
      <c r="D40" s="828"/>
      <c r="E40" s="828"/>
      <c r="F40" s="828"/>
      <c r="G40" s="828"/>
      <c r="H40" s="828"/>
      <c r="I40" s="828"/>
      <c r="J40" s="828"/>
      <c r="K40" s="829"/>
      <c r="L40" s="765"/>
      <c r="M40" s="819"/>
      <c r="N40" s="824"/>
      <c r="O40" s="824"/>
      <c r="P40" s="824"/>
      <c r="Q40" s="824"/>
      <c r="R40" s="824"/>
      <c r="S40" s="824"/>
      <c r="U40" s="824"/>
    </row>
    <row r="41" spans="1:25" ht="12.95" customHeight="1">
      <c r="A41" s="832" t="s">
        <v>174</v>
      </c>
      <c r="B41" s="828">
        <v>1009.738</v>
      </c>
      <c r="C41" s="828">
        <v>876.606</v>
      </c>
      <c r="D41" s="828">
        <v>133.132</v>
      </c>
      <c r="E41" s="828">
        <v>834.686</v>
      </c>
      <c r="F41" s="828">
        <v>146.366</v>
      </c>
      <c r="G41" s="828">
        <v>268.023</v>
      </c>
      <c r="H41" s="828">
        <v>464.397</v>
      </c>
      <c r="I41" s="828">
        <v>175.052</v>
      </c>
      <c r="J41" s="828">
        <v>41.92</v>
      </c>
      <c r="K41" s="829">
        <v>133.132</v>
      </c>
      <c r="L41" s="765"/>
      <c r="M41" s="819"/>
      <c r="N41" s="824"/>
      <c r="O41" s="824"/>
      <c r="P41" s="824"/>
      <c r="Q41" s="824"/>
      <c r="R41" s="824"/>
      <c r="S41" s="824"/>
      <c r="U41" s="824"/>
      <c r="V41" s="824"/>
      <c r="W41" s="824"/>
      <c r="X41" s="824"/>
      <c r="Y41" s="824"/>
    </row>
    <row r="42" spans="1:16" ht="15" customHeight="1">
      <c r="A42" s="714" t="s">
        <v>1806</v>
      </c>
      <c r="B42" s="714"/>
      <c r="C42" s="714"/>
      <c r="D42" s="714"/>
      <c r="E42" s="714"/>
      <c r="F42" s="714"/>
      <c r="G42" s="714"/>
      <c r="H42" s="714"/>
      <c r="I42" s="714"/>
      <c r="J42" s="714"/>
      <c r="K42" s="714"/>
      <c r="L42" s="714"/>
      <c r="N42" s="824"/>
      <c r="O42" s="824"/>
      <c r="P42" s="824"/>
    </row>
    <row r="43" spans="1:12" ht="12.75" customHeight="1">
      <c r="A43" s="797" t="s">
        <v>949</v>
      </c>
      <c r="B43" s="714"/>
      <c r="C43" s="714"/>
      <c r="D43" s="714"/>
      <c r="E43" s="714"/>
      <c r="F43" s="714"/>
      <c r="G43" s="714"/>
      <c r="H43" s="714"/>
      <c r="I43" s="714"/>
      <c r="J43" s="714"/>
      <c r="K43" s="714"/>
      <c r="L43" s="714"/>
    </row>
  </sheetData>
  <mergeCells count="15">
    <mergeCell ref="A1:K1"/>
    <mergeCell ref="A3:A7"/>
    <mergeCell ref="B3:K3"/>
    <mergeCell ref="B4:D4"/>
    <mergeCell ref="E4:H4"/>
    <mergeCell ref="I4:K4"/>
    <mergeCell ref="B5:B6"/>
    <mergeCell ref="C5:C6"/>
    <mergeCell ref="D5:D6"/>
    <mergeCell ref="E5:E6"/>
    <mergeCell ref="F5:H5"/>
    <mergeCell ref="I5:I6"/>
    <mergeCell ref="J5:J6"/>
    <mergeCell ref="K5:K6"/>
    <mergeCell ref="B7:K7"/>
  </mergeCells>
  <printOptions/>
  <pageMargins left="0.7874015748031497" right="0.7874015748031497" top="0.7874015748031497" bottom="0.7874015748031497" header="0.5118110236220472" footer="0.5118110236220472"/>
  <pageSetup fitToHeight="1" fitToWidth="1" horizontalDpi="1200" verticalDpi="1200" orientation="portrait" paperSize="9" scale="76"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topLeftCell="A16">
      <selection activeCell="Q40" sqref="Q40"/>
    </sheetView>
  </sheetViews>
  <sheetFormatPr defaultColWidth="9.140625" defaultRowHeight="12.75"/>
  <cols>
    <col min="1" max="1" width="36.00390625" style="649" customWidth="1"/>
    <col min="2" max="4" width="9.7109375" style="649" customWidth="1"/>
    <col min="5" max="6" width="10.28125" style="649" customWidth="1"/>
    <col min="7" max="16384" width="9.140625" style="649" customWidth="1"/>
  </cols>
  <sheetData>
    <row r="1" spans="1:9" ht="25.5" customHeight="1">
      <c r="A1" s="1857" t="s">
        <v>1012</v>
      </c>
      <c r="B1" s="1857"/>
      <c r="C1" s="1857"/>
      <c r="D1" s="1857"/>
      <c r="E1" s="1857"/>
      <c r="F1" s="1857"/>
      <c r="G1" s="833"/>
      <c r="H1" s="833"/>
      <c r="I1" s="833"/>
    </row>
    <row r="2" spans="1:6" ht="24.75" customHeight="1">
      <c r="A2" s="1858" t="s">
        <v>1011</v>
      </c>
      <c r="B2" s="1859"/>
      <c r="C2" s="1859"/>
      <c r="D2" s="1859"/>
      <c r="E2" s="1859"/>
      <c r="F2" s="1859"/>
    </row>
    <row r="3" spans="1:6" ht="26.25" customHeight="1">
      <c r="A3" s="1860" t="s">
        <v>189</v>
      </c>
      <c r="B3" s="1861" t="s">
        <v>937</v>
      </c>
      <c r="C3" s="1861"/>
      <c r="D3" s="1861"/>
      <c r="E3" s="1861"/>
      <c r="F3" s="1862"/>
    </row>
    <row r="4" spans="1:6" ht="25.5" customHeight="1">
      <c r="A4" s="1860"/>
      <c r="B4" s="1863" t="s">
        <v>496</v>
      </c>
      <c r="C4" s="1861" t="s">
        <v>803</v>
      </c>
      <c r="D4" s="1861"/>
      <c r="E4" s="1861"/>
      <c r="F4" s="1862"/>
    </row>
    <row r="5" spans="1:6" ht="24" customHeight="1">
      <c r="A5" s="1860"/>
      <c r="B5" s="1864"/>
      <c r="C5" s="1863" t="s">
        <v>950</v>
      </c>
      <c r="D5" s="1863" t="s">
        <v>951</v>
      </c>
      <c r="E5" s="1861" t="s">
        <v>952</v>
      </c>
      <c r="F5" s="1862"/>
    </row>
    <row r="6" spans="1:6" ht="162" customHeight="1">
      <c r="A6" s="1860"/>
      <c r="B6" s="1865"/>
      <c r="C6" s="1865"/>
      <c r="D6" s="1865"/>
      <c r="E6" s="834" t="s">
        <v>902</v>
      </c>
      <c r="F6" s="835" t="s">
        <v>953</v>
      </c>
    </row>
    <row r="7" spans="1:6" ht="12.75">
      <c r="A7" s="1860"/>
      <c r="B7" s="1861" t="s">
        <v>823</v>
      </c>
      <c r="C7" s="1861"/>
      <c r="D7" s="1861"/>
      <c r="E7" s="1861"/>
      <c r="F7" s="1862"/>
    </row>
    <row r="8" spans="1:7" ht="21" customHeight="1">
      <c r="A8" s="836" t="s">
        <v>954</v>
      </c>
      <c r="B8" s="837">
        <v>124985.557</v>
      </c>
      <c r="C8" s="837">
        <v>28405.441</v>
      </c>
      <c r="D8" s="837">
        <v>37987.984</v>
      </c>
      <c r="E8" s="837">
        <v>71440.846</v>
      </c>
      <c r="F8" s="838">
        <v>18.892</v>
      </c>
      <c r="G8" s="648"/>
    </row>
    <row r="9" spans="1:7" ht="21" customHeight="1">
      <c r="A9" s="839">
        <v>2016</v>
      </c>
      <c r="B9" s="840">
        <v>126040.314</v>
      </c>
      <c r="C9" s="840">
        <v>28124.068</v>
      </c>
      <c r="D9" s="840">
        <v>39605.024</v>
      </c>
      <c r="E9" s="840">
        <v>71626.523</v>
      </c>
      <c r="F9" s="841">
        <v>18.51</v>
      </c>
      <c r="G9" s="648"/>
    </row>
    <row r="10" spans="1:7" ht="21" customHeight="1">
      <c r="A10" s="842" t="s">
        <v>159</v>
      </c>
      <c r="B10" s="837">
        <v>10645.618</v>
      </c>
      <c r="C10" s="837">
        <v>2297.77</v>
      </c>
      <c r="D10" s="837">
        <v>3443.024</v>
      </c>
      <c r="E10" s="837">
        <v>6031.429</v>
      </c>
      <c r="F10" s="838">
        <v>0.002</v>
      </c>
      <c r="G10" s="843"/>
    </row>
    <row r="11" spans="1:7" ht="21" customHeight="1">
      <c r="A11" s="842" t="s">
        <v>160</v>
      </c>
      <c r="B11" s="837">
        <v>7142.569</v>
      </c>
      <c r="C11" s="837">
        <v>1558.662</v>
      </c>
      <c r="D11" s="837">
        <v>2261.433</v>
      </c>
      <c r="E11" s="837">
        <v>4123.671</v>
      </c>
      <c r="F11" s="838">
        <v>2.014</v>
      </c>
      <c r="G11" s="648"/>
    </row>
    <row r="12" spans="1:7" ht="21" customHeight="1">
      <c r="A12" s="842" t="s">
        <v>161</v>
      </c>
      <c r="B12" s="837">
        <v>6328.261</v>
      </c>
      <c r="C12" s="837">
        <v>1406.062</v>
      </c>
      <c r="D12" s="837">
        <v>2005.204</v>
      </c>
      <c r="E12" s="837">
        <v>3640.59</v>
      </c>
      <c r="F12" s="838">
        <v>1.372</v>
      </c>
      <c r="G12" s="648"/>
    </row>
    <row r="13" spans="1:7" ht="21" customHeight="1">
      <c r="A13" s="842" t="s">
        <v>162</v>
      </c>
      <c r="B13" s="837">
        <v>3756.083</v>
      </c>
      <c r="C13" s="837">
        <v>801.041</v>
      </c>
      <c r="D13" s="837">
        <v>1136.963</v>
      </c>
      <c r="E13" s="837">
        <v>2118.301</v>
      </c>
      <c r="F13" s="838">
        <v>1.209</v>
      </c>
      <c r="G13" s="648"/>
    </row>
    <row r="14" spans="1:7" ht="21" customHeight="1">
      <c r="A14" s="842" t="s">
        <v>163</v>
      </c>
      <c r="B14" s="837">
        <v>9486.413</v>
      </c>
      <c r="C14" s="837">
        <v>2093.208</v>
      </c>
      <c r="D14" s="837">
        <v>2948.097</v>
      </c>
      <c r="E14" s="837">
        <v>5452.66</v>
      </c>
      <c r="F14" s="838">
        <v>0.333</v>
      </c>
      <c r="G14" s="648"/>
    </row>
    <row r="15" spans="1:7" ht="21" customHeight="1">
      <c r="A15" s="842" t="s">
        <v>164</v>
      </c>
      <c r="B15" s="837">
        <v>8730.914</v>
      </c>
      <c r="C15" s="837">
        <v>2207.153</v>
      </c>
      <c r="D15" s="837">
        <v>2658.101</v>
      </c>
      <c r="E15" s="837">
        <v>4946.624</v>
      </c>
      <c r="F15" s="838">
        <v>1.04</v>
      </c>
      <c r="G15" s="648"/>
    </row>
    <row r="16" spans="1:7" ht="21" customHeight="1">
      <c r="A16" s="842" t="s">
        <v>165</v>
      </c>
      <c r="B16" s="837">
        <v>15194.361</v>
      </c>
      <c r="C16" s="837">
        <v>3724.631</v>
      </c>
      <c r="D16" s="837">
        <v>4814.567</v>
      </c>
      <c r="E16" s="837">
        <v>8827.961</v>
      </c>
      <c r="F16" s="838">
        <v>1.707</v>
      </c>
      <c r="G16" s="648"/>
    </row>
    <row r="17" spans="1:7" ht="21" customHeight="1">
      <c r="A17" s="842" t="s">
        <v>166</v>
      </c>
      <c r="B17" s="837">
        <v>3092.757</v>
      </c>
      <c r="C17" s="837">
        <v>691.45</v>
      </c>
      <c r="D17" s="837">
        <v>1070.589</v>
      </c>
      <c r="E17" s="837">
        <v>1731.031</v>
      </c>
      <c r="F17" s="838">
        <v>1.159</v>
      </c>
      <c r="G17" s="648"/>
    </row>
    <row r="18" spans="1:7" ht="21" customHeight="1">
      <c r="A18" s="842" t="s">
        <v>167</v>
      </c>
      <c r="B18" s="837">
        <v>5341.53</v>
      </c>
      <c r="C18" s="837">
        <v>1219.205</v>
      </c>
      <c r="D18" s="837">
        <v>1570.287</v>
      </c>
      <c r="E18" s="837">
        <v>3012.812</v>
      </c>
      <c r="F18" s="838">
        <v>0.278</v>
      </c>
      <c r="G18" s="648"/>
    </row>
    <row r="19" spans="1:7" ht="21" customHeight="1">
      <c r="A19" s="842" t="s">
        <v>168</v>
      </c>
      <c r="B19" s="837">
        <v>4155.773</v>
      </c>
      <c r="C19" s="837">
        <v>935.436</v>
      </c>
      <c r="D19" s="837">
        <v>1315.892</v>
      </c>
      <c r="E19" s="837">
        <v>2375.983</v>
      </c>
      <c r="F19" s="838">
        <v>0.766</v>
      </c>
      <c r="G19" s="648"/>
    </row>
    <row r="20" spans="1:7" ht="21" customHeight="1">
      <c r="A20" s="842" t="s">
        <v>169</v>
      </c>
      <c r="B20" s="837">
        <v>7565.817</v>
      </c>
      <c r="C20" s="837">
        <v>1771.051</v>
      </c>
      <c r="D20" s="837">
        <v>2287.682</v>
      </c>
      <c r="E20" s="837">
        <v>4312.725</v>
      </c>
      <c r="F20" s="838">
        <v>0.256</v>
      </c>
      <c r="G20" s="648"/>
    </row>
    <row r="21" spans="1:7" ht="21" customHeight="1">
      <c r="A21" s="842" t="s">
        <v>170</v>
      </c>
      <c r="B21" s="837">
        <v>16625.204</v>
      </c>
      <c r="C21" s="837">
        <v>3692.125</v>
      </c>
      <c r="D21" s="837">
        <v>5080.44</v>
      </c>
      <c r="E21" s="837">
        <v>9169.783</v>
      </c>
      <c r="F21" s="838">
        <v>5.792</v>
      </c>
      <c r="G21" s="648"/>
    </row>
    <row r="22" spans="1:7" ht="21" customHeight="1">
      <c r="A22" s="842" t="s">
        <v>171</v>
      </c>
      <c r="B22" s="837">
        <v>3242.101</v>
      </c>
      <c r="C22" s="837">
        <v>645.031</v>
      </c>
      <c r="D22" s="837">
        <v>1114.225</v>
      </c>
      <c r="E22" s="837">
        <v>1866.581</v>
      </c>
      <c r="F22" s="838">
        <v>0.163</v>
      </c>
      <c r="G22" s="648"/>
    </row>
    <row r="23" spans="1:7" ht="21" customHeight="1">
      <c r="A23" s="842" t="s">
        <v>172</v>
      </c>
      <c r="B23" s="837">
        <v>5066.442</v>
      </c>
      <c r="C23" s="837">
        <v>1008.444</v>
      </c>
      <c r="D23" s="837">
        <v>1598.157</v>
      </c>
      <c r="E23" s="837">
        <v>2894.045</v>
      </c>
      <c r="F23" s="838">
        <v>0.086</v>
      </c>
      <c r="G23" s="648"/>
    </row>
    <row r="24" spans="1:7" ht="21" customHeight="1">
      <c r="A24" s="842" t="s">
        <v>173</v>
      </c>
      <c r="B24" s="837">
        <v>12442.898</v>
      </c>
      <c r="C24" s="837">
        <v>2663.511</v>
      </c>
      <c r="D24" s="837">
        <v>3810.06</v>
      </c>
      <c r="E24" s="837">
        <v>7036.595</v>
      </c>
      <c r="F24" s="838">
        <v>0.449</v>
      </c>
      <c r="G24" s="648"/>
    </row>
    <row r="25" spans="1:7" ht="21" customHeight="1">
      <c r="A25" s="842" t="s">
        <v>174</v>
      </c>
      <c r="B25" s="837">
        <v>7223.573</v>
      </c>
      <c r="C25" s="837">
        <v>1409.288</v>
      </c>
      <c r="D25" s="837">
        <v>2490.303</v>
      </c>
      <c r="E25" s="837">
        <v>4085.732</v>
      </c>
      <c r="F25" s="838">
        <v>1.884</v>
      </c>
      <c r="G25" s="648"/>
    </row>
    <row r="26" spans="1:6" ht="4.5" customHeight="1">
      <c r="A26" s="650"/>
      <c r="B26" s="844"/>
      <c r="C26" s="844"/>
      <c r="D26" s="844"/>
      <c r="E26" s="844"/>
      <c r="F26" s="844"/>
    </row>
    <row r="27" spans="1:6" ht="14.1" customHeight="1">
      <c r="A27" s="1297" t="s">
        <v>1807</v>
      </c>
      <c r="B27" s="661"/>
      <c r="C27" s="661"/>
      <c r="D27" s="661"/>
      <c r="E27" s="661"/>
      <c r="F27" s="661"/>
    </row>
    <row r="28" spans="1:6" ht="14.1" customHeight="1">
      <c r="A28" s="845" t="s">
        <v>955</v>
      </c>
      <c r="B28" s="661"/>
      <c r="C28" s="661"/>
      <c r="D28" s="661"/>
      <c r="E28" s="661"/>
      <c r="F28" s="661"/>
    </row>
    <row r="30" spans="2:6" ht="12.75">
      <c r="B30" s="846"/>
      <c r="C30" s="846"/>
      <c r="D30" s="846"/>
      <c r="E30" s="846"/>
      <c r="F30" s="846"/>
    </row>
  </sheetData>
  <mergeCells count="10">
    <mergeCell ref="A1:F1"/>
    <mergeCell ref="A2:F2"/>
    <mergeCell ref="A3:A7"/>
    <mergeCell ref="B3:F3"/>
    <mergeCell ref="B4:B6"/>
    <mergeCell ref="C4:F4"/>
    <mergeCell ref="C5:C6"/>
    <mergeCell ref="D5:D6"/>
    <mergeCell ref="E5:F5"/>
    <mergeCell ref="B7:F7"/>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topLeftCell="A1">
      <selection activeCell="K52" sqref="K52"/>
    </sheetView>
  </sheetViews>
  <sheetFormatPr defaultColWidth="9.140625" defaultRowHeight="12.75"/>
  <cols>
    <col min="1" max="1" width="36.00390625" style="649" customWidth="1"/>
    <col min="2" max="4" width="9.7109375" style="649" customWidth="1"/>
    <col min="5" max="6" width="10.28125" style="649" customWidth="1"/>
    <col min="7" max="16384" width="9.140625" style="649" customWidth="1"/>
  </cols>
  <sheetData>
    <row r="1" spans="1:9" ht="25.5" customHeight="1">
      <c r="A1" s="1857" t="s">
        <v>1013</v>
      </c>
      <c r="B1" s="1857"/>
      <c r="C1" s="1857"/>
      <c r="D1" s="1857"/>
      <c r="E1" s="1857"/>
      <c r="F1" s="1857"/>
      <c r="G1" s="847"/>
      <c r="H1" s="847"/>
      <c r="I1" s="847"/>
    </row>
    <row r="2" spans="1:6" ht="24.75" customHeight="1">
      <c r="A2" s="1858" t="s">
        <v>1015</v>
      </c>
      <c r="B2" s="1866"/>
      <c r="C2" s="1866"/>
      <c r="D2" s="1866"/>
      <c r="E2" s="1866"/>
      <c r="F2" s="1866"/>
    </row>
    <row r="3" spans="1:6" ht="26.25" customHeight="1">
      <c r="A3" s="1867" t="s">
        <v>189</v>
      </c>
      <c r="B3" s="1861" t="s">
        <v>937</v>
      </c>
      <c r="C3" s="1861"/>
      <c r="D3" s="1861"/>
      <c r="E3" s="1861"/>
      <c r="F3" s="1862"/>
    </row>
    <row r="4" spans="1:6" ht="25.5" customHeight="1">
      <c r="A4" s="1868"/>
      <c r="B4" s="1863" t="s">
        <v>496</v>
      </c>
      <c r="C4" s="1861" t="s">
        <v>803</v>
      </c>
      <c r="D4" s="1861"/>
      <c r="E4" s="1861"/>
      <c r="F4" s="1862"/>
    </row>
    <row r="5" spans="1:6" ht="24" customHeight="1">
      <c r="A5" s="1868"/>
      <c r="B5" s="1870"/>
      <c r="C5" s="1863" t="s">
        <v>950</v>
      </c>
      <c r="D5" s="1863" t="s">
        <v>951</v>
      </c>
      <c r="E5" s="1861" t="s">
        <v>952</v>
      </c>
      <c r="F5" s="1862"/>
    </row>
    <row r="6" spans="1:6" ht="162" customHeight="1">
      <c r="A6" s="1868"/>
      <c r="B6" s="1871"/>
      <c r="C6" s="1871"/>
      <c r="D6" s="1871"/>
      <c r="E6" s="834" t="s">
        <v>902</v>
      </c>
      <c r="F6" s="835" t="s">
        <v>953</v>
      </c>
    </row>
    <row r="7" spans="1:6" ht="12.75">
      <c r="A7" s="1869"/>
      <c r="B7" s="1861" t="s">
        <v>823</v>
      </c>
      <c r="C7" s="1861"/>
      <c r="D7" s="1861"/>
      <c r="E7" s="1861"/>
      <c r="F7" s="1862"/>
    </row>
    <row r="8" spans="1:7" ht="21" customHeight="1">
      <c r="A8" s="836" t="s">
        <v>954</v>
      </c>
      <c r="B8" s="769">
        <v>40078.903</v>
      </c>
      <c r="C8" s="769">
        <v>8004.502</v>
      </c>
      <c r="D8" s="769">
        <v>12562.665</v>
      </c>
      <c r="E8" s="769">
        <v>22589.02</v>
      </c>
      <c r="F8" s="810">
        <v>6.55</v>
      </c>
      <c r="G8" s="648"/>
    </row>
    <row r="9" spans="1:7" ht="21" customHeight="1">
      <c r="A9" s="848">
        <v>2016</v>
      </c>
      <c r="B9" s="791">
        <v>40372.649</v>
      </c>
      <c r="C9" s="791">
        <v>7906.08</v>
      </c>
      <c r="D9" s="791">
        <v>12870.198</v>
      </c>
      <c r="E9" s="791">
        <v>22662.611</v>
      </c>
      <c r="F9" s="818">
        <v>5.533</v>
      </c>
      <c r="G9" s="648"/>
    </row>
    <row r="10" spans="1:7" ht="21" customHeight="1">
      <c r="A10" s="660" t="s">
        <v>159</v>
      </c>
      <c r="B10" s="769">
        <v>2062.47</v>
      </c>
      <c r="C10" s="769">
        <v>358.986</v>
      </c>
      <c r="D10" s="769">
        <v>646.828</v>
      </c>
      <c r="E10" s="769">
        <v>1159.279</v>
      </c>
      <c r="F10" s="810" t="s">
        <v>104</v>
      </c>
      <c r="G10" s="648"/>
    </row>
    <row r="11" spans="1:7" ht="21" customHeight="1">
      <c r="A11" s="660" t="s">
        <v>160</v>
      </c>
      <c r="B11" s="769">
        <v>2472.347</v>
      </c>
      <c r="C11" s="769">
        <v>456.796</v>
      </c>
      <c r="D11" s="769">
        <v>761.072</v>
      </c>
      <c r="E11" s="769">
        <v>1390.027</v>
      </c>
      <c r="F11" s="810">
        <v>0.897</v>
      </c>
      <c r="G11" s="648"/>
    </row>
    <row r="12" spans="1:7" ht="21" customHeight="1">
      <c r="A12" s="660" t="s">
        <v>161</v>
      </c>
      <c r="B12" s="769">
        <v>3394.898</v>
      </c>
      <c r="C12" s="769">
        <v>598.786</v>
      </c>
      <c r="D12" s="769">
        <v>1205.649</v>
      </c>
      <c r="E12" s="769">
        <v>1945.33</v>
      </c>
      <c r="F12" s="810">
        <v>1.282</v>
      </c>
      <c r="G12" s="648"/>
    </row>
    <row r="13" spans="1:7" ht="21" customHeight="1">
      <c r="A13" s="660" t="s">
        <v>162</v>
      </c>
      <c r="B13" s="769">
        <v>590.053</v>
      </c>
      <c r="C13" s="769">
        <v>106.641</v>
      </c>
      <c r="D13" s="769">
        <v>185.779</v>
      </c>
      <c r="E13" s="769">
        <v>335.511</v>
      </c>
      <c r="F13" s="810">
        <v>0.026</v>
      </c>
      <c r="G13" s="648"/>
    </row>
    <row r="14" spans="1:7" ht="21" customHeight="1">
      <c r="A14" s="660" t="s">
        <v>163</v>
      </c>
      <c r="B14" s="769">
        <v>2648.378</v>
      </c>
      <c r="C14" s="769">
        <v>455.102</v>
      </c>
      <c r="D14" s="769">
        <v>906.815</v>
      </c>
      <c r="E14" s="769">
        <v>1488.602</v>
      </c>
      <c r="F14" s="810">
        <v>0.112</v>
      </c>
      <c r="G14" s="648"/>
    </row>
    <row r="15" spans="1:7" ht="21" customHeight="1">
      <c r="A15" s="660" t="s">
        <v>164</v>
      </c>
      <c r="B15" s="769">
        <v>4804.695</v>
      </c>
      <c r="C15" s="769">
        <v>1142.451</v>
      </c>
      <c r="D15" s="769">
        <v>1360.538</v>
      </c>
      <c r="E15" s="769">
        <v>2667.231</v>
      </c>
      <c r="F15" s="810">
        <v>0.769</v>
      </c>
      <c r="G15" s="648"/>
    </row>
    <row r="16" spans="1:7" ht="21" customHeight="1">
      <c r="A16" s="660" t="s">
        <v>165</v>
      </c>
      <c r="B16" s="769">
        <v>5407.336</v>
      </c>
      <c r="C16" s="769">
        <v>1038.782</v>
      </c>
      <c r="D16" s="769">
        <v>1755.72</v>
      </c>
      <c r="E16" s="769">
        <v>3066.521</v>
      </c>
      <c r="F16" s="810">
        <v>0.352</v>
      </c>
      <c r="G16" s="648"/>
    </row>
    <row r="17" spans="1:7" ht="21" customHeight="1">
      <c r="A17" s="660" t="s">
        <v>166</v>
      </c>
      <c r="B17" s="769">
        <v>1115.439</v>
      </c>
      <c r="C17" s="769">
        <v>182.449</v>
      </c>
      <c r="D17" s="769">
        <v>432.476</v>
      </c>
      <c r="E17" s="769">
        <v>627.999</v>
      </c>
      <c r="F17" s="810">
        <v>0.058</v>
      </c>
      <c r="G17" s="648"/>
    </row>
    <row r="18" spans="1:7" ht="21" customHeight="1">
      <c r="A18" s="660" t="s">
        <v>167</v>
      </c>
      <c r="B18" s="769">
        <v>3452.689</v>
      </c>
      <c r="C18" s="769">
        <v>653.509</v>
      </c>
      <c r="D18" s="769">
        <v>1121.191</v>
      </c>
      <c r="E18" s="769">
        <v>1933.447</v>
      </c>
      <c r="F18" s="810">
        <v>0.288</v>
      </c>
      <c r="G18" s="648"/>
    </row>
    <row r="19" spans="1:7" ht="21" customHeight="1">
      <c r="A19" s="660" t="s">
        <v>168</v>
      </c>
      <c r="B19" s="769">
        <v>1010.628</v>
      </c>
      <c r="C19" s="769">
        <v>154.061</v>
      </c>
      <c r="D19" s="769">
        <v>419.063</v>
      </c>
      <c r="E19" s="769">
        <v>551.703</v>
      </c>
      <c r="F19" s="810">
        <v>0.35</v>
      </c>
      <c r="G19" s="648"/>
    </row>
    <row r="20" spans="1:7" ht="21" customHeight="1">
      <c r="A20" s="660" t="s">
        <v>169</v>
      </c>
      <c r="B20" s="769">
        <v>2048.913</v>
      </c>
      <c r="C20" s="769">
        <v>453.857</v>
      </c>
      <c r="D20" s="769">
        <v>546.163</v>
      </c>
      <c r="E20" s="769">
        <v>1137.854</v>
      </c>
      <c r="F20" s="810">
        <v>0.009</v>
      </c>
      <c r="G20" s="648"/>
    </row>
    <row r="21" spans="1:7" ht="21" customHeight="1">
      <c r="A21" s="660" t="s">
        <v>170</v>
      </c>
      <c r="B21" s="769">
        <v>3685.7</v>
      </c>
      <c r="C21" s="769">
        <v>801.099</v>
      </c>
      <c r="D21" s="769">
        <v>1148.742</v>
      </c>
      <c r="E21" s="769">
        <v>2052.809</v>
      </c>
      <c r="F21" s="810">
        <v>1.037</v>
      </c>
      <c r="G21" s="648"/>
    </row>
    <row r="22" spans="1:7" ht="21" customHeight="1">
      <c r="A22" s="660" t="s">
        <v>171</v>
      </c>
      <c r="B22" s="769">
        <v>2114.018</v>
      </c>
      <c r="C22" s="769">
        <v>360.763</v>
      </c>
      <c r="D22" s="769">
        <v>723.89</v>
      </c>
      <c r="E22" s="769">
        <v>1196.179</v>
      </c>
      <c r="F22" s="810">
        <v>0.141</v>
      </c>
      <c r="G22" s="648"/>
    </row>
    <row r="23" spans="1:7" ht="21" customHeight="1">
      <c r="A23" s="660" t="s">
        <v>172</v>
      </c>
      <c r="B23" s="769">
        <v>1111.65</v>
      </c>
      <c r="C23" s="769">
        <v>196.815</v>
      </c>
      <c r="D23" s="769">
        <v>360.362</v>
      </c>
      <c r="E23" s="769">
        <v>633.421</v>
      </c>
      <c r="F23" s="810">
        <v>0.022</v>
      </c>
      <c r="G23" s="648"/>
    </row>
    <row r="24" spans="1:7" ht="21" customHeight="1">
      <c r="A24" s="660" t="s">
        <v>173</v>
      </c>
      <c r="B24" s="769">
        <v>3618.749</v>
      </c>
      <c r="C24" s="769">
        <v>799.617</v>
      </c>
      <c r="D24" s="769">
        <v>1027.887</v>
      </c>
      <c r="E24" s="769">
        <v>2012.301</v>
      </c>
      <c r="F24" s="810">
        <v>0.078</v>
      </c>
      <c r="G24" s="648"/>
    </row>
    <row r="25" spans="1:7" ht="21" customHeight="1">
      <c r="A25" s="660" t="s">
        <v>174</v>
      </c>
      <c r="B25" s="769">
        <v>834.686</v>
      </c>
      <c r="C25" s="769">
        <v>146.366</v>
      </c>
      <c r="D25" s="769">
        <v>268.023</v>
      </c>
      <c r="E25" s="769">
        <v>464.397</v>
      </c>
      <c r="F25" s="810">
        <v>0.112</v>
      </c>
      <c r="G25" s="648"/>
    </row>
    <row r="26" spans="1:6" ht="5.25" customHeight="1">
      <c r="A26" s="650"/>
      <c r="B26" s="844"/>
      <c r="C26" s="844"/>
      <c r="D26" s="844"/>
      <c r="E26" s="844"/>
      <c r="F26" s="844"/>
    </row>
    <row r="27" ht="14.1" customHeight="1">
      <c r="A27" s="1297" t="s">
        <v>1808</v>
      </c>
    </row>
    <row r="28" ht="14.1" customHeight="1">
      <c r="A28" s="845" t="s">
        <v>956</v>
      </c>
    </row>
  </sheetData>
  <mergeCells count="10">
    <mergeCell ref="A1:F1"/>
    <mergeCell ref="A2:F2"/>
    <mergeCell ref="A3:A7"/>
    <mergeCell ref="B3:F3"/>
    <mergeCell ref="B4:B6"/>
    <mergeCell ref="C4:F4"/>
    <mergeCell ref="C5:C6"/>
    <mergeCell ref="D5:D6"/>
    <mergeCell ref="E5:F5"/>
    <mergeCell ref="B7:F7"/>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topLeftCell="A1">
      <selection activeCell="L34" sqref="L34"/>
    </sheetView>
  </sheetViews>
  <sheetFormatPr defaultColWidth="9.140625" defaultRowHeight="12.75"/>
  <cols>
    <col min="1" max="1" width="36.00390625" style="649" customWidth="1"/>
    <col min="2" max="4" width="9.7109375" style="649" customWidth="1"/>
    <col min="5" max="6" width="10.28125" style="649" customWidth="1"/>
    <col min="7" max="7" width="9.140625" style="649" customWidth="1"/>
    <col min="8" max="8" width="10.00390625" style="649" bestFit="1" customWidth="1"/>
    <col min="9" max="12" width="9.28125" style="649" bestFit="1" customWidth="1"/>
    <col min="13" max="16384" width="9.140625" style="649" customWidth="1"/>
  </cols>
  <sheetData>
    <row r="1" spans="1:9" ht="25.5" customHeight="1">
      <c r="A1" s="1857" t="s">
        <v>1016</v>
      </c>
      <c r="B1" s="1857"/>
      <c r="C1" s="1857"/>
      <c r="D1" s="1857"/>
      <c r="E1" s="1857"/>
      <c r="F1" s="1857"/>
      <c r="G1" s="847"/>
      <c r="H1" s="847"/>
      <c r="I1" s="847"/>
    </row>
    <row r="2" spans="1:6" ht="27.75" customHeight="1">
      <c r="A2" s="1858" t="s">
        <v>1017</v>
      </c>
      <c r="B2" s="1859"/>
      <c r="C2" s="1859"/>
      <c r="D2" s="1859"/>
      <c r="E2" s="1859"/>
      <c r="F2" s="1859"/>
    </row>
    <row r="3" spans="1:6" ht="26.25" customHeight="1">
      <c r="A3" s="1867" t="s">
        <v>189</v>
      </c>
      <c r="B3" s="1861" t="s">
        <v>937</v>
      </c>
      <c r="C3" s="1861"/>
      <c r="D3" s="1861"/>
      <c r="E3" s="1861"/>
      <c r="F3" s="1862"/>
    </row>
    <row r="4" spans="1:6" ht="25.5" customHeight="1">
      <c r="A4" s="1875"/>
      <c r="B4" s="1863" t="s">
        <v>496</v>
      </c>
      <c r="C4" s="1861" t="s">
        <v>803</v>
      </c>
      <c r="D4" s="1861"/>
      <c r="E4" s="1861"/>
      <c r="F4" s="1862"/>
    </row>
    <row r="5" spans="1:6" ht="24" customHeight="1">
      <c r="A5" s="1875"/>
      <c r="B5" s="1864"/>
      <c r="C5" s="1863" t="s">
        <v>950</v>
      </c>
      <c r="D5" s="1863" t="s">
        <v>951</v>
      </c>
      <c r="E5" s="1861" t="s">
        <v>952</v>
      </c>
      <c r="F5" s="1862"/>
    </row>
    <row r="6" spans="1:6" ht="162" customHeight="1">
      <c r="A6" s="1875"/>
      <c r="B6" s="1865"/>
      <c r="C6" s="1865"/>
      <c r="D6" s="1865"/>
      <c r="E6" s="834" t="s">
        <v>902</v>
      </c>
      <c r="F6" s="835" t="s">
        <v>953</v>
      </c>
    </row>
    <row r="7" spans="1:6" ht="12.75">
      <c r="A7" s="1876"/>
      <c r="B7" s="1861" t="s">
        <v>823</v>
      </c>
      <c r="C7" s="1861"/>
      <c r="D7" s="1861"/>
      <c r="E7" s="1861"/>
      <c r="F7" s="1862"/>
    </row>
    <row r="8" spans="1:7" ht="21.95" customHeight="1">
      <c r="A8" s="836" t="s">
        <v>954</v>
      </c>
      <c r="B8" s="849">
        <v>2146.98</v>
      </c>
      <c r="C8" s="849">
        <v>426.867</v>
      </c>
      <c r="D8" s="849">
        <v>641.583</v>
      </c>
      <c r="E8" s="849">
        <v>1220.738</v>
      </c>
      <c r="F8" s="810">
        <v>0.215</v>
      </c>
      <c r="G8" s="648"/>
    </row>
    <row r="9" spans="1:7" ht="21.95" customHeight="1">
      <c r="A9" s="850">
        <v>2016</v>
      </c>
      <c r="B9" s="851">
        <v>1989.053</v>
      </c>
      <c r="C9" s="851">
        <v>366.412</v>
      </c>
      <c r="D9" s="851">
        <v>624.428</v>
      </c>
      <c r="E9" s="851">
        <v>1133.842</v>
      </c>
      <c r="F9" s="818">
        <v>0.155</v>
      </c>
      <c r="G9" s="648"/>
    </row>
    <row r="10" spans="1:7" ht="21.95" customHeight="1">
      <c r="A10" s="852" t="s">
        <v>159</v>
      </c>
      <c r="B10" s="849">
        <v>18.501</v>
      </c>
      <c r="C10" s="849">
        <v>2.098</v>
      </c>
      <c r="D10" s="849">
        <v>6.046</v>
      </c>
      <c r="E10" s="849">
        <v>9.847</v>
      </c>
      <c r="F10" s="810" t="s">
        <v>104</v>
      </c>
      <c r="G10" s="648"/>
    </row>
    <row r="11" spans="1:7" ht="21.95" customHeight="1">
      <c r="A11" s="852" t="s">
        <v>160</v>
      </c>
      <c r="B11" s="849">
        <v>25.705</v>
      </c>
      <c r="C11" s="849">
        <v>5.69</v>
      </c>
      <c r="D11" s="849">
        <v>9.591</v>
      </c>
      <c r="E11" s="849">
        <v>15.186</v>
      </c>
      <c r="F11" s="810">
        <v>0.003</v>
      </c>
      <c r="G11" s="648"/>
    </row>
    <row r="12" spans="1:7" ht="21.95" customHeight="1">
      <c r="A12" s="852" t="s">
        <v>161</v>
      </c>
      <c r="B12" s="849">
        <v>20.565</v>
      </c>
      <c r="C12" s="849">
        <v>1.024</v>
      </c>
      <c r="D12" s="849">
        <v>8.345</v>
      </c>
      <c r="E12" s="849">
        <v>11.815</v>
      </c>
      <c r="F12" s="810" t="s">
        <v>104</v>
      </c>
      <c r="G12" s="648"/>
    </row>
    <row r="13" spans="1:7" ht="21.95" customHeight="1">
      <c r="A13" s="852" t="s">
        <v>162</v>
      </c>
      <c r="B13" s="849">
        <v>66.931</v>
      </c>
      <c r="C13" s="849">
        <v>15.686</v>
      </c>
      <c r="D13" s="849">
        <v>17.161</v>
      </c>
      <c r="E13" s="849">
        <v>38.376</v>
      </c>
      <c r="F13" s="810">
        <v>0.003</v>
      </c>
      <c r="G13" s="648"/>
    </row>
    <row r="14" spans="1:7" ht="21.95" customHeight="1">
      <c r="A14" s="852" t="s">
        <v>163</v>
      </c>
      <c r="B14" s="849">
        <v>6.752</v>
      </c>
      <c r="C14" s="849">
        <v>0.031</v>
      </c>
      <c r="D14" s="849">
        <v>3.749</v>
      </c>
      <c r="E14" s="849">
        <v>4.15</v>
      </c>
      <c r="F14" s="810" t="s">
        <v>104</v>
      </c>
      <c r="G14" s="648"/>
    </row>
    <row r="15" spans="1:7" ht="21.95" customHeight="1">
      <c r="A15" s="852" t="s">
        <v>164</v>
      </c>
      <c r="B15" s="849">
        <v>23.528</v>
      </c>
      <c r="C15" s="849">
        <v>2.111</v>
      </c>
      <c r="D15" s="849">
        <v>9.378</v>
      </c>
      <c r="E15" s="849">
        <v>13.502</v>
      </c>
      <c r="F15" s="810" t="s">
        <v>104</v>
      </c>
      <c r="G15" s="648"/>
    </row>
    <row r="16" spans="1:7" ht="21.95" customHeight="1">
      <c r="A16" s="852" t="s">
        <v>165</v>
      </c>
      <c r="B16" s="849">
        <v>49.203</v>
      </c>
      <c r="C16" s="849">
        <v>7.462</v>
      </c>
      <c r="D16" s="849">
        <v>14.976</v>
      </c>
      <c r="E16" s="849">
        <v>27.927</v>
      </c>
      <c r="F16" s="810">
        <v>0.001</v>
      </c>
      <c r="G16" s="648"/>
    </row>
    <row r="17" spans="1:7" ht="21.95" customHeight="1">
      <c r="A17" s="852" t="s">
        <v>166</v>
      </c>
      <c r="B17" s="849">
        <v>245.973</v>
      </c>
      <c r="C17" s="849">
        <v>36.539</v>
      </c>
      <c r="D17" s="849">
        <v>95.947</v>
      </c>
      <c r="E17" s="849">
        <v>144.715</v>
      </c>
      <c r="F17" s="810">
        <v>0.004</v>
      </c>
      <c r="G17" s="648"/>
    </row>
    <row r="18" spans="1:7" ht="21.95" customHeight="1">
      <c r="A18" s="852" t="s">
        <v>167</v>
      </c>
      <c r="B18" s="849">
        <v>278.273</v>
      </c>
      <c r="C18" s="849">
        <v>62.266</v>
      </c>
      <c r="D18" s="849">
        <v>85.332</v>
      </c>
      <c r="E18" s="849">
        <v>154.054</v>
      </c>
      <c r="F18" s="810">
        <v>0.012</v>
      </c>
      <c r="G18" s="648"/>
    </row>
    <row r="19" spans="1:7" ht="21.95" customHeight="1">
      <c r="A19" s="852" t="s">
        <v>168</v>
      </c>
      <c r="B19" s="849">
        <v>6.941</v>
      </c>
      <c r="C19" s="849">
        <v>1.4</v>
      </c>
      <c r="D19" s="849">
        <v>2.273</v>
      </c>
      <c r="E19" s="849">
        <v>3.877</v>
      </c>
      <c r="F19" s="810">
        <v>0.014</v>
      </c>
      <c r="G19" s="648"/>
    </row>
    <row r="20" spans="1:7" ht="21.95" customHeight="1">
      <c r="A20" s="852" t="s">
        <v>169</v>
      </c>
      <c r="B20" s="849">
        <v>173.028</v>
      </c>
      <c r="C20" s="849">
        <v>42.027</v>
      </c>
      <c r="D20" s="849">
        <v>43.61</v>
      </c>
      <c r="E20" s="849">
        <v>100.325</v>
      </c>
      <c r="F20" s="810" t="s">
        <v>104</v>
      </c>
      <c r="G20" s="648"/>
    </row>
    <row r="21" spans="1:7" ht="21.95" customHeight="1">
      <c r="A21" s="852" t="s">
        <v>170</v>
      </c>
      <c r="B21" s="849">
        <v>7.024</v>
      </c>
      <c r="C21" s="849">
        <v>0.294</v>
      </c>
      <c r="D21" s="849">
        <v>2.331</v>
      </c>
      <c r="E21" s="849">
        <v>3.976</v>
      </c>
      <c r="F21" s="810" t="s">
        <v>104</v>
      </c>
      <c r="G21" s="648"/>
    </row>
    <row r="22" spans="1:7" ht="21.95" customHeight="1">
      <c r="A22" s="852" t="s">
        <v>171</v>
      </c>
      <c r="B22" s="849">
        <v>34.379</v>
      </c>
      <c r="C22" s="849">
        <v>3.406</v>
      </c>
      <c r="D22" s="849">
        <v>7.928</v>
      </c>
      <c r="E22" s="849">
        <v>17.153</v>
      </c>
      <c r="F22" s="810" t="s">
        <v>104</v>
      </c>
      <c r="G22" s="648"/>
    </row>
    <row r="23" spans="1:7" ht="21.95" customHeight="1">
      <c r="A23" s="852" t="s">
        <v>172</v>
      </c>
      <c r="B23" s="849">
        <v>48.693</v>
      </c>
      <c r="C23" s="849">
        <v>7.948</v>
      </c>
      <c r="D23" s="849">
        <v>12.405</v>
      </c>
      <c r="E23" s="849">
        <v>27.056</v>
      </c>
      <c r="F23" s="810">
        <v>0.018</v>
      </c>
      <c r="G23" s="648"/>
    </row>
    <row r="24" spans="1:7" ht="21.95" customHeight="1">
      <c r="A24" s="852" t="s">
        <v>173</v>
      </c>
      <c r="B24" s="849">
        <v>777.655</v>
      </c>
      <c r="C24" s="849">
        <v>144.253</v>
      </c>
      <c r="D24" s="849">
        <v>232.95</v>
      </c>
      <c r="E24" s="849">
        <v>440.268</v>
      </c>
      <c r="F24" s="810">
        <v>0.04</v>
      </c>
      <c r="G24" s="648"/>
    </row>
    <row r="25" spans="1:7" ht="21.95" customHeight="1">
      <c r="A25" s="852" t="s">
        <v>174</v>
      </c>
      <c r="B25" s="849">
        <v>205.902</v>
      </c>
      <c r="C25" s="849">
        <v>34.177</v>
      </c>
      <c r="D25" s="849">
        <v>72.406</v>
      </c>
      <c r="E25" s="849">
        <v>121.615</v>
      </c>
      <c r="F25" s="810">
        <v>0.06</v>
      </c>
      <c r="G25" s="648"/>
    </row>
    <row r="26" spans="1:6" ht="16.5" customHeight="1">
      <c r="A26" s="650"/>
      <c r="B26" s="853"/>
      <c r="C26" s="853"/>
      <c r="D26" s="853"/>
      <c r="E26" s="853"/>
      <c r="F26" s="853"/>
    </row>
    <row r="27" spans="1:6" ht="24.75" customHeight="1">
      <c r="A27" s="1872" t="s">
        <v>1809</v>
      </c>
      <c r="B27" s="1873"/>
      <c r="C27" s="1873"/>
      <c r="D27" s="1873"/>
      <c r="E27" s="1873"/>
      <c r="F27" s="1873"/>
    </row>
    <row r="28" spans="1:6" ht="13.5" customHeight="1">
      <c r="A28" s="1874" t="s">
        <v>957</v>
      </c>
      <c r="B28" s="1873"/>
      <c r="C28" s="1873"/>
      <c r="D28" s="1873"/>
      <c r="E28" s="1873"/>
      <c r="F28" s="1873"/>
    </row>
    <row r="29" ht="12.75">
      <c r="A29" s="845"/>
    </row>
  </sheetData>
  <mergeCells count="12">
    <mergeCell ref="A27:F27"/>
    <mergeCell ref="A28:F28"/>
    <mergeCell ref="A1:F1"/>
    <mergeCell ref="A2:F2"/>
    <mergeCell ref="A3:A7"/>
    <mergeCell ref="B3:F3"/>
    <mergeCell ref="B4:B6"/>
    <mergeCell ref="C4:F4"/>
    <mergeCell ref="C5:C6"/>
    <mergeCell ref="D5:D6"/>
    <mergeCell ref="E5:F5"/>
    <mergeCell ref="B7:F7"/>
  </mergeCells>
  <printOptions/>
  <pageMargins left="0.7874015748031497" right="0.7874015748031497" top="0.7874015748031497" bottom="0.7874015748031497" header="0.5118110236220472" footer="0.5118110236220472"/>
  <pageSetup fitToHeight="1" fitToWidth="1" horizontalDpi="1200" verticalDpi="1200" orientation="portrait" paperSize="9" scale="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5"/>
  <sheetViews>
    <sheetView zoomScale="98" zoomScaleNormal="98" workbookViewId="0" topLeftCell="A1"/>
  </sheetViews>
  <sheetFormatPr defaultColWidth="9.140625" defaultRowHeight="12.75"/>
  <cols>
    <col min="1" max="1" width="37.57421875" style="117" customWidth="1"/>
    <col min="2" max="18" width="10.7109375" style="117" customWidth="1"/>
    <col min="19" max="19" width="0.13671875" style="117" customWidth="1"/>
    <col min="20" max="20" width="38.8515625" style="117" customWidth="1"/>
    <col min="21" max="21" width="9.140625" style="124" customWidth="1"/>
    <col min="22" max="38" width="10.7109375" style="117" bestFit="1" customWidth="1"/>
    <col min="39" max="16384" width="9.140625" style="117" customWidth="1"/>
  </cols>
  <sheetData>
    <row r="1" spans="1:21" s="112" customFormat="1" ht="16.5" customHeight="1">
      <c r="A1" s="110" t="s">
        <v>212</v>
      </c>
      <c r="B1" s="110"/>
      <c r="C1" s="110"/>
      <c r="D1" s="110"/>
      <c r="E1" s="110"/>
      <c r="F1" s="110"/>
      <c r="G1" s="110"/>
      <c r="H1" s="110"/>
      <c r="I1" s="110"/>
      <c r="J1" s="110"/>
      <c r="K1" s="110"/>
      <c r="L1" s="110"/>
      <c r="M1" s="110"/>
      <c r="N1" s="110"/>
      <c r="O1" s="110"/>
      <c r="P1" s="110"/>
      <c r="Q1" s="110"/>
      <c r="R1" s="110"/>
      <c r="S1" s="110"/>
      <c r="T1" s="110"/>
      <c r="U1" s="111"/>
    </row>
    <row r="2" spans="1:21" s="115" customFormat="1" ht="16.5" customHeight="1">
      <c r="A2" s="113" t="s">
        <v>213</v>
      </c>
      <c r="B2" s="110"/>
      <c r="C2" s="110"/>
      <c r="D2" s="110"/>
      <c r="E2" s="110"/>
      <c r="F2" s="110"/>
      <c r="G2" s="110"/>
      <c r="H2" s="110"/>
      <c r="I2" s="110"/>
      <c r="J2" s="110"/>
      <c r="K2" s="114"/>
      <c r="L2" s="110"/>
      <c r="M2" s="110"/>
      <c r="N2" s="110"/>
      <c r="O2" s="110"/>
      <c r="P2" s="110"/>
      <c r="Q2" s="110"/>
      <c r="R2" s="110"/>
      <c r="S2" s="110"/>
      <c r="T2" s="110"/>
      <c r="U2" s="111"/>
    </row>
    <row r="3" spans="1:21" ht="12.75" customHeight="1">
      <c r="A3" s="1379" t="s">
        <v>214</v>
      </c>
      <c r="B3" s="1380" t="s">
        <v>215</v>
      </c>
      <c r="C3" s="1380" t="s">
        <v>216</v>
      </c>
      <c r="D3" s="1380" t="s">
        <v>217</v>
      </c>
      <c r="E3" s="1380" t="s">
        <v>218</v>
      </c>
      <c r="F3" s="1380" t="s">
        <v>219</v>
      </c>
      <c r="G3" s="1378" t="s">
        <v>90</v>
      </c>
      <c r="H3" s="1380" t="s">
        <v>220</v>
      </c>
      <c r="I3" s="1380" t="s">
        <v>221</v>
      </c>
      <c r="J3" s="1380" t="s">
        <v>93</v>
      </c>
      <c r="K3" s="1380" t="s">
        <v>222</v>
      </c>
      <c r="L3" s="1378" t="s">
        <v>223</v>
      </c>
      <c r="M3" s="1380" t="s">
        <v>224</v>
      </c>
      <c r="N3" s="1378" t="s">
        <v>97</v>
      </c>
      <c r="O3" s="1380" t="s">
        <v>225</v>
      </c>
      <c r="P3" s="1380" t="s">
        <v>226</v>
      </c>
      <c r="Q3" s="1380" t="s">
        <v>227</v>
      </c>
      <c r="R3" s="1386" t="s">
        <v>228</v>
      </c>
      <c r="S3" s="116"/>
      <c r="T3" s="1382" t="s">
        <v>229</v>
      </c>
      <c r="U3" s="1383"/>
    </row>
    <row r="4" spans="1:21" ht="35.25" customHeight="1">
      <c r="A4" s="1379"/>
      <c r="B4" s="1381"/>
      <c r="C4" s="1378"/>
      <c r="D4" s="1378"/>
      <c r="E4" s="1378"/>
      <c r="F4" s="1378"/>
      <c r="G4" s="1378"/>
      <c r="H4" s="1378"/>
      <c r="I4" s="1378"/>
      <c r="J4" s="1378"/>
      <c r="K4" s="1378"/>
      <c r="L4" s="1378"/>
      <c r="M4" s="1378"/>
      <c r="N4" s="1378"/>
      <c r="O4" s="1378"/>
      <c r="P4" s="1378"/>
      <c r="Q4" s="1378"/>
      <c r="R4" s="1386"/>
      <c r="S4" s="116"/>
      <c r="T4" s="1382"/>
      <c r="U4" s="1383"/>
    </row>
    <row r="5" spans="1:21" ht="12">
      <c r="A5" s="1379"/>
      <c r="B5" s="1384" t="s">
        <v>230</v>
      </c>
      <c r="C5" s="1385"/>
      <c r="D5" s="1385"/>
      <c r="E5" s="1385"/>
      <c r="F5" s="1385"/>
      <c r="G5" s="1385"/>
      <c r="H5" s="1385"/>
      <c r="I5" s="1385"/>
      <c r="J5" s="1385"/>
      <c r="K5" s="1385"/>
      <c r="L5" s="1385"/>
      <c r="M5" s="1385"/>
      <c r="N5" s="1385"/>
      <c r="O5" s="1385"/>
      <c r="P5" s="1385"/>
      <c r="Q5" s="1385"/>
      <c r="R5" s="1385"/>
      <c r="S5" s="118"/>
      <c r="T5" s="1382"/>
      <c r="U5" s="119"/>
    </row>
    <row r="6" spans="1:20" ht="6.75" customHeight="1">
      <c r="A6" s="120"/>
      <c r="B6" s="121"/>
      <c r="C6" s="121"/>
      <c r="D6" s="121"/>
      <c r="E6" s="121"/>
      <c r="F6" s="121"/>
      <c r="G6" s="121"/>
      <c r="H6" s="121"/>
      <c r="I6" s="121"/>
      <c r="J6" s="121"/>
      <c r="K6" s="121"/>
      <c r="L6" s="121"/>
      <c r="M6" s="121"/>
      <c r="N6" s="121"/>
      <c r="O6" s="121"/>
      <c r="P6" s="121"/>
      <c r="Q6" s="121"/>
      <c r="R6" s="122"/>
      <c r="S6" s="120"/>
      <c r="T6" s="123"/>
    </row>
    <row r="7" spans="1:21" s="115" customFormat="1" ht="13.5" customHeight="1">
      <c r="A7" s="125" t="s">
        <v>231</v>
      </c>
      <c r="B7" s="126">
        <v>1595016</v>
      </c>
      <c r="C7" s="126">
        <v>147367</v>
      </c>
      <c r="D7" s="126">
        <v>102847</v>
      </c>
      <c r="E7" s="126">
        <v>86966</v>
      </c>
      <c r="F7" s="126">
        <v>51761</v>
      </c>
      <c r="G7" s="126">
        <v>132061</v>
      </c>
      <c r="H7" s="126">
        <v>137852</v>
      </c>
      <c r="I7" s="126">
        <v>235571</v>
      </c>
      <c r="J7" s="126">
        <v>28103</v>
      </c>
      <c r="K7" s="126">
        <v>87174</v>
      </c>
      <c r="L7" s="126">
        <v>52243</v>
      </c>
      <c r="M7" s="126">
        <v>96455</v>
      </c>
      <c r="N7" s="126">
        <v>167699</v>
      </c>
      <c r="O7" s="126">
        <v>50487</v>
      </c>
      <c r="P7" s="126">
        <v>43454</v>
      </c>
      <c r="Q7" s="126">
        <v>108027</v>
      </c>
      <c r="R7" s="123">
        <v>66949</v>
      </c>
      <c r="S7" s="125"/>
      <c r="T7" s="123"/>
      <c r="U7" s="127"/>
    </row>
    <row r="8" spans="1:21" ht="15.95" customHeight="1">
      <c r="A8" s="128">
        <v>2015</v>
      </c>
      <c r="B8" s="102">
        <v>1593125</v>
      </c>
      <c r="C8" s="102">
        <v>123765</v>
      </c>
      <c r="D8" s="102">
        <v>107049</v>
      </c>
      <c r="E8" s="102">
        <v>82452</v>
      </c>
      <c r="F8" s="102">
        <v>48079</v>
      </c>
      <c r="G8" s="102">
        <v>107452</v>
      </c>
      <c r="H8" s="102">
        <v>140525</v>
      </c>
      <c r="I8" s="102">
        <v>225410</v>
      </c>
      <c r="J8" s="102">
        <v>31355</v>
      </c>
      <c r="K8" s="102">
        <v>92687</v>
      </c>
      <c r="L8" s="102">
        <v>50946</v>
      </c>
      <c r="M8" s="102">
        <v>101726</v>
      </c>
      <c r="N8" s="102">
        <v>190086</v>
      </c>
      <c r="O8" s="102">
        <v>50058</v>
      </c>
      <c r="P8" s="102">
        <v>42860</v>
      </c>
      <c r="Q8" s="102">
        <v>124124</v>
      </c>
      <c r="R8" s="129">
        <v>74551</v>
      </c>
      <c r="S8" s="130"/>
      <c r="T8" s="131" t="s">
        <v>232</v>
      </c>
      <c r="U8" s="132"/>
    </row>
    <row r="9" spans="1:21" ht="27" customHeight="1">
      <c r="A9" s="133" t="s">
        <v>233</v>
      </c>
      <c r="B9" s="99">
        <v>1358610</v>
      </c>
      <c r="C9" s="99">
        <v>106254</v>
      </c>
      <c r="D9" s="99">
        <v>94363</v>
      </c>
      <c r="E9" s="99">
        <v>69410</v>
      </c>
      <c r="F9" s="99">
        <v>39854</v>
      </c>
      <c r="G9" s="99">
        <v>91817</v>
      </c>
      <c r="H9" s="99">
        <v>125077</v>
      </c>
      <c r="I9" s="99">
        <v>186393</v>
      </c>
      <c r="J9" s="99">
        <v>26757</v>
      </c>
      <c r="K9" s="99">
        <v>81695</v>
      </c>
      <c r="L9" s="99">
        <v>42507</v>
      </c>
      <c r="M9" s="99">
        <v>90942</v>
      </c>
      <c r="N9" s="99">
        <v>161258</v>
      </c>
      <c r="O9" s="99">
        <v>42414</v>
      </c>
      <c r="P9" s="99">
        <v>34267</v>
      </c>
      <c r="Q9" s="99">
        <v>104057</v>
      </c>
      <c r="R9" s="134">
        <v>61545</v>
      </c>
      <c r="S9" s="135"/>
      <c r="T9" s="136" t="s">
        <v>234</v>
      </c>
      <c r="U9" s="132"/>
    </row>
    <row r="10" spans="1:21" ht="15.95" customHeight="1">
      <c r="A10" s="137" t="s">
        <v>235</v>
      </c>
      <c r="B10" s="99">
        <v>208880</v>
      </c>
      <c r="C10" s="99">
        <v>17763</v>
      </c>
      <c r="D10" s="99">
        <v>17030</v>
      </c>
      <c r="E10" s="99">
        <v>9691</v>
      </c>
      <c r="F10" s="99">
        <v>6144</v>
      </c>
      <c r="G10" s="99">
        <v>18793</v>
      </c>
      <c r="H10" s="99">
        <v>21325</v>
      </c>
      <c r="I10" s="99">
        <v>22068</v>
      </c>
      <c r="J10" s="99">
        <v>3743</v>
      </c>
      <c r="K10" s="99">
        <v>11841</v>
      </c>
      <c r="L10" s="99">
        <v>6593</v>
      </c>
      <c r="M10" s="99">
        <v>14587</v>
      </c>
      <c r="N10" s="99">
        <v>22752</v>
      </c>
      <c r="O10" s="99">
        <v>7701</v>
      </c>
      <c r="P10" s="99">
        <v>5437</v>
      </c>
      <c r="Q10" s="99">
        <v>12807</v>
      </c>
      <c r="R10" s="134">
        <v>10605</v>
      </c>
      <c r="S10" s="135"/>
      <c r="T10" s="138" t="s">
        <v>236</v>
      </c>
      <c r="U10" s="132"/>
    </row>
    <row r="11" spans="1:21" ht="15.95" customHeight="1">
      <c r="A11" s="137" t="s">
        <v>237</v>
      </c>
      <c r="B11" s="99">
        <v>140228</v>
      </c>
      <c r="C11" s="99">
        <v>10561</v>
      </c>
      <c r="D11" s="99">
        <v>9187</v>
      </c>
      <c r="E11" s="99">
        <v>6629</v>
      </c>
      <c r="F11" s="99">
        <v>4322</v>
      </c>
      <c r="G11" s="99">
        <v>9823</v>
      </c>
      <c r="H11" s="99">
        <v>13578</v>
      </c>
      <c r="I11" s="99">
        <v>18945</v>
      </c>
      <c r="J11" s="99">
        <v>4113</v>
      </c>
      <c r="K11" s="99">
        <v>9399</v>
      </c>
      <c r="L11" s="99">
        <v>5249</v>
      </c>
      <c r="M11" s="99">
        <v>8560</v>
      </c>
      <c r="N11" s="99">
        <v>17251</v>
      </c>
      <c r="O11" s="99">
        <v>5453</v>
      </c>
      <c r="P11" s="99">
        <v>5301</v>
      </c>
      <c r="Q11" s="99">
        <v>5941</v>
      </c>
      <c r="R11" s="134">
        <v>5916</v>
      </c>
      <c r="S11" s="135"/>
      <c r="T11" s="138" t="s">
        <v>238</v>
      </c>
      <c r="U11" s="132"/>
    </row>
    <row r="12" spans="1:21" ht="22.5" customHeight="1">
      <c r="A12" s="133" t="s">
        <v>239</v>
      </c>
      <c r="B12" s="126">
        <v>32489</v>
      </c>
      <c r="C12" s="126">
        <v>3695</v>
      </c>
      <c r="D12" s="126">
        <v>1345</v>
      </c>
      <c r="E12" s="126">
        <v>2374</v>
      </c>
      <c r="F12" s="126">
        <v>1109</v>
      </c>
      <c r="G12" s="126">
        <v>1620</v>
      </c>
      <c r="H12" s="126">
        <v>3433</v>
      </c>
      <c r="I12" s="126">
        <v>4484</v>
      </c>
      <c r="J12" s="126">
        <v>496</v>
      </c>
      <c r="K12" s="99">
        <v>2393</v>
      </c>
      <c r="L12" s="99">
        <v>1307</v>
      </c>
      <c r="M12" s="99">
        <v>935</v>
      </c>
      <c r="N12" s="99">
        <v>4233</v>
      </c>
      <c r="O12" s="99">
        <v>715</v>
      </c>
      <c r="P12" s="99">
        <v>965</v>
      </c>
      <c r="Q12" s="99">
        <v>2124</v>
      </c>
      <c r="R12" s="134">
        <v>1261</v>
      </c>
      <c r="S12" s="135"/>
      <c r="T12" s="138" t="s">
        <v>240</v>
      </c>
      <c r="U12" s="132"/>
    </row>
    <row r="13" spans="1:21" ht="15.95" customHeight="1">
      <c r="A13" s="137" t="s">
        <v>241</v>
      </c>
      <c r="B13" s="99">
        <v>321541</v>
      </c>
      <c r="C13" s="99">
        <v>22072</v>
      </c>
      <c r="D13" s="99">
        <v>26290</v>
      </c>
      <c r="E13" s="99">
        <v>23847</v>
      </c>
      <c r="F13" s="99">
        <v>7285</v>
      </c>
      <c r="G13" s="99">
        <v>19796</v>
      </c>
      <c r="H13" s="99">
        <v>28026</v>
      </c>
      <c r="I13" s="99">
        <v>47668</v>
      </c>
      <c r="J13" s="99">
        <v>5785</v>
      </c>
      <c r="K13" s="99">
        <v>22647</v>
      </c>
      <c r="L13" s="99">
        <v>11814</v>
      </c>
      <c r="M13" s="99">
        <v>22949</v>
      </c>
      <c r="N13" s="99">
        <v>37045</v>
      </c>
      <c r="O13" s="99">
        <v>8570</v>
      </c>
      <c r="P13" s="99">
        <v>7176</v>
      </c>
      <c r="Q13" s="99">
        <v>20894</v>
      </c>
      <c r="R13" s="134">
        <v>9677</v>
      </c>
      <c r="S13" s="135"/>
      <c r="T13" s="138" t="s">
        <v>242</v>
      </c>
      <c r="U13" s="132"/>
    </row>
    <row r="14" spans="1:21" ht="15.95" customHeight="1">
      <c r="A14" s="137" t="s">
        <v>243</v>
      </c>
      <c r="B14" s="99">
        <v>440112</v>
      </c>
      <c r="C14" s="99">
        <v>35048</v>
      </c>
      <c r="D14" s="99">
        <v>24731</v>
      </c>
      <c r="E14" s="99">
        <v>19067</v>
      </c>
      <c r="F14" s="99">
        <v>15682</v>
      </c>
      <c r="G14" s="99">
        <v>29637</v>
      </c>
      <c r="H14" s="99">
        <v>38632</v>
      </c>
      <c r="I14" s="99">
        <v>61867</v>
      </c>
      <c r="J14" s="99">
        <v>8358</v>
      </c>
      <c r="K14" s="99">
        <v>23104</v>
      </c>
      <c r="L14" s="99">
        <v>11137</v>
      </c>
      <c r="M14" s="99">
        <v>30017</v>
      </c>
      <c r="N14" s="99">
        <v>54030</v>
      </c>
      <c r="O14" s="99">
        <v>13786</v>
      </c>
      <c r="P14" s="99">
        <v>9726</v>
      </c>
      <c r="Q14" s="99">
        <v>45284</v>
      </c>
      <c r="R14" s="134">
        <v>20006</v>
      </c>
      <c r="S14" s="135"/>
      <c r="T14" s="138" t="s">
        <v>244</v>
      </c>
      <c r="U14" s="132"/>
    </row>
    <row r="15" spans="1:21" ht="15.95" customHeight="1">
      <c r="A15" s="137" t="s">
        <v>245</v>
      </c>
      <c r="B15" s="99">
        <v>39578</v>
      </c>
      <c r="C15" s="99">
        <v>3099</v>
      </c>
      <c r="D15" s="99">
        <v>2224</v>
      </c>
      <c r="E15" s="99">
        <v>1212</v>
      </c>
      <c r="F15" s="99">
        <v>1175</v>
      </c>
      <c r="G15" s="99">
        <v>2865</v>
      </c>
      <c r="H15" s="99">
        <v>5665</v>
      </c>
      <c r="I15" s="99">
        <v>4391</v>
      </c>
      <c r="J15" s="99">
        <v>760</v>
      </c>
      <c r="K15" s="99">
        <v>2054</v>
      </c>
      <c r="L15" s="99">
        <v>2227</v>
      </c>
      <c r="M15" s="99">
        <v>2014</v>
      </c>
      <c r="N15" s="99">
        <v>5949</v>
      </c>
      <c r="O15" s="99">
        <v>885</v>
      </c>
      <c r="P15" s="99">
        <v>727</v>
      </c>
      <c r="Q15" s="99">
        <v>2511</v>
      </c>
      <c r="R15" s="134">
        <v>1820</v>
      </c>
      <c r="S15" s="135"/>
      <c r="T15" s="138" t="s">
        <v>246</v>
      </c>
      <c r="U15" s="132"/>
    </row>
    <row r="16" spans="1:21" ht="15.95" customHeight="1">
      <c r="A16" s="137" t="s">
        <v>247</v>
      </c>
      <c r="B16" s="99">
        <v>61977</v>
      </c>
      <c r="C16" s="99">
        <v>4738</v>
      </c>
      <c r="D16" s="99">
        <v>5154</v>
      </c>
      <c r="E16" s="99">
        <v>3500</v>
      </c>
      <c r="F16" s="99">
        <v>1915</v>
      </c>
      <c r="G16" s="99">
        <v>4196</v>
      </c>
      <c r="H16" s="99">
        <v>4622</v>
      </c>
      <c r="I16" s="99">
        <v>6163</v>
      </c>
      <c r="J16" s="99">
        <v>1479</v>
      </c>
      <c r="K16" s="99">
        <v>4608</v>
      </c>
      <c r="L16" s="99">
        <v>1276</v>
      </c>
      <c r="M16" s="99">
        <v>4528</v>
      </c>
      <c r="N16" s="99">
        <v>7025</v>
      </c>
      <c r="O16" s="99">
        <v>2289</v>
      </c>
      <c r="P16" s="99">
        <v>2285</v>
      </c>
      <c r="Q16" s="99">
        <v>4821</v>
      </c>
      <c r="R16" s="134">
        <v>3378</v>
      </c>
      <c r="S16" s="135"/>
      <c r="T16" s="138" t="s">
        <v>248</v>
      </c>
      <c r="U16" s="132"/>
    </row>
    <row r="17" spans="1:21" ht="15.95" customHeight="1">
      <c r="A17" s="137" t="s">
        <v>249</v>
      </c>
      <c r="B17" s="99">
        <v>98179</v>
      </c>
      <c r="C17" s="99">
        <v>8737</v>
      </c>
      <c r="D17" s="99">
        <v>8194</v>
      </c>
      <c r="E17" s="99">
        <v>2744</v>
      </c>
      <c r="F17" s="99">
        <v>1333</v>
      </c>
      <c r="G17" s="99">
        <v>4923</v>
      </c>
      <c r="H17" s="99">
        <v>8084</v>
      </c>
      <c r="I17" s="99">
        <v>16539</v>
      </c>
      <c r="J17" s="99">
        <v>2008</v>
      </c>
      <c r="K17" s="99">
        <v>5531</v>
      </c>
      <c r="L17" s="99">
        <v>1372</v>
      </c>
      <c r="M17" s="99">
        <v>6594</v>
      </c>
      <c r="N17" s="99">
        <v>12146</v>
      </c>
      <c r="O17" s="99">
        <v>2211</v>
      </c>
      <c r="P17" s="99">
        <v>2505</v>
      </c>
      <c r="Q17" s="99">
        <v>8080</v>
      </c>
      <c r="R17" s="134">
        <v>7178</v>
      </c>
      <c r="S17" s="135"/>
      <c r="T17" s="136" t="s">
        <v>250</v>
      </c>
      <c r="U17" s="132"/>
    </row>
    <row r="18" spans="1:21" ht="15.95" customHeight="1">
      <c r="A18" s="137" t="s">
        <v>251</v>
      </c>
      <c r="B18" s="99">
        <v>15626</v>
      </c>
      <c r="C18" s="99">
        <v>541</v>
      </c>
      <c r="D18" s="99">
        <v>208</v>
      </c>
      <c r="E18" s="99">
        <v>346</v>
      </c>
      <c r="F18" s="99">
        <v>889</v>
      </c>
      <c r="G18" s="99">
        <v>164</v>
      </c>
      <c r="H18" s="99">
        <v>1712</v>
      </c>
      <c r="I18" s="99">
        <v>4268</v>
      </c>
      <c r="J18" s="99">
        <v>15</v>
      </c>
      <c r="K18" s="99">
        <v>118</v>
      </c>
      <c r="L18" s="99">
        <v>1532</v>
      </c>
      <c r="M18" s="99">
        <v>758</v>
      </c>
      <c r="N18" s="99">
        <v>827</v>
      </c>
      <c r="O18" s="99">
        <v>804</v>
      </c>
      <c r="P18" s="99">
        <v>145</v>
      </c>
      <c r="Q18" s="99">
        <v>1595</v>
      </c>
      <c r="R18" s="134">
        <v>1704</v>
      </c>
      <c r="S18" s="135"/>
      <c r="T18" s="138" t="s">
        <v>252</v>
      </c>
      <c r="U18" s="132"/>
    </row>
    <row r="19" spans="1:21" ht="12">
      <c r="A19" s="133"/>
      <c r="B19" s="99"/>
      <c r="C19" s="99"/>
      <c r="D19" s="99"/>
      <c r="E19" s="99"/>
      <c r="F19" s="99"/>
      <c r="G19" s="99"/>
      <c r="H19" s="99"/>
      <c r="I19" s="99"/>
      <c r="J19" s="99"/>
      <c r="K19" s="99"/>
      <c r="L19" s="99"/>
      <c r="M19" s="99"/>
      <c r="N19" s="99"/>
      <c r="O19" s="99"/>
      <c r="P19" s="99"/>
      <c r="Q19" s="99"/>
      <c r="R19" s="134"/>
      <c r="S19" s="120"/>
      <c r="T19" s="123"/>
      <c r="U19" s="132"/>
    </row>
    <row r="20" spans="1:21" ht="15.95" customHeight="1">
      <c r="A20" s="137" t="s">
        <v>253</v>
      </c>
      <c r="B20" s="99">
        <v>171587</v>
      </c>
      <c r="C20" s="99">
        <v>12069</v>
      </c>
      <c r="D20" s="99">
        <v>9899</v>
      </c>
      <c r="E20" s="99">
        <v>8713</v>
      </c>
      <c r="F20" s="99">
        <v>5875</v>
      </c>
      <c r="G20" s="99">
        <v>11904</v>
      </c>
      <c r="H20" s="99">
        <v>11435</v>
      </c>
      <c r="I20" s="99">
        <v>22398</v>
      </c>
      <c r="J20" s="99">
        <v>3555</v>
      </c>
      <c r="K20" s="126">
        <v>9835</v>
      </c>
      <c r="L20" s="126">
        <v>6187</v>
      </c>
      <c r="M20" s="126">
        <v>7870</v>
      </c>
      <c r="N20" s="126">
        <v>22481</v>
      </c>
      <c r="O20" s="126">
        <v>6187</v>
      </c>
      <c r="P20" s="126">
        <v>6776</v>
      </c>
      <c r="Q20" s="126">
        <v>15846</v>
      </c>
      <c r="R20" s="123">
        <v>10557</v>
      </c>
      <c r="S20" s="120"/>
      <c r="T20" s="139" t="s">
        <v>254</v>
      </c>
      <c r="U20" s="132"/>
    </row>
    <row r="21" spans="1:21" ht="15.95" customHeight="1">
      <c r="A21" s="133" t="s">
        <v>255</v>
      </c>
      <c r="B21" s="99"/>
      <c r="C21" s="99"/>
      <c r="D21" s="99"/>
      <c r="E21" s="99"/>
      <c r="F21" s="99"/>
      <c r="G21" s="99"/>
      <c r="H21" s="99"/>
      <c r="I21" s="99"/>
      <c r="J21" s="99"/>
      <c r="K21" s="126"/>
      <c r="L21" s="126"/>
      <c r="M21" s="126"/>
      <c r="N21" s="126"/>
      <c r="O21" s="126"/>
      <c r="P21" s="126"/>
      <c r="Q21" s="126"/>
      <c r="R21" s="123"/>
      <c r="S21" s="120"/>
      <c r="T21" s="136" t="s">
        <v>256</v>
      </c>
      <c r="U21" s="132"/>
    </row>
    <row r="22" spans="1:21" ht="15.95" customHeight="1">
      <c r="A22" s="137" t="s">
        <v>257</v>
      </c>
      <c r="B22" s="126">
        <v>15619</v>
      </c>
      <c r="C22" s="126">
        <v>747</v>
      </c>
      <c r="D22" s="126">
        <v>1126</v>
      </c>
      <c r="E22" s="126">
        <v>926</v>
      </c>
      <c r="F22" s="126">
        <v>804</v>
      </c>
      <c r="G22" s="126">
        <v>609</v>
      </c>
      <c r="H22" s="126">
        <v>839</v>
      </c>
      <c r="I22" s="126">
        <v>1704</v>
      </c>
      <c r="J22" s="126">
        <v>207</v>
      </c>
      <c r="K22" s="126">
        <v>781</v>
      </c>
      <c r="L22" s="126">
        <v>604</v>
      </c>
      <c r="M22" s="126">
        <v>332</v>
      </c>
      <c r="N22" s="126">
        <v>1733</v>
      </c>
      <c r="O22" s="126">
        <v>1242</v>
      </c>
      <c r="P22" s="126">
        <v>1486</v>
      </c>
      <c r="Q22" s="126">
        <v>1295</v>
      </c>
      <c r="R22" s="123">
        <v>1184</v>
      </c>
      <c r="S22" s="120"/>
      <c r="T22" s="139" t="s">
        <v>258</v>
      </c>
      <c r="U22" s="132"/>
    </row>
    <row r="23" spans="1:21" ht="15.95" customHeight="1">
      <c r="A23" s="140" t="s">
        <v>259</v>
      </c>
      <c r="B23" s="126">
        <v>146837</v>
      </c>
      <c r="C23" s="126">
        <v>10623</v>
      </c>
      <c r="D23" s="126">
        <v>8617</v>
      </c>
      <c r="E23" s="126">
        <v>7330</v>
      </c>
      <c r="F23" s="126">
        <v>4919</v>
      </c>
      <c r="G23" s="126">
        <v>10728</v>
      </c>
      <c r="H23" s="126">
        <v>10080</v>
      </c>
      <c r="I23" s="126">
        <v>19591</v>
      </c>
      <c r="J23" s="126">
        <v>3142</v>
      </c>
      <c r="K23" s="126">
        <v>8117</v>
      </c>
      <c r="L23" s="126">
        <v>5269</v>
      </c>
      <c r="M23" s="126">
        <v>7412</v>
      </c>
      <c r="N23" s="126">
        <v>20008</v>
      </c>
      <c r="O23" s="126">
        <v>4745</v>
      </c>
      <c r="P23" s="126">
        <v>4639</v>
      </c>
      <c r="Q23" s="126">
        <v>13695</v>
      </c>
      <c r="R23" s="123">
        <v>7922</v>
      </c>
      <c r="S23" s="120"/>
      <c r="T23" s="139" t="s">
        <v>260</v>
      </c>
      <c r="U23" s="132"/>
    </row>
    <row r="24" spans="1:21" ht="15.95" customHeight="1">
      <c r="A24" s="137" t="s">
        <v>261</v>
      </c>
      <c r="B24" s="126">
        <v>1509</v>
      </c>
      <c r="C24" s="126">
        <v>142</v>
      </c>
      <c r="D24" s="126">
        <v>5</v>
      </c>
      <c r="E24" s="126">
        <v>84</v>
      </c>
      <c r="F24" s="126">
        <v>247</v>
      </c>
      <c r="G24" s="126">
        <v>93</v>
      </c>
      <c r="H24" s="126">
        <v>66</v>
      </c>
      <c r="I24" s="126">
        <v>373</v>
      </c>
      <c r="J24" s="99">
        <v>1</v>
      </c>
      <c r="K24" s="126">
        <v>1</v>
      </c>
      <c r="L24" s="126">
        <v>28</v>
      </c>
      <c r="M24" s="126">
        <v>60</v>
      </c>
      <c r="N24" s="126">
        <v>351</v>
      </c>
      <c r="O24" s="126">
        <v>3</v>
      </c>
      <c r="P24" s="99">
        <v>5</v>
      </c>
      <c r="Q24" s="126">
        <v>43</v>
      </c>
      <c r="R24" s="123">
        <v>7</v>
      </c>
      <c r="S24" s="135"/>
      <c r="T24" s="138" t="s">
        <v>262</v>
      </c>
      <c r="U24" s="132"/>
    </row>
    <row r="25" spans="1:21" ht="22.5" customHeight="1">
      <c r="A25" s="133" t="s">
        <v>263</v>
      </c>
      <c r="B25" s="126">
        <v>40127</v>
      </c>
      <c r="C25" s="126">
        <v>4660</v>
      </c>
      <c r="D25" s="126">
        <v>2188</v>
      </c>
      <c r="E25" s="126">
        <v>3456</v>
      </c>
      <c r="F25" s="126">
        <v>2032</v>
      </c>
      <c r="G25" s="126">
        <v>2369</v>
      </c>
      <c r="H25" s="126">
        <v>2480</v>
      </c>
      <c r="I25" s="126">
        <v>5275</v>
      </c>
      <c r="J25" s="126">
        <v>850</v>
      </c>
      <c r="K25" s="126">
        <v>955</v>
      </c>
      <c r="L25" s="126">
        <v>991</v>
      </c>
      <c r="M25" s="126">
        <v>2104</v>
      </c>
      <c r="N25" s="126">
        <v>4418</v>
      </c>
      <c r="O25" s="126">
        <v>1209</v>
      </c>
      <c r="P25" s="126">
        <v>1178</v>
      </c>
      <c r="Q25" s="126">
        <v>3819</v>
      </c>
      <c r="R25" s="123">
        <v>2143</v>
      </c>
      <c r="S25" s="120"/>
      <c r="T25" s="139" t="s">
        <v>264</v>
      </c>
      <c r="U25" s="132"/>
    </row>
    <row r="26" spans="1:21" ht="15.95" customHeight="1">
      <c r="A26" s="133" t="s">
        <v>265</v>
      </c>
      <c r="B26" s="126"/>
      <c r="C26" s="126"/>
      <c r="D26" s="126"/>
      <c r="E26" s="126"/>
      <c r="F26" s="126"/>
      <c r="G26" s="126"/>
      <c r="H26" s="126"/>
      <c r="I26" s="126"/>
      <c r="J26" s="126"/>
      <c r="K26" s="126"/>
      <c r="L26" s="126"/>
      <c r="M26" s="126"/>
      <c r="N26" s="126"/>
      <c r="O26" s="126"/>
      <c r="P26" s="126"/>
      <c r="Q26" s="126"/>
      <c r="R26" s="123"/>
      <c r="S26" s="120"/>
      <c r="T26" s="136" t="s">
        <v>256</v>
      </c>
      <c r="U26" s="132"/>
    </row>
    <row r="27" spans="1:21" ht="15.95" customHeight="1">
      <c r="A27" s="137" t="s">
        <v>257</v>
      </c>
      <c r="B27" s="126">
        <v>7220</v>
      </c>
      <c r="C27" s="126">
        <v>630</v>
      </c>
      <c r="D27" s="126">
        <v>489</v>
      </c>
      <c r="E27" s="126">
        <v>317</v>
      </c>
      <c r="F27" s="126">
        <v>283</v>
      </c>
      <c r="G27" s="126">
        <v>389</v>
      </c>
      <c r="H27" s="126">
        <v>301</v>
      </c>
      <c r="I27" s="126">
        <v>1629</v>
      </c>
      <c r="J27" s="126">
        <v>142</v>
      </c>
      <c r="K27" s="126">
        <v>72</v>
      </c>
      <c r="L27" s="126">
        <v>322</v>
      </c>
      <c r="M27" s="126">
        <v>296</v>
      </c>
      <c r="N27" s="126">
        <v>670</v>
      </c>
      <c r="O27" s="126">
        <v>261</v>
      </c>
      <c r="P27" s="126">
        <v>352</v>
      </c>
      <c r="Q27" s="126">
        <v>580</v>
      </c>
      <c r="R27" s="123">
        <v>487</v>
      </c>
      <c r="S27" s="120"/>
      <c r="T27" s="139" t="s">
        <v>258</v>
      </c>
      <c r="U27" s="132"/>
    </row>
    <row r="28" spans="1:21" ht="15.95" customHeight="1">
      <c r="A28" s="137" t="s">
        <v>266</v>
      </c>
      <c r="B28" s="126">
        <v>29428</v>
      </c>
      <c r="C28" s="126">
        <v>3623</v>
      </c>
      <c r="D28" s="126">
        <v>1684</v>
      </c>
      <c r="E28" s="126">
        <v>1640</v>
      </c>
      <c r="F28" s="126">
        <v>1645</v>
      </c>
      <c r="G28" s="126">
        <v>1681</v>
      </c>
      <c r="H28" s="126">
        <v>1992</v>
      </c>
      <c r="I28" s="126">
        <v>3487</v>
      </c>
      <c r="J28" s="126">
        <v>694</v>
      </c>
      <c r="K28" s="126">
        <v>864</v>
      </c>
      <c r="L28" s="126">
        <v>630</v>
      </c>
      <c r="M28" s="126">
        <v>1780</v>
      </c>
      <c r="N28" s="126">
        <v>3572</v>
      </c>
      <c r="O28" s="126">
        <v>915</v>
      </c>
      <c r="P28" s="126">
        <v>776</v>
      </c>
      <c r="Q28" s="126">
        <v>3113</v>
      </c>
      <c r="R28" s="123">
        <v>1332</v>
      </c>
      <c r="S28" s="120"/>
      <c r="T28" s="139" t="s">
        <v>267</v>
      </c>
      <c r="U28" s="132"/>
    </row>
    <row r="29" spans="1:21" ht="15.95" customHeight="1">
      <c r="A29" s="137" t="s">
        <v>268</v>
      </c>
      <c r="B29" s="99">
        <v>21292</v>
      </c>
      <c r="C29" s="99">
        <v>640</v>
      </c>
      <c r="D29" s="99">
        <v>594</v>
      </c>
      <c r="E29" s="99">
        <v>789</v>
      </c>
      <c r="F29" s="99">
        <v>71</v>
      </c>
      <c r="G29" s="99">
        <v>1269</v>
      </c>
      <c r="H29" s="99">
        <v>1467</v>
      </c>
      <c r="I29" s="99">
        <v>10971</v>
      </c>
      <c r="J29" s="99">
        <v>192</v>
      </c>
      <c r="K29" s="126">
        <v>201</v>
      </c>
      <c r="L29" s="126">
        <v>1233</v>
      </c>
      <c r="M29" s="126">
        <v>750</v>
      </c>
      <c r="N29" s="126">
        <v>1578</v>
      </c>
      <c r="O29" s="126">
        <v>245</v>
      </c>
      <c r="P29" s="126">
        <v>634</v>
      </c>
      <c r="Q29" s="126">
        <v>359</v>
      </c>
      <c r="R29" s="123">
        <v>299</v>
      </c>
      <c r="S29" s="135"/>
      <c r="T29" s="138" t="s">
        <v>269</v>
      </c>
      <c r="U29" s="132"/>
    </row>
    <row r="30" spans="1:20" ht="21" customHeight="1">
      <c r="A30" s="141"/>
      <c r="B30" s="142"/>
      <c r="C30" s="142"/>
      <c r="D30" s="142"/>
      <c r="E30" s="142"/>
      <c r="F30" s="142"/>
      <c r="G30" s="142"/>
      <c r="H30" s="142"/>
      <c r="I30" s="142"/>
      <c r="J30" s="142"/>
      <c r="K30" s="143"/>
      <c r="L30" s="143"/>
      <c r="M30" s="143"/>
      <c r="N30" s="143"/>
      <c r="O30" s="143"/>
      <c r="P30" s="143"/>
      <c r="Q30" s="143"/>
      <c r="R30" s="143"/>
      <c r="S30" s="144"/>
      <c r="T30" s="145"/>
    </row>
    <row r="31" spans="1:20" ht="16.5" customHeight="1">
      <c r="A31" s="110" t="s">
        <v>270</v>
      </c>
      <c r="B31" s="110"/>
      <c r="C31" s="110"/>
      <c r="D31" s="110"/>
      <c r="E31" s="110"/>
      <c r="F31" s="110"/>
      <c r="G31" s="110"/>
      <c r="H31" s="110"/>
      <c r="I31" s="110"/>
      <c r="J31" s="110"/>
      <c r="K31" s="110"/>
      <c r="L31" s="110"/>
      <c r="M31" s="110"/>
      <c r="N31" s="110"/>
      <c r="O31" s="110"/>
      <c r="P31" s="110"/>
      <c r="Q31" s="110"/>
      <c r="R31" s="110"/>
      <c r="S31" s="110"/>
      <c r="T31" s="110"/>
    </row>
    <row r="32" spans="1:20" ht="16.5" customHeight="1">
      <c r="A32" s="113" t="s">
        <v>213</v>
      </c>
      <c r="B32" s="110"/>
      <c r="C32" s="110"/>
      <c r="D32" s="110"/>
      <c r="E32" s="110"/>
      <c r="F32" s="110"/>
      <c r="G32" s="110"/>
      <c r="H32" s="110"/>
      <c r="I32" s="110"/>
      <c r="J32" s="110"/>
      <c r="K32" s="114"/>
      <c r="L32" s="110"/>
      <c r="M32" s="110"/>
      <c r="N32" s="110"/>
      <c r="O32" s="110"/>
      <c r="P32" s="110"/>
      <c r="Q32" s="110"/>
      <c r="R32" s="110"/>
      <c r="S32" s="110"/>
      <c r="T32" s="110"/>
    </row>
    <row r="33" spans="1:20" ht="12">
      <c r="A33" s="1379" t="s">
        <v>214</v>
      </c>
      <c r="B33" s="1380" t="s">
        <v>215</v>
      </c>
      <c r="C33" s="1380" t="s">
        <v>216</v>
      </c>
      <c r="D33" s="1380" t="s">
        <v>217</v>
      </c>
      <c r="E33" s="1380" t="s">
        <v>218</v>
      </c>
      <c r="F33" s="1380" t="s">
        <v>219</v>
      </c>
      <c r="G33" s="1378" t="s">
        <v>90</v>
      </c>
      <c r="H33" s="1380" t="s">
        <v>220</v>
      </c>
      <c r="I33" s="1380" t="s">
        <v>221</v>
      </c>
      <c r="J33" s="1380" t="s">
        <v>93</v>
      </c>
      <c r="K33" s="1380" t="s">
        <v>222</v>
      </c>
      <c r="L33" s="1378" t="s">
        <v>223</v>
      </c>
      <c r="M33" s="1380" t="s">
        <v>224</v>
      </c>
      <c r="N33" s="1378" t="s">
        <v>97</v>
      </c>
      <c r="O33" s="1380" t="s">
        <v>225</v>
      </c>
      <c r="P33" s="1380" t="s">
        <v>226</v>
      </c>
      <c r="Q33" s="1380" t="s">
        <v>227</v>
      </c>
      <c r="R33" s="1386" t="s">
        <v>271</v>
      </c>
      <c r="S33" s="116"/>
      <c r="T33" s="1382" t="s">
        <v>229</v>
      </c>
    </row>
    <row r="34" spans="1:20" ht="36" customHeight="1">
      <c r="A34" s="1379"/>
      <c r="B34" s="1381"/>
      <c r="C34" s="1378"/>
      <c r="D34" s="1378"/>
      <c r="E34" s="1378"/>
      <c r="F34" s="1378"/>
      <c r="G34" s="1378"/>
      <c r="H34" s="1378"/>
      <c r="I34" s="1378"/>
      <c r="J34" s="1378"/>
      <c r="K34" s="1378"/>
      <c r="L34" s="1378"/>
      <c r="M34" s="1378"/>
      <c r="N34" s="1378"/>
      <c r="O34" s="1378"/>
      <c r="P34" s="1378"/>
      <c r="Q34" s="1378"/>
      <c r="R34" s="1386"/>
      <c r="S34" s="116"/>
      <c r="T34" s="1382"/>
    </row>
    <row r="35" spans="1:20" ht="12">
      <c r="A35" s="1379"/>
      <c r="B35" s="1384" t="s">
        <v>272</v>
      </c>
      <c r="C35" s="1385"/>
      <c r="D35" s="1385"/>
      <c r="E35" s="1385"/>
      <c r="F35" s="1385"/>
      <c r="G35" s="1385"/>
      <c r="H35" s="1385"/>
      <c r="I35" s="1385"/>
      <c r="J35" s="1385"/>
      <c r="K35" s="1385"/>
      <c r="L35" s="1385"/>
      <c r="M35" s="1385"/>
      <c r="N35" s="1385"/>
      <c r="O35" s="1385"/>
      <c r="P35" s="1385"/>
      <c r="Q35" s="1385"/>
      <c r="R35" s="1385"/>
      <c r="S35" s="118"/>
      <c r="T35" s="1382"/>
    </row>
    <row r="36" spans="1:20" ht="8.25" customHeight="1">
      <c r="A36" s="120"/>
      <c r="B36" s="121"/>
      <c r="C36" s="121"/>
      <c r="D36" s="121"/>
      <c r="E36" s="121"/>
      <c r="F36" s="121"/>
      <c r="G36" s="121"/>
      <c r="H36" s="121"/>
      <c r="I36" s="121"/>
      <c r="J36" s="121"/>
      <c r="K36" s="121"/>
      <c r="L36" s="121"/>
      <c r="M36" s="121"/>
      <c r="N36" s="121"/>
      <c r="O36" s="121"/>
      <c r="P36" s="121"/>
      <c r="Q36" s="121"/>
      <c r="R36" s="122"/>
      <c r="S36" s="120"/>
      <c r="T36" s="123"/>
    </row>
    <row r="37" spans="1:21" s="148" customFormat="1" ht="17.25" customHeight="1">
      <c r="A37" s="125" t="s">
        <v>273</v>
      </c>
      <c r="B37" s="106">
        <v>4144.6</v>
      </c>
      <c r="C37" s="106">
        <v>5066.8</v>
      </c>
      <c r="D37" s="106">
        <v>4918.9</v>
      </c>
      <c r="E37" s="106">
        <v>4041.5</v>
      </c>
      <c r="F37" s="106">
        <v>5070.8</v>
      </c>
      <c r="G37" s="106">
        <v>5264.6</v>
      </c>
      <c r="H37" s="106">
        <v>4097.6</v>
      </c>
      <c r="I37" s="106">
        <v>4424.3</v>
      </c>
      <c r="J37" s="106">
        <v>2803.1</v>
      </c>
      <c r="K37" s="106">
        <v>4095.6</v>
      </c>
      <c r="L37" s="106">
        <v>4377.9</v>
      </c>
      <c r="M37" s="106">
        <v>4195.9</v>
      </c>
      <c r="N37" s="106">
        <v>3650.9</v>
      </c>
      <c r="O37" s="106">
        <v>3989.8</v>
      </c>
      <c r="P37" s="106">
        <v>3006.2</v>
      </c>
      <c r="Q37" s="106">
        <v>3113.7</v>
      </c>
      <c r="R37" s="146">
        <v>3897</v>
      </c>
      <c r="S37" s="125"/>
      <c r="T37" s="123"/>
      <c r="U37" s="147"/>
    </row>
    <row r="38" spans="1:38" ht="15.95" customHeight="1">
      <c r="A38" s="128">
        <v>2015</v>
      </c>
      <c r="B38" s="108">
        <v>4142.9</v>
      </c>
      <c r="C38" s="108">
        <v>4259.9</v>
      </c>
      <c r="D38" s="108">
        <v>5127.6</v>
      </c>
      <c r="E38" s="108">
        <v>3847.1</v>
      </c>
      <c r="F38" s="108">
        <v>4715.9</v>
      </c>
      <c r="G38" s="108">
        <v>4301.1</v>
      </c>
      <c r="H38" s="108">
        <v>4169</v>
      </c>
      <c r="I38" s="108">
        <v>4220.5</v>
      </c>
      <c r="J38" s="108">
        <v>3139</v>
      </c>
      <c r="K38" s="108">
        <v>4357</v>
      </c>
      <c r="L38" s="108">
        <v>4280.3</v>
      </c>
      <c r="M38" s="108">
        <v>4413.8</v>
      </c>
      <c r="N38" s="108">
        <v>4152.2</v>
      </c>
      <c r="O38" s="108">
        <v>3973.2</v>
      </c>
      <c r="P38" s="108">
        <v>2971.8</v>
      </c>
      <c r="Q38" s="108">
        <v>3573</v>
      </c>
      <c r="R38" s="149">
        <v>4349.9</v>
      </c>
      <c r="S38" s="130"/>
      <c r="T38" s="131" t="s">
        <v>232</v>
      </c>
      <c r="V38" s="150"/>
      <c r="W38" s="150"/>
      <c r="X38" s="150"/>
      <c r="Y38" s="150"/>
      <c r="Z38" s="150"/>
      <c r="AA38" s="150"/>
      <c r="AB38" s="150"/>
      <c r="AC38" s="150"/>
      <c r="AD38" s="150"/>
      <c r="AE38" s="150"/>
      <c r="AF38" s="150"/>
      <c r="AG38" s="150"/>
      <c r="AH38" s="150"/>
      <c r="AI38" s="150"/>
      <c r="AJ38" s="150"/>
      <c r="AK38" s="150"/>
      <c r="AL38" s="150"/>
    </row>
    <row r="39" spans="1:38" ht="27" customHeight="1">
      <c r="A39" s="133" t="s">
        <v>274</v>
      </c>
      <c r="B39" s="106">
        <v>3533</v>
      </c>
      <c r="C39" s="106">
        <v>3657.2</v>
      </c>
      <c r="D39" s="106">
        <v>4519.9</v>
      </c>
      <c r="E39" s="106">
        <v>3238.6</v>
      </c>
      <c r="F39" s="106">
        <v>3909.1</v>
      </c>
      <c r="G39" s="106">
        <v>3675.3</v>
      </c>
      <c r="H39" s="106">
        <v>3710.7</v>
      </c>
      <c r="I39" s="106">
        <v>3490</v>
      </c>
      <c r="J39" s="106">
        <v>2678.7</v>
      </c>
      <c r="K39" s="106">
        <v>3840.3</v>
      </c>
      <c r="L39" s="106">
        <v>3571.3</v>
      </c>
      <c r="M39" s="106">
        <v>3945.9</v>
      </c>
      <c r="N39" s="106">
        <v>3522.5</v>
      </c>
      <c r="O39" s="106">
        <v>3366.4</v>
      </c>
      <c r="P39" s="106">
        <v>2376</v>
      </c>
      <c r="Q39" s="106">
        <v>2995.4</v>
      </c>
      <c r="R39" s="146">
        <v>3591</v>
      </c>
      <c r="S39" s="135"/>
      <c r="T39" s="136" t="s">
        <v>234</v>
      </c>
      <c r="V39" s="150"/>
      <c r="W39" s="150"/>
      <c r="X39" s="150"/>
      <c r="Y39" s="150"/>
      <c r="Z39" s="150"/>
      <c r="AA39" s="150"/>
      <c r="AB39" s="150"/>
      <c r="AC39" s="150"/>
      <c r="AD39" s="150"/>
      <c r="AE39" s="150"/>
      <c r="AF39" s="150"/>
      <c r="AG39" s="150"/>
      <c r="AH39" s="150"/>
      <c r="AI39" s="150"/>
      <c r="AJ39" s="150"/>
      <c r="AK39" s="150"/>
      <c r="AL39" s="150"/>
    </row>
    <row r="40" spans="1:38" ht="15.95" customHeight="1">
      <c r="A40" s="137" t="s">
        <v>235</v>
      </c>
      <c r="B40" s="106">
        <v>543.2</v>
      </c>
      <c r="C40" s="106">
        <v>611.4</v>
      </c>
      <c r="D40" s="106">
        <v>815.7</v>
      </c>
      <c r="E40" s="106">
        <v>452.2</v>
      </c>
      <c r="F40" s="106">
        <v>602.6</v>
      </c>
      <c r="G40" s="106">
        <v>752.2</v>
      </c>
      <c r="H40" s="106">
        <v>632.7</v>
      </c>
      <c r="I40" s="106">
        <v>413.2</v>
      </c>
      <c r="J40" s="106">
        <v>374.7</v>
      </c>
      <c r="K40" s="106">
        <v>556.6</v>
      </c>
      <c r="L40" s="106">
        <v>553.9</v>
      </c>
      <c r="M40" s="106">
        <v>632.9</v>
      </c>
      <c r="N40" s="106">
        <v>497</v>
      </c>
      <c r="O40" s="106">
        <v>611.2</v>
      </c>
      <c r="P40" s="106">
        <v>377</v>
      </c>
      <c r="Q40" s="106">
        <v>368.7</v>
      </c>
      <c r="R40" s="146">
        <v>618.8</v>
      </c>
      <c r="S40" s="135"/>
      <c r="T40" s="138" t="s">
        <v>236</v>
      </c>
      <c r="V40" s="150"/>
      <c r="W40" s="150"/>
      <c r="X40" s="150"/>
      <c r="Y40" s="150"/>
      <c r="Z40" s="150"/>
      <c r="AA40" s="150"/>
      <c r="AB40" s="150"/>
      <c r="AC40" s="150"/>
      <c r="AD40" s="150"/>
      <c r="AE40" s="150"/>
      <c r="AF40" s="150"/>
      <c r="AG40" s="150"/>
      <c r="AH40" s="150"/>
      <c r="AI40" s="150"/>
      <c r="AJ40" s="150"/>
      <c r="AK40" s="150"/>
      <c r="AL40" s="150"/>
    </row>
    <row r="41" spans="1:38" ht="15.95" customHeight="1">
      <c r="A41" s="137" t="s">
        <v>237</v>
      </c>
      <c r="B41" s="106">
        <v>364.7</v>
      </c>
      <c r="C41" s="106">
        <v>363.5</v>
      </c>
      <c r="D41" s="106">
        <v>440</v>
      </c>
      <c r="E41" s="106">
        <v>309.3</v>
      </c>
      <c r="F41" s="106">
        <v>423.9</v>
      </c>
      <c r="G41" s="106">
        <v>393.2</v>
      </c>
      <c r="H41" s="106">
        <v>402.8</v>
      </c>
      <c r="I41" s="106">
        <v>354.7</v>
      </c>
      <c r="J41" s="106">
        <v>411.8</v>
      </c>
      <c r="K41" s="106">
        <v>441.8</v>
      </c>
      <c r="L41" s="106">
        <v>441</v>
      </c>
      <c r="M41" s="106">
        <v>371.4</v>
      </c>
      <c r="N41" s="106">
        <v>376.8</v>
      </c>
      <c r="O41" s="106">
        <v>432.8</v>
      </c>
      <c r="P41" s="106">
        <v>367.6</v>
      </c>
      <c r="Q41" s="106">
        <v>171</v>
      </c>
      <c r="R41" s="146">
        <v>345.2</v>
      </c>
      <c r="S41" s="135"/>
      <c r="T41" s="138" t="s">
        <v>238</v>
      </c>
      <c r="V41" s="150"/>
      <c r="W41" s="150"/>
      <c r="X41" s="150"/>
      <c r="Y41" s="150"/>
      <c r="Z41" s="150"/>
      <c r="AA41" s="150"/>
      <c r="AB41" s="150"/>
      <c r="AC41" s="150"/>
      <c r="AD41" s="150"/>
      <c r="AE41" s="150"/>
      <c r="AF41" s="150"/>
      <c r="AG41" s="150"/>
      <c r="AH41" s="150"/>
      <c r="AI41" s="150"/>
      <c r="AJ41" s="150"/>
      <c r="AK41" s="150"/>
      <c r="AL41" s="150"/>
    </row>
    <row r="42" spans="1:38" ht="22.5" customHeight="1">
      <c r="A42" s="133" t="s">
        <v>275</v>
      </c>
      <c r="B42" s="151">
        <v>84.5</v>
      </c>
      <c r="C42" s="151">
        <v>127.2</v>
      </c>
      <c r="D42" s="151">
        <v>64.4</v>
      </c>
      <c r="E42" s="151">
        <v>110.8</v>
      </c>
      <c r="F42" s="151">
        <v>108.8</v>
      </c>
      <c r="G42" s="151">
        <v>64.8</v>
      </c>
      <c r="H42" s="151">
        <v>101.8</v>
      </c>
      <c r="I42" s="151">
        <v>84</v>
      </c>
      <c r="J42" s="151">
        <v>49.7</v>
      </c>
      <c r="K42" s="106">
        <v>112.5</v>
      </c>
      <c r="L42" s="106">
        <v>109.8</v>
      </c>
      <c r="M42" s="106">
        <v>40.6</v>
      </c>
      <c r="N42" s="106">
        <v>92.5</v>
      </c>
      <c r="O42" s="106">
        <v>56.8</v>
      </c>
      <c r="P42" s="106">
        <v>66.9</v>
      </c>
      <c r="Q42" s="106">
        <v>61.1</v>
      </c>
      <c r="R42" s="146">
        <v>73.6</v>
      </c>
      <c r="S42" s="135"/>
      <c r="T42" s="138" t="s">
        <v>240</v>
      </c>
      <c r="V42" s="150"/>
      <c r="W42" s="150"/>
      <c r="X42" s="150"/>
      <c r="Y42" s="150"/>
      <c r="Z42" s="150"/>
      <c r="AA42" s="150"/>
      <c r="AB42" s="150"/>
      <c r="AC42" s="150"/>
      <c r="AD42" s="150"/>
      <c r="AE42" s="150"/>
      <c r="AF42" s="150"/>
      <c r="AG42" s="150"/>
      <c r="AH42" s="150"/>
      <c r="AI42" s="150"/>
      <c r="AJ42" s="150"/>
      <c r="AK42" s="150"/>
      <c r="AL42" s="150"/>
    </row>
    <row r="43" spans="1:38" ht="15.95" customHeight="1">
      <c r="A43" s="137" t="s">
        <v>241</v>
      </c>
      <c r="B43" s="106">
        <v>836.2</v>
      </c>
      <c r="C43" s="106">
        <v>759.7</v>
      </c>
      <c r="D43" s="106">
        <v>1259.3</v>
      </c>
      <c r="E43" s="106">
        <v>1112.7</v>
      </c>
      <c r="F43" s="106">
        <v>714.6</v>
      </c>
      <c r="G43" s="106">
        <v>792.4</v>
      </c>
      <c r="H43" s="106">
        <v>831.5</v>
      </c>
      <c r="I43" s="106">
        <v>892.5</v>
      </c>
      <c r="J43" s="106">
        <v>579.1</v>
      </c>
      <c r="K43" s="106">
        <v>1064.6</v>
      </c>
      <c r="L43" s="106">
        <v>992.6</v>
      </c>
      <c r="M43" s="106">
        <v>995.7</v>
      </c>
      <c r="N43" s="106">
        <v>809.2</v>
      </c>
      <c r="O43" s="106">
        <v>680.2</v>
      </c>
      <c r="P43" s="106">
        <v>497.6</v>
      </c>
      <c r="Q43" s="106">
        <v>601.5</v>
      </c>
      <c r="R43" s="146">
        <v>564.6</v>
      </c>
      <c r="S43" s="135"/>
      <c r="T43" s="138" t="s">
        <v>242</v>
      </c>
      <c r="V43" s="150"/>
      <c r="W43" s="150"/>
      <c r="X43" s="150"/>
      <c r="Y43" s="150"/>
      <c r="Z43" s="150"/>
      <c r="AA43" s="150"/>
      <c r="AB43" s="150"/>
      <c r="AC43" s="150"/>
      <c r="AD43" s="150"/>
      <c r="AE43" s="150"/>
      <c r="AF43" s="150"/>
      <c r="AG43" s="150"/>
      <c r="AH43" s="150"/>
      <c r="AI43" s="150"/>
      <c r="AJ43" s="150"/>
      <c r="AK43" s="150"/>
      <c r="AL43" s="150"/>
    </row>
    <row r="44" spans="1:38" ht="15.95" customHeight="1">
      <c r="A44" s="137" t="s">
        <v>243</v>
      </c>
      <c r="B44" s="106">
        <v>1144.5</v>
      </c>
      <c r="C44" s="106">
        <v>1206.3</v>
      </c>
      <c r="D44" s="106">
        <v>1184.6</v>
      </c>
      <c r="E44" s="106">
        <v>889.6</v>
      </c>
      <c r="F44" s="106">
        <v>1538.2</v>
      </c>
      <c r="G44" s="106">
        <v>1186.3</v>
      </c>
      <c r="H44" s="106">
        <v>1146.1</v>
      </c>
      <c r="I44" s="106">
        <v>1158.4</v>
      </c>
      <c r="J44" s="106">
        <v>836.7</v>
      </c>
      <c r="K44" s="106">
        <v>1086.1</v>
      </c>
      <c r="L44" s="106">
        <v>935.7</v>
      </c>
      <c r="M44" s="106">
        <v>1302.4</v>
      </c>
      <c r="N44" s="106">
        <v>1180.2</v>
      </c>
      <c r="O44" s="106">
        <v>1094.2</v>
      </c>
      <c r="P44" s="106">
        <v>674.4</v>
      </c>
      <c r="Q44" s="106">
        <v>1303.5</v>
      </c>
      <c r="R44" s="146">
        <v>1167.3</v>
      </c>
      <c r="S44" s="135"/>
      <c r="T44" s="138" t="s">
        <v>244</v>
      </c>
      <c r="V44" s="150"/>
      <c r="W44" s="150"/>
      <c r="X44" s="150"/>
      <c r="Y44" s="150"/>
      <c r="Z44" s="150"/>
      <c r="AA44" s="150"/>
      <c r="AB44" s="150"/>
      <c r="AC44" s="150"/>
      <c r="AD44" s="150"/>
      <c r="AE44" s="150"/>
      <c r="AF44" s="150"/>
      <c r="AG44" s="150"/>
      <c r="AH44" s="150"/>
      <c r="AI44" s="150"/>
      <c r="AJ44" s="150"/>
      <c r="AK44" s="150"/>
      <c r="AL44" s="150"/>
    </row>
    <row r="45" spans="1:38" ht="15.95" customHeight="1">
      <c r="A45" s="137" t="s">
        <v>245</v>
      </c>
      <c r="B45" s="106">
        <v>102.9</v>
      </c>
      <c r="C45" s="106">
        <v>106.7</v>
      </c>
      <c r="D45" s="106">
        <v>106.5</v>
      </c>
      <c r="E45" s="106">
        <v>56.6</v>
      </c>
      <c r="F45" s="106">
        <v>115.3</v>
      </c>
      <c r="G45" s="106">
        <v>114.7</v>
      </c>
      <c r="H45" s="106">
        <v>168.1</v>
      </c>
      <c r="I45" s="106">
        <v>82.2</v>
      </c>
      <c r="J45" s="106">
        <v>76.1</v>
      </c>
      <c r="K45" s="106">
        <v>96.6</v>
      </c>
      <c r="L45" s="106">
        <v>187.1</v>
      </c>
      <c r="M45" s="106">
        <v>87.4</v>
      </c>
      <c r="N45" s="106">
        <v>129.9</v>
      </c>
      <c r="O45" s="106">
        <v>70.2</v>
      </c>
      <c r="P45" s="106">
        <v>50.4</v>
      </c>
      <c r="Q45" s="106">
        <v>72.3</v>
      </c>
      <c r="R45" s="146">
        <v>106.2</v>
      </c>
      <c r="S45" s="135"/>
      <c r="T45" s="138" t="s">
        <v>246</v>
      </c>
      <c r="V45" s="150"/>
      <c r="W45" s="150"/>
      <c r="X45" s="150"/>
      <c r="Y45" s="150"/>
      <c r="Z45" s="150"/>
      <c r="AA45" s="150"/>
      <c r="AB45" s="150"/>
      <c r="AC45" s="150"/>
      <c r="AD45" s="150"/>
      <c r="AE45" s="150"/>
      <c r="AF45" s="150"/>
      <c r="AG45" s="150"/>
      <c r="AH45" s="150"/>
      <c r="AI45" s="150"/>
      <c r="AJ45" s="150"/>
      <c r="AK45" s="150"/>
      <c r="AL45" s="150"/>
    </row>
    <row r="46" spans="1:38" ht="15.95" customHeight="1">
      <c r="A46" s="137" t="s">
        <v>247</v>
      </c>
      <c r="B46" s="106">
        <v>161.2</v>
      </c>
      <c r="C46" s="106">
        <v>163.1</v>
      </c>
      <c r="D46" s="106">
        <v>246.9</v>
      </c>
      <c r="E46" s="106">
        <v>163.3</v>
      </c>
      <c r="F46" s="106">
        <v>187.8</v>
      </c>
      <c r="G46" s="106">
        <v>168</v>
      </c>
      <c r="H46" s="106">
        <v>137.1</v>
      </c>
      <c r="I46" s="106">
        <v>115.4</v>
      </c>
      <c r="J46" s="106">
        <v>148.1</v>
      </c>
      <c r="K46" s="106">
        <v>216.6</v>
      </c>
      <c r="L46" s="106">
        <v>107.2</v>
      </c>
      <c r="M46" s="106">
        <v>196.5</v>
      </c>
      <c r="N46" s="106">
        <v>153.5</v>
      </c>
      <c r="O46" s="106">
        <v>181.7</v>
      </c>
      <c r="P46" s="106">
        <v>158.4</v>
      </c>
      <c r="Q46" s="106">
        <v>138.8</v>
      </c>
      <c r="R46" s="146">
        <v>197.1</v>
      </c>
      <c r="S46" s="135"/>
      <c r="T46" s="138" t="s">
        <v>248</v>
      </c>
      <c r="V46" s="150"/>
      <c r="W46" s="150"/>
      <c r="X46" s="150"/>
      <c r="Y46" s="150"/>
      <c r="Z46" s="150"/>
      <c r="AA46" s="150"/>
      <c r="AB46" s="150"/>
      <c r="AC46" s="150"/>
      <c r="AD46" s="150"/>
      <c r="AE46" s="150"/>
      <c r="AF46" s="150"/>
      <c r="AG46" s="150"/>
      <c r="AH46" s="150"/>
      <c r="AI46" s="150"/>
      <c r="AJ46" s="150"/>
      <c r="AK46" s="150"/>
      <c r="AL46" s="150"/>
    </row>
    <row r="47" spans="1:38" ht="15.95" customHeight="1">
      <c r="A47" s="137" t="s">
        <v>249</v>
      </c>
      <c r="B47" s="106">
        <v>255.3</v>
      </c>
      <c r="C47" s="106">
        <v>300.7</v>
      </c>
      <c r="D47" s="106">
        <v>392.5</v>
      </c>
      <c r="E47" s="106">
        <v>128</v>
      </c>
      <c r="F47" s="106">
        <v>130.7</v>
      </c>
      <c r="G47" s="106">
        <v>197.1</v>
      </c>
      <c r="H47" s="106">
        <v>239.8</v>
      </c>
      <c r="I47" s="106">
        <v>309.7</v>
      </c>
      <c r="J47" s="106">
        <v>201</v>
      </c>
      <c r="K47" s="106">
        <v>260</v>
      </c>
      <c r="L47" s="106">
        <v>115.3</v>
      </c>
      <c r="M47" s="106">
        <v>286.1</v>
      </c>
      <c r="N47" s="106">
        <v>265.3</v>
      </c>
      <c r="O47" s="106">
        <v>175.5</v>
      </c>
      <c r="P47" s="106">
        <v>173.7</v>
      </c>
      <c r="Q47" s="106">
        <v>232.6</v>
      </c>
      <c r="R47" s="146">
        <v>418.8</v>
      </c>
      <c r="S47" s="135"/>
      <c r="T47" s="136" t="s">
        <v>250</v>
      </c>
      <c r="V47" s="150"/>
      <c r="W47" s="150"/>
      <c r="X47" s="150"/>
      <c r="Y47" s="150"/>
      <c r="Z47" s="150"/>
      <c r="AA47" s="150"/>
      <c r="AB47" s="150"/>
      <c r="AC47" s="150"/>
      <c r="AD47" s="150"/>
      <c r="AE47" s="150"/>
      <c r="AF47" s="150"/>
      <c r="AG47" s="150"/>
      <c r="AH47" s="150"/>
      <c r="AI47" s="150"/>
      <c r="AJ47" s="150"/>
      <c r="AK47" s="150"/>
      <c r="AL47" s="150"/>
    </row>
    <row r="48" spans="1:38" ht="15.95" customHeight="1">
      <c r="A48" s="137" t="s">
        <v>251</v>
      </c>
      <c r="B48" s="106">
        <v>40.6</v>
      </c>
      <c r="C48" s="106">
        <v>18.6</v>
      </c>
      <c r="D48" s="106">
        <v>10</v>
      </c>
      <c r="E48" s="106">
        <v>16.1</v>
      </c>
      <c r="F48" s="106">
        <v>87.2</v>
      </c>
      <c r="G48" s="106">
        <v>6.6</v>
      </c>
      <c r="H48" s="106">
        <v>50.8</v>
      </c>
      <c r="I48" s="106">
        <v>79.9</v>
      </c>
      <c r="J48" s="106">
        <v>1.5</v>
      </c>
      <c r="K48" s="106">
        <v>5.5</v>
      </c>
      <c r="L48" s="106">
        <v>128.7</v>
      </c>
      <c r="M48" s="106">
        <v>32.9</v>
      </c>
      <c r="N48" s="106">
        <v>18.1</v>
      </c>
      <c r="O48" s="106">
        <v>63.8</v>
      </c>
      <c r="P48" s="106">
        <v>10.1</v>
      </c>
      <c r="Q48" s="106">
        <v>45.9</v>
      </c>
      <c r="R48" s="146">
        <v>99.4</v>
      </c>
      <c r="S48" s="135"/>
      <c r="T48" s="138" t="s">
        <v>252</v>
      </c>
      <c r="V48" s="150"/>
      <c r="W48" s="150"/>
      <c r="X48" s="150"/>
      <c r="Y48" s="150"/>
      <c r="Z48" s="150"/>
      <c r="AA48" s="150"/>
      <c r="AB48" s="150"/>
      <c r="AC48" s="150"/>
      <c r="AD48" s="150"/>
      <c r="AE48" s="150"/>
      <c r="AF48" s="150"/>
      <c r="AG48" s="150"/>
      <c r="AH48" s="150"/>
      <c r="AI48" s="150"/>
      <c r="AJ48" s="150"/>
      <c r="AK48" s="150"/>
      <c r="AL48" s="150"/>
    </row>
    <row r="49" spans="1:38" ht="12">
      <c r="A49" s="133"/>
      <c r="B49" s="106"/>
      <c r="C49" s="106"/>
      <c r="D49" s="106"/>
      <c r="E49" s="106"/>
      <c r="F49" s="106"/>
      <c r="G49" s="106"/>
      <c r="H49" s="106"/>
      <c r="I49" s="106"/>
      <c r="J49" s="106"/>
      <c r="K49" s="151"/>
      <c r="L49" s="151"/>
      <c r="M49" s="151"/>
      <c r="N49" s="151"/>
      <c r="O49" s="151"/>
      <c r="P49" s="151"/>
      <c r="Q49" s="151"/>
      <c r="R49" s="152"/>
      <c r="S49" s="120"/>
      <c r="T49" s="123"/>
      <c r="V49" s="150"/>
      <c r="W49" s="150"/>
      <c r="X49" s="150"/>
      <c r="Y49" s="150"/>
      <c r="Z49" s="150"/>
      <c r="AA49" s="150"/>
      <c r="AB49" s="150"/>
      <c r="AC49" s="150"/>
      <c r="AD49" s="150"/>
      <c r="AE49" s="150"/>
      <c r="AF49" s="150"/>
      <c r="AG49" s="150"/>
      <c r="AH49" s="150"/>
      <c r="AI49" s="150"/>
      <c r="AJ49" s="150"/>
      <c r="AK49" s="150"/>
      <c r="AL49" s="150"/>
    </row>
    <row r="50" spans="1:38" ht="15.95" customHeight="1">
      <c r="A50" s="137" t="s">
        <v>253</v>
      </c>
      <c r="B50" s="106">
        <v>446.2</v>
      </c>
      <c r="C50" s="106">
        <v>415.4</v>
      </c>
      <c r="D50" s="106">
        <v>474.2</v>
      </c>
      <c r="E50" s="106">
        <v>406.5</v>
      </c>
      <c r="F50" s="106">
        <v>576.3</v>
      </c>
      <c r="G50" s="106">
        <v>476.5</v>
      </c>
      <c r="H50" s="106">
        <v>339.2</v>
      </c>
      <c r="I50" s="106">
        <v>419.4</v>
      </c>
      <c r="J50" s="106">
        <v>355.9</v>
      </c>
      <c r="K50" s="151">
        <v>462.3</v>
      </c>
      <c r="L50" s="151">
        <v>519.8</v>
      </c>
      <c r="M50" s="151">
        <v>341.5</v>
      </c>
      <c r="N50" s="151">
        <v>491.1</v>
      </c>
      <c r="O50" s="151">
        <v>491.1</v>
      </c>
      <c r="P50" s="151">
        <v>469.8</v>
      </c>
      <c r="Q50" s="151">
        <v>456.1</v>
      </c>
      <c r="R50" s="152">
        <v>616</v>
      </c>
      <c r="S50" s="120"/>
      <c r="T50" s="139" t="s">
        <v>254</v>
      </c>
      <c r="V50" s="150"/>
      <c r="W50" s="150"/>
      <c r="X50" s="150"/>
      <c r="Y50" s="150"/>
      <c r="Z50" s="150"/>
      <c r="AA50" s="150"/>
      <c r="AB50" s="150"/>
      <c r="AC50" s="150"/>
      <c r="AD50" s="150"/>
      <c r="AE50" s="150"/>
      <c r="AF50" s="150"/>
      <c r="AG50" s="150"/>
      <c r="AH50" s="150"/>
      <c r="AI50" s="150"/>
      <c r="AJ50" s="150"/>
      <c r="AK50" s="150"/>
      <c r="AL50" s="150"/>
    </row>
    <row r="51" spans="1:38" ht="15.95" customHeight="1">
      <c r="A51" s="133" t="s">
        <v>255</v>
      </c>
      <c r="B51" s="106"/>
      <c r="C51" s="106"/>
      <c r="D51" s="106"/>
      <c r="E51" s="106"/>
      <c r="F51" s="106"/>
      <c r="G51" s="106"/>
      <c r="H51" s="106"/>
      <c r="I51" s="106"/>
      <c r="J51" s="106"/>
      <c r="K51" s="151"/>
      <c r="L51" s="151"/>
      <c r="M51" s="151"/>
      <c r="N51" s="151"/>
      <c r="O51" s="151"/>
      <c r="P51" s="151"/>
      <c r="Q51" s="151"/>
      <c r="R51" s="152"/>
      <c r="S51" s="120"/>
      <c r="T51" s="136" t="s">
        <v>256</v>
      </c>
      <c r="V51" s="150"/>
      <c r="W51" s="150"/>
      <c r="X51" s="150"/>
      <c r="Y51" s="150"/>
      <c r="Z51" s="150"/>
      <c r="AA51" s="150"/>
      <c r="AB51" s="150"/>
      <c r="AC51" s="150"/>
      <c r="AD51" s="150"/>
      <c r="AE51" s="150"/>
      <c r="AF51" s="150"/>
      <c r="AG51" s="150"/>
      <c r="AH51" s="150"/>
      <c r="AI51" s="150"/>
      <c r="AJ51" s="150"/>
      <c r="AK51" s="150"/>
      <c r="AL51" s="150"/>
    </row>
    <row r="52" spans="1:38" ht="15.95" customHeight="1">
      <c r="A52" s="137" t="s">
        <v>257</v>
      </c>
      <c r="B52" s="151">
        <v>40.6</v>
      </c>
      <c r="C52" s="151">
        <v>25.7</v>
      </c>
      <c r="D52" s="151">
        <v>53.9</v>
      </c>
      <c r="E52" s="151">
        <v>43.2</v>
      </c>
      <c r="F52" s="151">
        <v>78.9</v>
      </c>
      <c r="G52" s="151">
        <v>24.4</v>
      </c>
      <c r="H52" s="151">
        <v>24.9</v>
      </c>
      <c r="I52" s="151">
        <v>31.9</v>
      </c>
      <c r="J52" s="151">
        <v>20.7</v>
      </c>
      <c r="K52" s="151">
        <v>36.7</v>
      </c>
      <c r="L52" s="151">
        <v>50.7</v>
      </c>
      <c r="M52" s="151">
        <v>14.4</v>
      </c>
      <c r="N52" s="151">
        <v>37.9</v>
      </c>
      <c r="O52" s="151">
        <v>98.6</v>
      </c>
      <c r="P52" s="151">
        <v>103</v>
      </c>
      <c r="Q52" s="151">
        <v>37.3</v>
      </c>
      <c r="R52" s="152">
        <v>69.1</v>
      </c>
      <c r="S52" s="120"/>
      <c r="T52" s="139" t="s">
        <v>258</v>
      </c>
      <c r="V52" s="150"/>
      <c r="W52" s="150"/>
      <c r="X52" s="150"/>
      <c r="Y52" s="150"/>
      <c r="Z52" s="150"/>
      <c r="AA52" s="150"/>
      <c r="AB52" s="150"/>
      <c r="AC52" s="150"/>
      <c r="AD52" s="150"/>
      <c r="AE52" s="150"/>
      <c r="AF52" s="150"/>
      <c r="AG52" s="150"/>
      <c r="AH52" s="150"/>
      <c r="AI52" s="150"/>
      <c r="AJ52" s="150"/>
      <c r="AK52" s="150"/>
      <c r="AL52" s="150"/>
    </row>
    <row r="53" spans="1:38" ht="15.95" customHeight="1">
      <c r="A53" s="140" t="s">
        <v>259</v>
      </c>
      <c r="B53" s="151">
        <v>381.8</v>
      </c>
      <c r="C53" s="151">
        <v>365.6</v>
      </c>
      <c r="D53" s="151">
        <v>412.7</v>
      </c>
      <c r="E53" s="151">
        <v>342</v>
      </c>
      <c r="F53" s="151">
        <v>482.5</v>
      </c>
      <c r="G53" s="151">
        <v>429.4</v>
      </c>
      <c r="H53" s="151">
        <v>299</v>
      </c>
      <c r="I53" s="151">
        <v>366.8</v>
      </c>
      <c r="J53" s="151">
        <v>314.6</v>
      </c>
      <c r="K53" s="151">
        <v>381.6</v>
      </c>
      <c r="L53" s="151">
        <v>442.7</v>
      </c>
      <c r="M53" s="151">
        <v>321.6</v>
      </c>
      <c r="N53" s="151">
        <v>437.1</v>
      </c>
      <c r="O53" s="151">
        <v>376.6</v>
      </c>
      <c r="P53" s="151">
        <v>321.7</v>
      </c>
      <c r="Q53" s="151">
        <v>394.2</v>
      </c>
      <c r="R53" s="152">
        <v>462.2</v>
      </c>
      <c r="S53" s="120"/>
      <c r="T53" s="139" t="s">
        <v>260</v>
      </c>
      <c r="V53" s="150"/>
      <c r="W53" s="150"/>
      <c r="X53" s="150"/>
      <c r="Y53" s="150"/>
      <c r="Z53" s="150"/>
      <c r="AA53" s="150"/>
      <c r="AB53" s="150"/>
      <c r="AC53" s="150"/>
      <c r="AD53" s="150"/>
      <c r="AE53" s="150"/>
      <c r="AF53" s="150"/>
      <c r="AG53" s="150"/>
      <c r="AH53" s="150"/>
      <c r="AI53" s="150"/>
      <c r="AJ53" s="150"/>
      <c r="AK53" s="150"/>
      <c r="AL53" s="150"/>
    </row>
    <row r="54" spans="1:38" ht="15.95" customHeight="1">
      <c r="A54" s="137" t="s">
        <v>261</v>
      </c>
      <c r="B54" s="106">
        <v>3.9</v>
      </c>
      <c r="C54" s="106">
        <v>4.9</v>
      </c>
      <c r="D54" s="106">
        <v>0.2</v>
      </c>
      <c r="E54" s="106">
        <v>3.9</v>
      </c>
      <c r="F54" s="106">
        <v>24.2</v>
      </c>
      <c r="G54" s="106">
        <v>3.7</v>
      </c>
      <c r="H54" s="106">
        <v>2</v>
      </c>
      <c r="I54" s="106">
        <v>7</v>
      </c>
      <c r="J54" s="106">
        <v>0.1</v>
      </c>
      <c r="K54" s="151">
        <v>0</v>
      </c>
      <c r="L54" s="151">
        <v>2.4</v>
      </c>
      <c r="M54" s="151">
        <v>2.6</v>
      </c>
      <c r="N54" s="151">
        <v>7.7</v>
      </c>
      <c r="O54" s="151">
        <v>0.2</v>
      </c>
      <c r="P54" s="106">
        <v>0.3</v>
      </c>
      <c r="Q54" s="151">
        <v>1.2</v>
      </c>
      <c r="R54" s="152">
        <v>0.4</v>
      </c>
      <c r="S54" s="135"/>
      <c r="T54" s="138" t="s">
        <v>262</v>
      </c>
      <c r="V54" s="150"/>
      <c r="W54" s="150"/>
      <c r="X54" s="150"/>
      <c r="Y54" s="150"/>
      <c r="Z54" s="150"/>
      <c r="AA54" s="150"/>
      <c r="AB54" s="150"/>
      <c r="AC54" s="150"/>
      <c r="AD54" s="150"/>
      <c r="AE54" s="150"/>
      <c r="AF54" s="150"/>
      <c r="AG54" s="150"/>
      <c r="AH54" s="150"/>
      <c r="AI54" s="150"/>
      <c r="AJ54" s="150"/>
      <c r="AK54" s="150"/>
      <c r="AL54" s="150"/>
    </row>
    <row r="55" spans="1:38" ht="23.25" customHeight="1">
      <c r="A55" s="133" t="s">
        <v>263</v>
      </c>
      <c r="B55" s="106">
        <v>104.3</v>
      </c>
      <c r="C55" s="106">
        <v>160.4</v>
      </c>
      <c r="D55" s="106">
        <v>104.8</v>
      </c>
      <c r="E55" s="106">
        <v>161.3</v>
      </c>
      <c r="F55" s="106">
        <v>199.3</v>
      </c>
      <c r="G55" s="106">
        <v>94.8</v>
      </c>
      <c r="H55" s="106">
        <v>73.6</v>
      </c>
      <c r="I55" s="106">
        <v>98.8</v>
      </c>
      <c r="J55" s="106">
        <v>85.1</v>
      </c>
      <c r="K55" s="106">
        <v>44.9</v>
      </c>
      <c r="L55" s="106">
        <v>83.3</v>
      </c>
      <c r="M55" s="106">
        <v>91.3</v>
      </c>
      <c r="N55" s="106">
        <v>96.5</v>
      </c>
      <c r="O55" s="106">
        <v>96</v>
      </c>
      <c r="P55" s="106">
        <v>81.7</v>
      </c>
      <c r="Q55" s="106">
        <v>109.9</v>
      </c>
      <c r="R55" s="146">
        <v>125</v>
      </c>
      <c r="S55" s="120"/>
      <c r="T55" s="139" t="s">
        <v>264</v>
      </c>
      <c r="V55" s="150"/>
      <c r="W55" s="150"/>
      <c r="X55" s="150"/>
      <c r="Y55" s="150"/>
      <c r="Z55" s="150"/>
      <c r="AA55" s="150"/>
      <c r="AB55" s="150"/>
      <c r="AC55" s="150"/>
      <c r="AD55" s="150"/>
      <c r="AE55" s="150"/>
      <c r="AF55" s="150"/>
      <c r="AG55" s="150"/>
      <c r="AH55" s="150"/>
      <c r="AI55" s="150"/>
      <c r="AJ55" s="150"/>
      <c r="AK55" s="150"/>
      <c r="AL55" s="150"/>
    </row>
    <row r="56" spans="1:38" ht="15.95" customHeight="1">
      <c r="A56" s="133" t="s">
        <v>265</v>
      </c>
      <c r="B56" s="106"/>
      <c r="C56" s="106"/>
      <c r="D56" s="106"/>
      <c r="E56" s="106"/>
      <c r="F56" s="106"/>
      <c r="G56" s="106"/>
      <c r="H56" s="106"/>
      <c r="I56" s="106"/>
      <c r="J56" s="106"/>
      <c r="K56" s="106"/>
      <c r="L56" s="106"/>
      <c r="M56" s="106"/>
      <c r="N56" s="106"/>
      <c r="O56" s="106"/>
      <c r="P56" s="106"/>
      <c r="Q56" s="106"/>
      <c r="R56" s="146"/>
      <c r="S56" s="120"/>
      <c r="T56" s="123" t="s">
        <v>256</v>
      </c>
      <c r="V56" s="150"/>
      <c r="W56" s="150"/>
      <c r="X56" s="150"/>
      <c r="Y56" s="150"/>
      <c r="Z56" s="150"/>
      <c r="AA56" s="150"/>
      <c r="AB56" s="150"/>
      <c r="AC56" s="150"/>
      <c r="AD56" s="150"/>
      <c r="AE56" s="150"/>
      <c r="AF56" s="150"/>
      <c r="AG56" s="150"/>
      <c r="AH56" s="150"/>
      <c r="AI56" s="150"/>
      <c r="AJ56" s="150"/>
      <c r="AK56" s="150"/>
      <c r="AL56" s="150"/>
    </row>
    <row r="57" spans="1:38" ht="15.95" customHeight="1">
      <c r="A57" s="137" t="s">
        <v>257</v>
      </c>
      <c r="B57" s="106">
        <v>18.8</v>
      </c>
      <c r="C57" s="106">
        <v>21.7</v>
      </c>
      <c r="D57" s="106">
        <v>23.4</v>
      </c>
      <c r="E57" s="106">
        <v>14.8</v>
      </c>
      <c r="F57" s="106">
        <v>27.8</v>
      </c>
      <c r="G57" s="106">
        <v>15.6</v>
      </c>
      <c r="H57" s="106">
        <v>8.9</v>
      </c>
      <c r="I57" s="106">
        <v>30.5</v>
      </c>
      <c r="J57" s="106">
        <v>14.2</v>
      </c>
      <c r="K57" s="151">
        <v>3.4</v>
      </c>
      <c r="L57" s="151">
        <v>27.1</v>
      </c>
      <c r="M57" s="151">
        <v>12.8</v>
      </c>
      <c r="N57" s="151">
        <v>14.6</v>
      </c>
      <c r="O57" s="151">
        <v>20.7</v>
      </c>
      <c r="P57" s="151">
        <v>24.4</v>
      </c>
      <c r="Q57" s="151">
        <v>16.7</v>
      </c>
      <c r="R57" s="152">
        <v>28.4</v>
      </c>
      <c r="S57" s="120"/>
      <c r="T57" s="136" t="s">
        <v>258</v>
      </c>
      <c r="V57" s="150"/>
      <c r="W57" s="150"/>
      <c r="X57" s="150"/>
      <c r="Y57" s="150"/>
      <c r="Z57" s="150"/>
      <c r="AA57" s="150"/>
      <c r="AB57" s="150"/>
      <c r="AC57" s="150"/>
      <c r="AD57" s="150"/>
      <c r="AE57" s="150"/>
      <c r="AF57" s="150"/>
      <c r="AG57" s="150"/>
      <c r="AH57" s="150"/>
      <c r="AI57" s="150"/>
      <c r="AJ57" s="150"/>
      <c r="AK57" s="150"/>
      <c r="AL57" s="150"/>
    </row>
    <row r="58" spans="1:38" ht="15.95" customHeight="1">
      <c r="A58" s="137" t="s">
        <v>266</v>
      </c>
      <c r="B58" s="106">
        <v>76.5</v>
      </c>
      <c r="C58" s="106">
        <v>124.7</v>
      </c>
      <c r="D58" s="106">
        <v>80.7</v>
      </c>
      <c r="E58" s="106">
        <v>76.5</v>
      </c>
      <c r="F58" s="106">
        <v>161.4</v>
      </c>
      <c r="G58" s="106">
        <v>67.3</v>
      </c>
      <c r="H58" s="106">
        <v>59.1</v>
      </c>
      <c r="I58" s="106">
        <v>65.3</v>
      </c>
      <c r="J58" s="106">
        <v>69.5</v>
      </c>
      <c r="K58" s="151">
        <v>40.6</v>
      </c>
      <c r="L58" s="151">
        <v>52.9</v>
      </c>
      <c r="M58" s="151">
        <v>77.2</v>
      </c>
      <c r="N58" s="151">
        <v>78</v>
      </c>
      <c r="O58" s="151">
        <v>72.6</v>
      </c>
      <c r="P58" s="151">
        <v>53.8</v>
      </c>
      <c r="Q58" s="151">
        <v>89.6</v>
      </c>
      <c r="R58" s="152">
        <v>77.7</v>
      </c>
      <c r="S58" s="120"/>
      <c r="T58" s="139" t="s">
        <v>267</v>
      </c>
      <c r="V58" s="150"/>
      <c r="W58" s="150"/>
      <c r="X58" s="150"/>
      <c r="Y58" s="150"/>
      <c r="Z58" s="150"/>
      <c r="AA58" s="150"/>
      <c r="AB58" s="150"/>
      <c r="AC58" s="150"/>
      <c r="AD58" s="150"/>
      <c r="AE58" s="150"/>
      <c r="AF58" s="150"/>
      <c r="AG58" s="150"/>
      <c r="AH58" s="150"/>
      <c r="AI58" s="150"/>
      <c r="AJ58" s="150"/>
      <c r="AK58" s="150"/>
      <c r="AL58" s="150"/>
    </row>
    <row r="59" spans="1:38" ht="15.95" customHeight="1">
      <c r="A59" s="137" t="s">
        <v>268</v>
      </c>
      <c r="B59" s="106">
        <v>55.4</v>
      </c>
      <c r="C59" s="106">
        <v>22</v>
      </c>
      <c r="D59" s="106">
        <v>28.5</v>
      </c>
      <c r="E59" s="106">
        <v>36.8</v>
      </c>
      <c r="F59" s="106">
        <v>7</v>
      </c>
      <c r="G59" s="106">
        <v>50.8</v>
      </c>
      <c r="H59" s="106">
        <v>43.5</v>
      </c>
      <c r="I59" s="106">
        <v>205.4</v>
      </c>
      <c r="J59" s="106">
        <v>19.2</v>
      </c>
      <c r="K59" s="151">
        <v>9.4</v>
      </c>
      <c r="L59" s="151">
        <v>103.6</v>
      </c>
      <c r="M59" s="151">
        <v>32.5</v>
      </c>
      <c r="N59" s="151">
        <v>34.5</v>
      </c>
      <c r="O59" s="151">
        <v>19.4</v>
      </c>
      <c r="P59" s="151">
        <v>44</v>
      </c>
      <c r="Q59" s="151">
        <v>10.3</v>
      </c>
      <c r="R59" s="152">
        <v>17.4</v>
      </c>
      <c r="S59" s="120"/>
      <c r="T59" s="139" t="s">
        <v>269</v>
      </c>
      <c r="V59" s="150"/>
      <c r="W59" s="150"/>
      <c r="X59" s="150"/>
      <c r="Y59" s="150"/>
      <c r="Z59" s="150"/>
      <c r="AA59" s="150"/>
      <c r="AB59" s="150"/>
      <c r="AC59" s="150"/>
      <c r="AD59" s="150"/>
      <c r="AE59" s="150"/>
      <c r="AF59" s="150"/>
      <c r="AG59" s="150"/>
      <c r="AH59" s="150"/>
      <c r="AI59" s="150"/>
      <c r="AJ59" s="150"/>
      <c r="AK59" s="150"/>
      <c r="AL59" s="150"/>
    </row>
    <row r="60" spans="1:38" ht="1.5" customHeight="1" hidden="1">
      <c r="A60" s="132"/>
      <c r="B60" s="153"/>
      <c r="C60" s="153"/>
      <c r="D60" s="153"/>
      <c r="E60" s="153"/>
      <c r="F60" s="153"/>
      <c r="G60" s="153"/>
      <c r="H60" s="153"/>
      <c r="I60" s="153"/>
      <c r="J60" s="153"/>
      <c r="K60" s="154"/>
      <c r="L60" s="154"/>
      <c r="M60" s="154"/>
      <c r="N60" s="154"/>
      <c r="O60" s="154"/>
      <c r="P60" s="154"/>
      <c r="Q60" s="154"/>
      <c r="R60" s="154"/>
      <c r="S60" s="155"/>
      <c r="T60" s="156"/>
      <c r="V60" s="150"/>
      <c r="W60" s="150"/>
      <c r="X60" s="150"/>
      <c r="Y60" s="150"/>
      <c r="Z60" s="150"/>
      <c r="AA60" s="150"/>
      <c r="AB60" s="150"/>
      <c r="AC60" s="150"/>
      <c r="AD60" s="150"/>
      <c r="AE60" s="150"/>
      <c r="AF60" s="150"/>
      <c r="AG60" s="150"/>
      <c r="AH60" s="150"/>
      <c r="AI60" s="150"/>
      <c r="AJ60" s="150"/>
      <c r="AK60" s="150"/>
      <c r="AL60" s="150"/>
    </row>
    <row r="61" spans="1:38" ht="12.75" customHeight="1">
      <c r="A61" s="132"/>
      <c r="B61" s="153"/>
      <c r="C61" s="153"/>
      <c r="D61" s="153"/>
      <c r="E61" s="153"/>
      <c r="F61" s="153"/>
      <c r="G61" s="153"/>
      <c r="H61" s="153"/>
      <c r="I61" s="153"/>
      <c r="J61" s="153"/>
      <c r="K61" s="154"/>
      <c r="L61" s="154"/>
      <c r="M61" s="154"/>
      <c r="N61" s="154"/>
      <c r="O61" s="154"/>
      <c r="P61" s="154"/>
      <c r="Q61" s="154"/>
      <c r="R61" s="154"/>
      <c r="S61" s="155"/>
      <c r="T61" s="156"/>
      <c r="V61" s="150"/>
      <c r="W61" s="150"/>
      <c r="X61" s="150"/>
      <c r="Y61" s="150"/>
      <c r="Z61" s="150"/>
      <c r="AA61" s="150"/>
      <c r="AB61" s="150"/>
      <c r="AC61" s="150"/>
      <c r="AD61" s="150"/>
      <c r="AE61" s="150"/>
      <c r="AF61" s="150"/>
      <c r="AG61" s="150"/>
      <c r="AH61" s="150"/>
      <c r="AI61" s="150"/>
      <c r="AJ61" s="150"/>
      <c r="AK61" s="150"/>
      <c r="AL61" s="150"/>
    </row>
    <row r="62" spans="1:38" s="91" customFormat="1" ht="12.75" customHeight="1">
      <c r="A62" s="148" t="s">
        <v>276</v>
      </c>
      <c r="B62" s="148"/>
      <c r="C62" s="148"/>
      <c r="D62" s="148"/>
      <c r="E62" s="148"/>
      <c r="F62" s="148"/>
      <c r="G62" s="148"/>
      <c r="H62" s="148"/>
      <c r="I62" s="148"/>
      <c r="J62" s="148"/>
      <c r="K62" s="148"/>
      <c r="L62" s="148"/>
      <c r="M62" s="148"/>
      <c r="N62" s="148"/>
      <c r="O62" s="148"/>
      <c r="P62" s="148"/>
      <c r="Q62" s="148"/>
      <c r="R62" s="148"/>
      <c r="S62" s="148"/>
      <c r="T62" s="148"/>
      <c r="U62" s="157"/>
      <c r="V62" s="158"/>
      <c r="W62" s="158"/>
      <c r="X62" s="158"/>
      <c r="Y62" s="158"/>
      <c r="Z62" s="158"/>
      <c r="AA62" s="158"/>
      <c r="AB62" s="158"/>
      <c r="AC62" s="158"/>
      <c r="AD62" s="158"/>
      <c r="AE62" s="158"/>
      <c r="AF62" s="158"/>
      <c r="AG62" s="158"/>
      <c r="AH62" s="158"/>
      <c r="AI62" s="158"/>
      <c r="AJ62" s="158"/>
      <c r="AK62" s="158"/>
      <c r="AL62" s="158"/>
    </row>
    <row r="63" spans="1:21" s="91" customFormat="1" ht="12.75" customHeight="1">
      <c r="A63" s="113" t="s">
        <v>277</v>
      </c>
      <c r="B63" s="148"/>
      <c r="C63" s="148"/>
      <c r="D63" s="148"/>
      <c r="E63" s="148"/>
      <c r="F63" s="148"/>
      <c r="G63" s="148"/>
      <c r="H63" s="148"/>
      <c r="I63" s="148"/>
      <c r="J63" s="148"/>
      <c r="K63" s="148"/>
      <c r="L63" s="148"/>
      <c r="M63" s="148"/>
      <c r="N63" s="148"/>
      <c r="O63" s="148"/>
      <c r="P63" s="148"/>
      <c r="Q63" s="148"/>
      <c r="R63" s="148"/>
      <c r="S63" s="148"/>
      <c r="T63" s="148"/>
      <c r="U63" s="157"/>
    </row>
    <row r="64" spans="2:21" s="115" customFormat="1" ht="12.75">
      <c r="B64" s="117"/>
      <c r="C64" s="117"/>
      <c r="D64" s="117"/>
      <c r="E64" s="117"/>
      <c r="F64" s="117"/>
      <c r="G64" s="117"/>
      <c r="H64" s="117"/>
      <c r="I64" s="117"/>
      <c r="J64" s="117"/>
      <c r="K64" s="117"/>
      <c r="L64" s="117"/>
      <c r="M64" s="117"/>
      <c r="N64" s="117"/>
      <c r="O64" s="117"/>
      <c r="P64" s="117"/>
      <c r="Q64" s="117"/>
      <c r="R64" s="117"/>
      <c r="U64" s="127"/>
    </row>
    <row r="65" spans="2:19" ht="12.75">
      <c r="B65" s="150"/>
      <c r="C65" s="150"/>
      <c r="D65" s="150"/>
      <c r="E65" s="150"/>
      <c r="F65" s="150"/>
      <c r="G65" s="150"/>
      <c r="H65" s="150"/>
      <c r="I65" s="150"/>
      <c r="J65" s="150"/>
      <c r="K65" s="150"/>
      <c r="L65" s="150"/>
      <c r="M65" s="150"/>
      <c r="N65" s="150"/>
      <c r="O65" s="150"/>
      <c r="P65" s="150"/>
      <c r="Q65" s="150"/>
      <c r="R65" s="150"/>
      <c r="S65" s="150"/>
    </row>
  </sheetData>
  <mergeCells count="41">
    <mergeCell ref="T33:T35"/>
    <mergeCell ref="B35:R35"/>
    <mergeCell ref="H33:H34"/>
    <mergeCell ref="I33:I34"/>
    <mergeCell ref="J33:J34"/>
    <mergeCell ref="K33:K34"/>
    <mergeCell ref="L33:L34"/>
    <mergeCell ref="M33:M34"/>
    <mergeCell ref="N33:N34"/>
    <mergeCell ref="O33:O34"/>
    <mergeCell ref="P33:P34"/>
    <mergeCell ref="Q33:Q34"/>
    <mergeCell ref="R33:R34"/>
    <mergeCell ref="T3:T5"/>
    <mergeCell ref="U3:U4"/>
    <mergeCell ref="B5:R5"/>
    <mergeCell ref="A33:A35"/>
    <mergeCell ref="B33:B34"/>
    <mergeCell ref="C33:C34"/>
    <mergeCell ref="D33:D34"/>
    <mergeCell ref="E33:E34"/>
    <mergeCell ref="F33:F34"/>
    <mergeCell ref="G33:G34"/>
    <mergeCell ref="M3:M4"/>
    <mergeCell ref="N3:N4"/>
    <mergeCell ref="O3:O4"/>
    <mergeCell ref="P3:P4"/>
    <mergeCell ref="Q3:Q4"/>
    <mergeCell ref="R3:R4"/>
    <mergeCell ref="L3:L4"/>
    <mergeCell ref="A3:A5"/>
    <mergeCell ref="B3:B4"/>
    <mergeCell ref="C3:C4"/>
    <mergeCell ref="D3:D4"/>
    <mergeCell ref="E3:E4"/>
    <mergeCell ref="F3:F4"/>
    <mergeCell ref="G3:G4"/>
    <mergeCell ref="H3:H4"/>
    <mergeCell ref="I3:I4"/>
    <mergeCell ref="J3:J4"/>
    <mergeCell ref="K3:K4"/>
  </mergeCells>
  <printOptions/>
  <pageMargins left="0.7874015748031497" right="0.7874015748031497" top="0.7874015748031497" bottom="0.7874015748031497" header="0.5118110236220472" footer="0.5118110236220472"/>
  <pageSetup fitToHeight="1" fitToWidth="1" horizontalDpi="600" verticalDpi="600" orientation="landscape" paperSize="9" scale="48"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topLeftCell="A1">
      <selection activeCell="L40" sqref="L40"/>
    </sheetView>
  </sheetViews>
  <sheetFormatPr defaultColWidth="9.140625" defaultRowHeight="12.75"/>
  <cols>
    <col min="1" max="1" width="36.00390625" style="649" customWidth="1"/>
    <col min="2" max="5" width="12.140625" style="649" customWidth="1"/>
    <col min="6" max="16384" width="9.140625" style="649" customWidth="1"/>
  </cols>
  <sheetData>
    <row r="1" spans="1:8" ht="13.5" customHeight="1">
      <c r="A1" s="1857" t="s">
        <v>1020</v>
      </c>
      <c r="B1" s="1857"/>
      <c r="C1" s="1857"/>
      <c r="D1" s="1857"/>
      <c r="E1" s="1857"/>
      <c r="F1" s="854"/>
      <c r="G1" s="854"/>
      <c r="H1" s="854"/>
    </row>
    <row r="2" spans="1:8" ht="12.75" customHeight="1">
      <c r="A2" s="1878" t="s">
        <v>1021</v>
      </c>
      <c r="B2" s="1879"/>
      <c r="C2" s="1879"/>
      <c r="D2" s="1879"/>
      <c r="E2" s="1879"/>
      <c r="F2" s="661"/>
      <c r="G2" s="661"/>
      <c r="H2" s="661"/>
    </row>
    <row r="3" spans="1:8" ht="26.25" customHeight="1">
      <c r="A3" s="1867" t="s">
        <v>189</v>
      </c>
      <c r="B3" s="1861" t="s">
        <v>937</v>
      </c>
      <c r="C3" s="1861"/>
      <c r="D3" s="1861"/>
      <c r="E3" s="1862"/>
      <c r="F3" s="661"/>
      <c r="G3" s="661"/>
      <c r="H3" s="661"/>
    </row>
    <row r="4" spans="1:8" ht="25.5" customHeight="1">
      <c r="A4" s="1875"/>
      <c r="B4" s="1863" t="s">
        <v>496</v>
      </c>
      <c r="C4" s="1861" t="s">
        <v>803</v>
      </c>
      <c r="D4" s="1861"/>
      <c r="E4" s="1862"/>
      <c r="F4" s="661"/>
      <c r="G4" s="661"/>
      <c r="H4" s="661"/>
    </row>
    <row r="5" spans="1:8" ht="162" customHeight="1">
      <c r="A5" s="1875"/>
      <c r="B5" s="1865"/>
      <c r="C5" s="855" t="s">
        <v>958</v>
      </c>
      <c r="D5" s="855" t="s">
        <v>959</v>
      </c>
      <c r="E5" s="835" t="s">
        <v>917</v>
      </c>
      <c r="F5" s="661"/>
      <c r="G5" s="661"/>
      <c r="H5" s="661"/>
    </row>
    <row r="6" spans="1:8" ht="12.75">
      <c r="A6" s="1876"/>
      <c r="B6" s="1861" t="s">
        <v>823</v>
      </c>
      <c r="C6" s="1861"/>
      <c r="D6" s="1861"/>
      <c r="E6" s="1862"/>
      <c r="F6" s="661"/>
      <c r="G6" s="661"/>
      <c r="H6" s="661"/>
    </row>
    <row r="7" spans="1:11" ht="21.95" customHeight="1">
      <c r="A7" s="836" t="s">
        <v>954</v>
      </c>
      <c r="B7" s="769">
        <v>113681.822</v>
      </c>
      <c r="C7" s="769">
        <v>15122.264</v>
      </c>
      <c r="D7" s="769">
        <v>30049.502</v>
      </c>
      <c r="E7" s="770">
        <v>68963.371</v>
      </c>
      <c r="F7" s="650"/>
      <c r="G7" s="661"/>
      <c r="H7" s="856"/>
      <c r="I7" s="856"/>
      <c r="J7" s="856"/>
      <c r="K7" s="856"/>
    </row>
    <row r="8" spans="1:11" ht="21.95" customHeight="1">
      <c r="A8" s="850">
        <v>2016</v>
      </c>
      <c r="B8" s="791">
        <v>116121.154</v>
      </c>
      <c r="C8" s="791">
        <v>14967.501</v>
      </c>
      <c r="D8" s="791">
        <v>31883.358</v>
      </c>
      <c r="E8" s="792">
        <v>70383.376</v>
      </c>
      <c r="F8" s="650"/>
      <c r="G8" s="661"/>
      <c r="H8" s="856"/>
      <c r="I8" s="856"/>
      <c r="J8" s="856"/>
      <c r="K8" s="856"/>
    </row>
    <row r="9" spans="1:11" ht="21.95" customHeight="1">
      <c r="A9" s="852" t="s">
        <v>159</v>
      </c>
      <c r="B9" s="769">
        <v>8465.828</v>
      </c>
      <c r="C9" s="769">
        <v>1076.197</v>
      </c>
      <c r="D9" s="769">
        <v>2182.596</v>
      </c>
      <c r="E9" s="770">
        <v>5177.217</v>
      </c>
      <c r="F9" s="650"/>
      <c r="G9" s="661"/>
      <c r="H9" s="857"/>
      <c r="I9" s="857"/>
      <c r="J9" s="857"/>
      <c r="K9" s="857"/>
    </row>
    <row r="10" spans="1:11" ht="21.95" customHeight="1">
      <c r="A10" s="852" t="s">
        <v>160</v>
      </c>
      <c r="B10" s="769">
        <v>5861.384</v>
      </c>
      <c r="C10" s="769">
        <v>786.859</v>
      </c>
      <c r="D10" s="769">
        <v>1621.706</v>
      </c>
      <c r="E10" s="770">
        <v>3561.641</v>
      </c>
      <c r="F10" s="650"/>
      <c r="G10" s="661"/>
      <c r="H10" s="857"/>
      <c r="I10" s="857"/>
      <c r="J10" s="857"/>
      <c r="K10" s="857"/>
    </row>
    <row r="11" spans="1:11" ht="21.95" customHeight="1">
      <c r="A11" s="852" t="s">
        <v>161</v>
      </c>
      <c r="B11" s="769">
        <v>5963.809</v>
      </c>
      <c r="C11" s="769">
        <v>790.092</v>
      </c>
      <c r="D11" s="769">
        <v>1630.835</v>
      </c>
      <c r="E11" s="770">
        <v>3604.705</v>
      </c>
      <c r="F11" s="650"/>
      <c r="G11" s="661"/>
      <c r="H11" s="857"/>
      <c r="I11" s="857"/>
      <c r="J11" s="857"/>
      <c r="K11" s="857"/>
    </row>
    <row r="12" spans="1:11" ht="21.95" customHeight="1">
      <c r="A12" s="852" t="s">
        <v>162</v>
      </c>
      <c r="B12" s="769">
        <v>2568.871</v>
      </c>
      <c r="C12" s="769">
        <v>353.234</v>
      </c>
      <c r="D12" s="769">
        <v>703.331</v>
      </c>
      <c r="E12" s="770">
        <v>1511.371</v>
      </c>
      <c r="F12" s="650"/>
      <c r="G12" s="661"/>
      <c r="H12" s="857"/>
      <c r="I12" s="857"/>
      <c r="J12" s="857"/>
      <c r="K12" s="857"/>
    </row>
    <row r="13" spans="1:11" ht="21.95" customHeight="1">
      <c r="A13" s="852" t="s">
        <v>163</v>
      </c>
      <c r="B13" s="769">
        <v>7307.202</v>
      </c>
      <c r="C13" s="769">
        <v>876.042</v>
      </c>
      <c r="D13" s="769">
        <v>2165.166</v>
      </c>
      <c r="E13" s="770">
        <v>4430.401</v>
      </c>
      <c r="F13" s="650"/>
      <c r="G13" s="661"/>
      <c r="H13" s="857"/>
      <c r="I13" s="857"/>
      <c r="J13" s="857"/>
      <c r="K13" s="857"/>
    </row>
    <row r="14" spans="1:11" ht="21.95" customHeight="1">
      <c r="A14" s="852" t="s">
        <v>164</v>
      </c>
      <c r="B14" s="769">
        <v>11259.628</v>
      </c>
      <c r="C14" s="769">
        <v>1396.937</v>
      </c>
      <c r="D14" s="769">
        <v>2984.125</v>
      </c>
      <c r="E14" s="770">
        <v>6765.739</v>
      </c>
      <c r="F14" s="650"/>
      <c r="G14" s="661"/>
      <c r="H14" s="857"/>
      <c r="I14" s="857"/>
      <c r="J14" s="857"/>
      <c r="K14" s="857"/>
    </row>
    <row r="15" spans="1:11" ht="21.95" customHeight="1">
      <c r="A15" s="852" t="s">
        <v>165</v>
      </c>
      <c r="B15" s="769">
        <v>20979.864</v>
      </c>
      <c r="C15" s="769">
        <v>3015.37</v>
      </c>
      <c r="D15" s="769">
        <v>5296.95</v>
      </c>
      <c r="E15" s="770">
        <v>12919.431</v>
      </c>
      <c r="F15" s="650"/>
      <c r="G15" s="661"/>
      <c r="H15" s="857"/>
      <c r="I15" s="857"/>
      <c r="J15" s="857"/>
      <c r="K15" s="857"/>
    </row>
    <row r="16" spans="1:11" ht="21.95" customHeight="1">
      <c r="A16" s="852" t="s">
        <v>166</v>
      </c>
      <c r="B16" s="769">
        <v>2278.071</v>
      </c>
      <c r="C16" s="769">
        <v>309.626</v>
      </c>
      <c r="D16" s="769">
        <v>673.394</v>
      </c>
      <c r="E16" s="770">
        <v>1366.911</v>
      </c>
      <c r="F16" s="650"/>
      <c r="G16" s="661"/>
      <c r="H16" s="857"/>
      <c r="I16" s="857"/>
      <c r="J16" s="857"/>
      <c r="K16" s="857"/>
    </row>
    <row r="17" spans="1:11" ht="21.95" customHeight="1">
      <c r="A17" s="852" t="s">
        <v>167</v>
      </c>
      <c r="B17" s="769">
        <v>5390.62</v>
      </c>
      <c r="C17" s="769">
        <v>763.26</v>
      </c>
      <c r="D17" s="769">
        <v>1418.994</v>
      </c>
      <c r="E17" s="770">
        <v>3181.902</v>
      </c>
      <c r="F17" s="650"/>
      <c r="G17" s="661"/>
      <c r="H17" s="857"/>
      <c r="I17" s="857"/>
      <c r="J17" s="857"/>
      <c r="K17" s="857"/>
    </row>
    <row r="18" spans="1:11" ht="21.95" customHeight="1">
      <c r="A18" s="852" t="s">
        <v>168</v>
      </c>
      <c r="B18" s="769">
        <v>3867.49</v>
      </c>
      <c r="C18" s="769">
        <v>552.769</v>
      </c>
      <c r="D18" s="769">
        <v>1051.827</v>
      </c>
      <c r="E18" s="770">
        <v>2347.42</v>
      </c>
      <c r="F18" s="650"/>
      <c r="G18" s="661"/>
      <c r="H18" s="857"/>
      <c r="I18" s="857"/>
      <c r="J18" s="857"/>
      <c r="K18" s="857"/>
    </row>
    <row r="19" spans="1:11" ht="21.95" customHeight="1">
      <c r="A19" s="852" t="s">
        <v>169</v>
      </c>
      <c r="B19" s="769">
        <v>6896.284</v>
      </c>
      <c r="C19" s="769">
        <v>839.241</v>
      </c>
      <c r="D19" s="769">
        <v>1912.957</v>
      </c>
      <c r="E19" s="770">
        <v>4236.334</v>
      </c>
      <c r="F19" s="650"/>
      <c r="G19" s="661"/>
      <c r="H19" s="857"/>
      <c r="I19" s="857"/>
      <c r="J19" s="857"/>
      <c r="K19" s="857"/>
    </row>
    <row r="20" spans="1:11" ht="21.95" customHeight="1">
      <c r="A20" s="852" t="s">
        <v>170</v>
      </c>
      <c r="B20" s="769">
        <v>15258.961</v>
      </c>
      <c r="C20" s="769">
        <v>1727.7</v>
      </c>
      <c r="D20" s="769">
        <v>4638.861</v>
      </c>
      <c r="E20" s="770">
        <v>9234.845</v>
      </c>
      <c r="F20" s="650"/>
      <c r="G20" s="661"/>
      <c r="H20" s="857"/>
      <c r="I20" s="857"/>
      <c r="J20" s="857"/>
      <c r="K20" s="857"/>
    </row>
    <row r="21" spans="1:11" ht="21.95" customHeight="1">
      <c r="A21" s="852" t="s">
        <v>171</v>
      </c>
      <c r="B21" s="769">
        <v>2991.757</v>
      </c>
      <c r="C21" s="769">
        <v>343.952</v>
      </c>
      <c r="D21" s="769">
        <v>882.889</v>
      </c>
      <c r="E21" s="770">
        <v>1792.741</v>
      </c>
      <c r="F21" s="650"/>
      <c r="G21" s="661"/>
      <c r="H21" s="857"/>
      <c r="I21" s="857"/>
      <c r="J21" s="857"/>
      <c r="K21" s="857"/>
    </row>
    <row r="22" spans="1:11" ht="21.95" customHeight="1">
      <c r="A22" s="852" t="s">
        <v>172</v>
      </c>
      <c r="B22" s="769">
        <v>3576.52</v>
      </c>
      <c r="C22" s="769">
        <v>524.035</v>
      </c>
      <c r="D22" s="769">
        <v>934.355</v>
      </c>
      <c r="E22" s="770">
        <v>2173.598</v>
      </c>
      <c r="F22" s="650"/>
      <c r="G22" s="661"/>
      <c r="H22" s="857"/>
      <c r="I22" s="857"/>
      <c r="J22" s="857"/>
      <c r="K22" s="857"/>
    </row>
    <row r="23" spans="1:11" ht="21.95" customHeight="1">
      <c r="A23" s="852" t="s">
        <v>173</v>
      </c>
      <c r="B23" s="769">
        <v>8947.731</v>
      </c>
      <c r="C23" s="769">
        <v>1116.435</v>
      </c>
      <c r="D23" s="769">
        <v>2402.85</v>
      </c>
      <c r="E23" s="770">
        <v>5312.269</v>
      </c>
      <c r="F23" s="650"/>
      <c r="G23" s="661"/>
      <c r="H23" s="857"/>
      <c r="I23" s="857"/>
      <c r="J23" s="857"/>
      <c r="K23" s="857"/>
    </row>
    <row r="24" spans="1:11" ht="21.95" customHeight="1">
      <c r="A24" s="852" t="s">
        <v>174</v>
      </c>
      <c r="B24" s="769">
        <v>4507.134</v>
      </c>
      <c r="C24" s="769">
        <v>495.752</v>
      </c>
      <c r="D24" s="769">
        <v>1382.522</v>
      </c>
      <c r="E24" s="770">
        <v>2766.851</v>
      </c>
      <c r="F24" s="650"/>
      <c r="G24" s="661"/>
      <c r="H24" s="857"/>
      <c r="I24" s="857"/>
      <c r="J24" s="857"/>
      <c r="K24" s="857"/>
    </row>
    <row r="25" spans="1:8" ht="4.5" customHeight="1">
      <c r="A25" s="650"/>
      <c r="B25" s="853"/>
      <c r="C25" s="853"/>
      <c r="D25" s="853"/>
      <c r="E25" s="853"/>
      <c r="F25" s="661"/>
      <c r="G25" s="661"/>
      <c r="H25" s="661"/>
    </row>
    <row r="26" spans="1:8" ht="14.1" customHeight="1">
      <c r="A26" s="661" t="s">
        <v>1805</v>
      </c>
      <c r="B26" s="661"/>
      <c r="C26" s="661"/>
      <c r="D26" s="661"/>
      <c r="E26" s="661"/>
      <c r="F26" s="661"/>
      <c r="G26" s="661"/>
      <c r="H26" s="661"/>
    </row>
    <row r="27" spans="1:8" ht="14.1" customHeight="1">
      <c r="A27" s="1877" t="s">
        <v>960</v>
      </c>
      <c r="B27" s="1873"/>
      <c r="C27" s="1873"/>
      <c r="D27" s="1873"/>
      <c r="E27" s="1873"/>
      <c r="F27" s="661"/>
      <c r="G27" s="661"/>
      <c r="H27" s="661"/>
    </row>
  </sheetData>
  <mergeCells count="8">
    <mergeCell ref="A27:E27"/>
    <mergeCell ref="A1:E1"/>
    <mergeCell ref="A2:E2"/>
    <mergeCell ref="A3:A6"/>
    <mergeCell ref="B3:E3"/>
    <mergeCell ref="B4:B5"/>
    <mergeCell ref="C4:E4"/>
    <mergeCell ref="B6:E6"/>
  </mergeCells>
  <printOptions/>
  <pageMargins left="0.25" right="0.25" top="0.75" bottom="0.75" header="0.3" footer="0.3"/>
  <pageSetup horizontalDpi="1200" verticalDpi="12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2"/>
  <sheetViews>
    <sheetView workbookViewId="0" topLeftCell="A1">
      <selection activeCell="A1" sqref="A1:I1"/>
    </sheetView>
  </sheetViews>
  <sheetFormatPr defaultColWidth="9.140625" defaultRowHeight="12.75"/>
  <cols>
    <col min="1" max="1" width="20.7109375" style="860" customWidth="1"/>
    <col min="2" max="8" width="8.28125" style="860" customWidth="1"/>
    <col min="9" max="9" width="8.28125" style="867" customWidth="1"/>
    <col min="10" max="16384" width="9.140625" style="860" customWidth="1"/>
  </cols>
  <sheetData>
    <row r="1" spans="1:12" ht="25.5" customHeight="1">
      <c r="A1" s="1857" t="s">
        <v>1022</v>
      </c>
      <c r="B1" s="1857"/>
      <c r="C1" s="1857"/>
      <c r="D1" s="1857"/>
      <c r="E1" s="1857"/>
      <c r="F1" s="1857"/>
      <c r="G1" s="1857"/>
      <c r="H1" s="1857"/>
      <c r="I1" s="1857"/>
      <c r="J1" s="859"/>
      <c r="K1" s="859"/>
      <c r="L1" s="859"/>
    </row>
    <row r="2" spans="1:12" ht="12.75" customHeight="1">
      <c r="A2" s="1883" t="s">
        <v>1023</v>
      </c>
      <c r="B2" s="1884"/>
      <c r="C2" s="1884"/>
      <c r="D2" s="1884"/>
      <c r="E2" s="1884"/>
      <c r="F2" s="1884"/>
      <c r="G2" s="1884"/>
      <c r="H2" s="1884"/>
      <c r="I2" s="1884"/>
      <c r="J2" s="861"/>
      <c r="K2" s="861"/>
      <c r="L2" s="861"/>
    </row>
    <row r="3" spans="1:12" ht="26.25" customHeight="1">
      <c r="A3" s="1867" t="s">
        <v>189</v>
      </c>
      <c r="B3" s="1861" t="s">
        <v>961</v>
      </c>
      <c r="C3" s="1861"/>
      <c r="D3" s="1861"/>
      <c r="E3" s="1861"/>
      <c r="F3" s="1862" t="s">
        <v>962</v>
      </c>
      <c r="G3" s="1880"/>
      <c r="H3" s="1880"/>
      <c r="I3" s="1881"/>
      <c r="J3" s="861"/>
      <c r="K3" s="861"/>
      <c r="L3" s="861"/>
    </row>
    <row r="4" spans="1:12" ht="25.5" customHeight="1">
      <c r="A4" s="1875"/>
      <c r="B4" s="1863" t="s">
        <v>496</v>
      </c>
      <c r="C4" s="1861" t="s">
        <v>803</v>
      </c>
      <c r="D4" s="1861"/>
      <c r="E4" s="1861"/>
      <c r="F4" s="1864" t="s">
        <v>496</v>
      </c>
      <c r="G4" s="1861" t="s">
        <v>803</v>
      </c>
      <c r="H4" s="1861"/>
      <c r="I4" s="1862"/>
      <c r="J4" s="861"/>
      <c r="K4" s="861"/>
      <c r="L4" s="861"/>
    </row>
    <row r="5" spans="1:12" ht="84" customHeight="1">
      <c r="A5" s="1875"/>
      <c r="B5" s="1864"/>
      <c r="C5" s="862" t="s">
        <v>963</v>
      </c>
      <c r="D5" s="862" t="s">
        <v>959</v>
      </c>
      <c r="E5" s="863" t="s">
        <v>917</v>
      </c>
      <c r="F5" s="1864"/>
      <c r="G5" s="862" t="s">
        <v>963</v>
      </c>
      <c r="H5" s="862" t="s">
        <v>959</v>
      </c>
      <c r="I5" s="835" t="s">
        <v>917</v>
      </c>
      <c r="J5" s="861"/>
      <c r="K5" s="861"/>
      <c r="L5" s="861"/>
    </row>
    <row r="6" spans="1:12" ht="12.75" customHeight="1">
      <c r="A6" s="1876"/>
      <c r="B6" s="1862" t="s">
        <v>823</v>
      </c>
      <c r="C6" s="1880"/>
      <c r="D6" s="1880"/>
      <c r="E6" s="1880"/>
      <c r="F6" s="1881"/>
      <c r="G6" s="1881"/>
      <c r="H6" s="1881"/>
      <c r="I6" s="1881"/>
      <c r="J6" s="861"/>
      <c r="K6" s="861"/>
      <c r="L6" s="861"/>
    </row>
    <row r="7" spans="1:14" ht="27.95" customHeight="1">
      <c r="A7" s="864" t="s">
        <v>964</v>
      </c>
      <c r="B7" s="769">
        <v>3410.56</v>
      </c>
      <c r="C7" s="769">
        <v>105.481</v>
      </c>
      <c r="D7" s="769">
        <v>439.447</v>
      </c>
      <c r="E7" s="769">
        <v>1978.799</v>
      </c>
      <c r="F7" s="769">
        <v>3650.151</v>
      </c>
      <c r="G7" s="769">
        <v>1753.803</v>
      </c>
      <c r="H7" s="769">
        <v>203.691</v>
      </c>
      <c r="I7" s="770">
        <v>1855.372</v>
      </c>
      <c r="J7" s="865"/>
      <c r="K7" s="856"/>
      <c r="L7" s="856"/>
      <c r="M7" s="856"/>
      <c r="N7" s="856"/>
    </row>
    <row r="8" spans="1:14" ht="27.95" customHeight="1">
      <c r="A8" s="848">
        <v>2016</v>
      </c>
      <c r="B8" s="791">
        <v>3423.65</v>
      </c>
      <c r="C8" s="791">
        <v>116.065</v>
      </c>
      <c r="D8" s="791">
        <v>418.52</v>
      </c>
      <c r="E8" s="791">
        <v>1954.779</v>
      </c>
      <c r="F8" s="791">
        <v>3542.472</v>
      </c>
      <c r="G8" s="791">
        <v>1703.666</v>
      </c>
      <c r="H8" s="791">
        <v>202.089</v>
      </c>
      <c r="I8" s="792">
        <v>1799.614</v>
      </c>
      <c r="J8" s="865"/>
      <c r="K8" s="856"/>
      <c r="L8" s="856"/>
      <c r="M8" s="856"/>
      <c r="N8" s="856"/>
    </row>
    <row r="9" spans="1:14" ht="27.95" customHeight="1">
      <c r="A9" s="660" t="s">
        <v>159</v>
      </c>
      <c r="B9" s="769">
        <v>329.46</v>
      </c>
      <c r="C9" s="769">
        <v>7.65</v>
      </c>
      <c r="D9" s="769">
        <v>22.847</v>
      </c>
      <c r="E9" s="769">
        <v>192.626</v>
      </c>
      <c r="F9" s="769">
        <v>300.162</v>
      </c>
      <c r="G9" s="769">
        <v>131.099</v>
      </c>
      <c r="H9" s="769">
        <v>19.93</v>
      </c>
      <c r="I9" s="770">
        <v>151.489</v>
      </c>
      <c r="J9" s="865"/>
      <c r="K9" s="857"/>
      <c r="L9" s="857"/>
      <c r="M9" s="857"/>
      <c r="N9" s="857"/>
    </row>
    <row r="10" spans="1:14" ht="27.95" customHeight="1">
      <c r="A10" s="660" t="s">
        <v>160</v>
      </c>
      <c r="B10" s="769">
        <v>73.677</v>
      </c>
      <c r="C10" s="769">
        <v>8.399</v>
      </c>
      <c r="D10" s="769">
        <v>13.702</v>
      </c>
      <c r="E10" s="769">
        <v>41.11</v>
      </c>
      <c r="F10" s="769">
        <v>235.743</v>
      </c>
      <c r="G10" s="769">
        <v>114.164</v>
      </c>
      <c r="H10" s="769">
        <v>13.388</v>
      </c>
      <c r="I10" s="770">
        <v>122.747</v>
      </c>
      <c r="J10" s="865"/>
      <c r="K10" s="857"/>
      <c r="L10" s="857"/>
      <c r="M10" s="857"/>
      <c r="N10" s="857"/>
    </row>
    <row r="11" spans="1:14" ht="27.95" customHeight="1">
      <c r="A11" s="660" t="s">
        <v>161</v>
      </c>
      <c r="B11" s="769">
        <v>62.369</v>
      </c>
      <c r="C11" s="769">
        <v>7.133</v>
      </c>
      <c r="D11" s="769">
        <v>4.94</v>
      </c>
      <c r="E11" s="769">
        <v>36.718</v>
      </c>
      <c r="F11" s="769">
        <v>169.847</v>
      </c>
      <c r="G11" s="769">
        <v>89.12</v>
      </c>
      <c r="H11" s="769">
        <v>10.331</v>
      </c>
      <c r="I11" s="770">
        <v>87.79</v>
      </c>
      <c r="J11" s="865"/>
      <c r="K11" s="857"/>
      <c r="L11" s="857"/>
      <c r="M11" s="857"/>
      <c r="N11" s="857"/>
    </row>
    <row r="12" spans="1:14" ht="27.95" customHeight="1">
      <c r="A12" s="660" t="s">
        <v>162</v>
      </c>
      <c r="B12" s="769">
        <v>13.514</v>
      </c>
      <c r="C12" s="769">
        <v>0.132</v>
      </c>
      <c r="D12" s="769">
        <v>2.378</v>
      </c>
      <c r="E12" s="769">
        <v>7.138</v>
      </c>
      <c r="F12" s="769">
        <v>125.849</v>
      </c>
      <c r="G12" s="769">
        <v>60.154</v>
      </c>
      <c r="H12" s="769">
        <v>3.927</v>
      </c>
      <c r="I12" s="770">
        <v>64.491</v>
      </c>
      <c r="J12" s="865"/>
      <c r="K12" s="857"/>
      <c r="L12" s="857"/>
      <c r="M12" s="857"/>
      <c r="N12" s="857"/>
    </row>
    <row r="13" spans="1:14" ht="27.95" customHeight="1">
      <c r="A13" s="660" t="s">
        <v>163</v>
      </c>
      <c r="B13" s="769">
        <v>161.46</v>
      </c>
      <c r="C13" s="769">
        <v>3.993</v>
      </c>
      <c r="D13" s="769">
        <v>29.029</v>
      </c>
      <c r="E13" s="769">
        <v>91.457</v>
      </c>
      <c r="F13" s="769">
        <v>234.527</v>
      </c>
      <c r="G13" s="769">
        <v>133.805</v>
      </c>
      <c r="H13" s="769">
        <v>12.139</v>
      </c>
      <c r="I13" s="770">
        <v>115.529</v>
      </c>
      <c r="J13" s="865"/>
      <c r="K13" s="857"/>
      <c r="L13" s="857"/>
      <c r="M13" s="857"/>
      <c r="N13" s="857"/>
    </row>
    <row r="14" spans="1:14" ht="27.95" customHeight="1">
      <c r="A14" s="660" t="s">
        <v>164</v>
      </c>
      <c r="B14" s="769">
        <v>369.393</v>
      </c>
      <c r="C14" s="769">
        <v>10.596</v>
      </c>
      <c r="D14" s="769">
        <v>29.618</v>
      </c>
      <c r="E14" s="769">
        <v>212.581</v>
      </c>
      <c r="F14" s="769">
        <v>419.768</v>
      </c>
      <c r="G14" s="769">
        <v>181.888</v>
      </c>
      <c r="H14" s="769">
        <v>29.252</v>
      </c>
      <c r="I14" s="770">
        <v>211.611</v>
      </c>
      <c r="J14" s="865"/>
      <c r="K14" s="857"/>
      <c r="L14" s="857"/>
      <c r="M14" s="857"/>
      <c r="N14" s="857"/>
    </row>
    <row r="15" spans="1:14" ht="27.95" customHeight="1">
      <c r="A15" s="660" t="s">
        <v>165</v>
      </c>
      <c r="B15" s="769">
        <v>1663.702</v>
      </c>
      <c r="C15" s="769">
        <v>50.122</v>
      </c>
      <c r="D15" s="769">
        <v>213.092</v>
      </c>
      <c r="E15" s="769">
        <v>969.042</v>
      </c>
      <c r="F15" s="769">
        <v>501.585</v>
      </c>
      <c r="G15" s="769">
        <v>237.743</v>
      </c>
      <c r="H15" s="769">
        <v>26.67</v>
      </c>
      <c r="I15" s="770">
        <v>251.808</v>
      </c>
      <c r="J15" s="865"/>
      <c r="K15" s="857"/>
      <c r="L15" s="857"/>
      <c r="M15" s="857"/>
      <c r="N15" s="857"/>
    </row>
    <row r="16" spans="1:14" ht="27.95" customHeight="1">
      <c r="A16" s="660" t="s">
        <v>166</v>
      </c>
      <c r="B16" s="769">
        <v>4.945</v>
      </c>
      <c r="C16" s="769">
        <v>0.392</v>
      </c>
      <c r="D16" s="769">
        <v>0.573</v>
      </c>
      <c r="E16" s="769">
        <v>2.608</v>
      </c>
      <c r="F16" s="769">
        <v>106.904</v>
      </c>
      <c r="G16" s="769">
        <v>56.909</v>
      </c>
      <c r="H16" s="769">
        <v>4.743</v>
      </c>
      <c r="I16" s="770">
        <v>55.845</v>
      </c>
      <c r="J16" s="865"/>
      <c r="K16" s="857"/>
      <c r="L16" s="857"/>
      <c r="M16" s="857"/>
      <c r="N16" s="857"/>
    </row>
    <row r="17" spans="1:14" ht="27.95" customHeight="1">
      <c r="A17" s="660" t="s">
        <v>167</v>
      </c>
      <c r="B17" s="769">
        <v>30.314</v>
      </c>
      <c r="C17" s="769">
        <v>3.193</v>
      </c>
      <c r="D17" s="769">
        <v>7.867</v>
      </c>
      <c r="E17" s="769">
        <v>17.047</v>
      </c>
      <c r="F17" s="769">
        <v>140.862</v>
      </c>
      <c r="G17" s="769">
        <v>76.522</v>
      </c>
      <c r="H17" s="769">
        <v>5.568</v>
      </c>
      <c r="I17" s="770">
        <v>71.114</v>
      </c>
      <c r="J17" s="865"/>
      <c r="K17" s="857"/>
      <c r="L17" s="857"/>
      <c r="M17" s="857"/>
      <c r="N17" s="857"/>
    </row>
    <row r="18" spans="1:14" ht="27.95" customHeight="1">
      <c r="A18" s="660" t="s">
        <v>168</v>
      </c>
      <c r="B18" s="769">
        <v>21.517</v>
      </c>
      <c r="C18" s="769">
        <v>2.105</v>
      </c>
      <c r="D18" s="769">
        <v>3.182</v>
      </c>
      <c r="E18" s="769">
        <v>11.897</v>
      </c>
      <c r="F18" s="769">
        <v>141.819</v>
      </c>
      <c r="G18" s="769">
        <v>71.829</v>
      </c>
      <c r="H18" s="769">
        <v>6.949</v>
      </c>
      <c r="I18" s="770">
        <v>72.486</v>
      </c>
      <c r="J18" s="865"/>
      <c r="K18" s="857"/>
      <c r="L18" s="857"/>
      <c r="M18" s="857"/>
      <c r="N18" s="857"/>
    </row>
    <row r="19" spans="1:14" ht="27.95" customHeight="1">
      <c r="A19" s="660" t="s">
        <v>169</v>
      </c>
      <c r="B19" s="769">
        <v>224.785</v>
      </c>
      <c r="C19" s="769">
        <v>7.95</v>
      </c>
      <c r="D19" s="769">
        <v>34.537</v>
      </c>
      <c r="E19" s="769">
        <v>113.698</v>
      </c>
      <c r="F19" s="769">
        <v>176.075</v>
      </c>
      <c r="G19" s="769">
        <v>86.527</v>
      </c>
      <c r="H19" s="769">
        <v>6.619</v>
      </c>
      <c r="I19" s="770">
        <v>88.132</v>
      </c>
      <c r="J19" s="865"/>
      <c r="K19" s="857"/>
      <c r="L19" s="857"/>
      <c r="M19" s="857"/>
      <c r="N19" s="857"/>
    </row>
    <row r="20" spans="1:14" ht="27.95" customHeight="1">
      <c r="A20" s="660" t="s">
        <v>170</v>
      </c>
      <c r="B20" s="769">
        <v>195.298</v>
      </c>
      <c r="C20" s="769">
        <v>5.6</v>
      </c>
      <c r="D20" s="769">
        <v>26.893</v>
      </c>
      <c r="E20" s="769">
        <v>107.505</v>
      </c>
      <c r="F20" s="769">
        <v>445.102</v>
      </c>
      <c r="G20" s="769">
        <v>212.659</v>
      </c>
      <c r="H20" s="769">
        <v>26.35</v>
      </c>
      <c r="I20" s="770">
        <v>228.673</v>
      </c>
      <c r="J20" s="865"/>
      <c r="K20" s="857"/>
      <c r="L20" s="857"/>
      <c r="M20" s="857"/>
      <c r="N20" s="857"/>
    </row>
    <row r="21" spans="1:14" ht="27.95" customHeight="1">
      <c r="A21" s="660" t="s">
        <v>171</v>
      </c>
      <c r="B21" s="769">
        <v>22.127</v>
      </c>
      <c r="C21" s="769">
        <v>0.495</v>
      </c>
      <c r="D21" s="769">
        <v>4.047</v>
      </c>
      <c r="E21" s="769">
        <v>12.688</v>
      </c>
      <c r="F21" s="769">
        <v>103.624</v>
      </c>
      <c r="G21" s="769">
        <v>51.358</v>
      </c>
      <c r="H21" s="769">
        <v>7.686</v>
      </c>
      <c r="I21" s="770">
        <v>50.978</v>
      </c>
      <c r="J21" s="865"/>
      <c r="K21" s="857"/>
      <c r="L21" s="857"/>
      <c r="M21" s="857"/>
      <c r="N21" s="857"/>
    </row>
    <row r="22" spans="1:14" ht="27.95" customHeight="1">
      <c r="A22" s="660" t="s">
        <v>172</v>
      </c>
      <c r="B22" s="769">
        <v>25.772</v>
      </c>
      <c r="C22" s="769">
        <v>1.672</v>
      </c>
      <c r="D22" s="769">
        <v>2.626</v>
      </c>
      <c r="E22" s="769">
        <v>14.39</v>
      </c>
      <c r="F22" s="769">
        <v>70.875</v>
      </c>
      <c r="G22" s="769">
        <v>37.206</v>
      </c>
      <c r="H22" s="769">
        <v>3.028</v>
      </c>
      <c r="I22" s="770">
        <v>37.211</v>
      </c>
      <c r="J22" s="865"/>
      <c r="K22" s="857"/>
      <c r="L22" s="857"/>
      <c r="M22" s="857"/>
      <c r="N22" s="857"/>
    </row>
    <row r="23" spans="1:14" ht="27.95" customHeight="1">
      <c r="A23" s="660" t="s">
        <v>173</v>
      </c>
      <c r="B23" s="769">
        <v>175.873</v>
      </c>
      <c r="C23" s="769">
        <v>4.128</v>
      </c>
      <c r="D23" s="769">
        <v>12.964</v>
      </c>
      <c r="E23" s="769">
        <v>95.906</v>
      </c>
      <c r="F23" s="769">
        <v>253.394</v>
      </c>
      <c r="G23" s="769">
        <v>114.601</v>
      </c>
      <c r="H23" s="769">
        <v>11.365</v>
      </c>
      <c r="I23" s="770">
        <v>125.99</v>
      </c>
      <c r="J23" s="865"/>
      <c r="K23" s="857"/>
      <c r="L23" s="857"/>
      <c r="M23" s="857"/>
      <c r="N23" s="857"/>
    </row>
    <row r="24" spans="1:14" ht="27.95" customHeight="1">
      <c r="A24" s="660" t="s">
        <v>174</v>
      </c>
      <c r="B24" s="769">
        <v>49.444</v>
      </c>
      <c r="C24" s="769">
        <v>2.505</v>
      </c>
      <c r="D24" s="769">
        <v>10.225</v>
      </c>
      <c r="E24" s="769">
        <v>28.368</v>
      </c>
      <c r="F24" s="769">
        <v>116.336</v>
      </c>
      <c r="G24" s="769">
        <v>48.082</v>
      </c>
      <c r="H24" s="769">
        <v>14.144</v>
      </c>
      <c r="I24" s="770">
        <v>63.72</v>
      </c>
      <c r="J24" s="865"/>
      <c r="K24" s="857"/>
      <c r="L24" s="857"/>
      <c r="M24" s="857"/>
      <c r="N24" s="857"/>
    </row>
    <row r="25" spans="1:12" ht="12.75" customHeight="1">
      <c r="A25" s="650"/>
      <c r="B25" s="853"/>
      <c r="C25" s="853"/>
      <c r="D25" s="853"/>
      <c r="E25" s="853"/>
      <c r="F25" s="853"/>
      <c r="G25" s="853"/>
      <c r="H25" s="853"/>
      <c r="I25" s="853"/>
      <c r="J25" s="861"/>
      <c r="K25" s="861"/>
      <c r="L25" s="861"/>
    </row>
    <row r="26" spans="1:12" ht="12.75" customHeight="1">
      <c r="A26" s="661" t="s">
        <v>1805</v>
      </c>
      <c r="B26" s="661"/>
      <c r="C26" s="661"/>
      <c r="D26" s="661"/>
      <c r="E26" s="661"/>
      <c r="F26" s="661"/>
      <c r="G26" s="661"/>
      <c r="H26" s="661"/>
      <c r="I26" s="650"/>
      <c r="J26" s="861"/>
      <c r="K26" s="861"/>
      <c r="L26" s="861"/>
    </row>
    <row r="27" spans="1:12" ht="12.75" customHeight="1">
      <c r="A27" s="1877" t="s">
        <v>960</v>
      </c>
      <c r="B27" s="1873"/>
      <c r="C27" s="1873"/>
      <c r="D27" s="1873"/>
      <c r="E27" s="1873"/>
      <c r="F27" s="854"/>
      <c r="G27" s="854"/>
      <c r="H27" s="854"/>
      <c r="I27" s="866"/>
      <c r="J27" s="861"/>
      <c r="K27" s="861"/>
      <c r="L27" s="861"/>
    </row>
    <row r="28" spans="1:12" ht="25.5" customHeight="1">
      <c r="A28" s="1857" t="s">
        <v>965</v>
      </c>
      <c r="B28" s="1882"/>
      <c r="C28" s="1882"/>
      <c r="D28" s="1882"/>
      <c r="E28" s="1882"/>
      <c r="F28" s="1882"/>
      <c r="G28" s="1882"/>
      <c r="H28" s="1882"/>
      <c r="I28" s="1882"/>
      <c r="J28" s="859"/>
      <c r="K28" s="859"/>
      <c r="L28" s="859"/>
    </row>
    <row r="29" spans="1:12" ht="12.75" customHeight="1">
      <c r="A29" s="1883" t="s">
        <v>1789</v>
      </c>
      <c r="B29" s="1884"/>
      <c r="C29" s="1884"/>
      <c r="D29" s="1884"/>
      <c r="E29" s="1884"/>
      <c r="F29" s="1884"/>
      <c r="G29" s="1884"/>
      <c r="H29" s="1884"/>
      <c r="I29" s="1884"/>
      <c r="J29" s="861"/>
      <c r="K29" s="861"/>
      <c r="L29" s="861"/>
    </row>
    <row r="30" spans="1:12" ht="26.25" customHeight="1">
      <c r="A30" s="1867" t="s">
        <v>189</v>
      </c>
      <c r="B30" s="1861" t="s">
        <v>966</v>
      </c>
      <c r="C30" s="1861"/>
      <c r="D30" s="1861"/>
      <c r="E30" s="1861"/>
      <c r="F30" s="1862" t="s">
        <v>967</v>
      </c>
      <c r="G30" s="1880"/>
      <c r="H30" s="1880"/>
      <c r="I30" s="1881"/>
      <c r="J30" s="861"/>
      <c r="K30" s="861"/>
      <c r="L30" s="861"/>
    </row>
    <row r="31" spans="1:12" ht="25.5" customHeight="1">
      <c r="A31" s="1875"/>
      <c r="B31" s="1863" t="s">
        <v>496</v>
      </c>
      <c r="C31" s="1861" t="s">
        <v>803</v>
      </c>
      <c r="D31" s="1861"/>
      <c r="E31" s="1861"/>
      <c r="F31" s="1864" t="s">
        <v>496</v>
      </c>
      <c r="G31" s="1861" t="s">
        <v>803</v>
      </c>
      <c r="H31" s="1861"/>
      <c r="I31" s="1862"/>
      <c r="J31" s="861"/>
      <c r="K31" s="861"/>
      <c r="L31" s="861"/>
    </row>
    <row r="32" spans="1:12" ht="84" customHeight="1">
      <c r="A32" s="1875"/>
      <c r="B32" s="1864"/>
      <c r="C32" s="862" t="s">
        <v>963</v>
      </c>
      <c r="D32" s="862" t="s">
        <v>959</v>
      </c>
      <c r="E32" s="863" t="s">
        <v>917</v>
      </c>
      <c r="F32" s="1864"/>
      <c r="G32" s="862" t="s">
        <v>963</v>
      </c>
      <c r="H32" s="862" t="s">
        <v>959</v>
      </c>
      <c r="I32" s="835" t="s">
        <v>917</v>
      </c>
      <c r="J32" s="861"/>
      <c r="K32" s="861"/>
      <c r="L32" s="861"/>
    </row>
    <row r="33" spans="1:12" ht="12.75" customHeight="1">
      <c r="A33" s="1876"/>
      <c r="B33" s="1862" t="s">
        <v>823</v>
      </c>
      <c r="C33" s="1880"/>
      <c r="D33" s="1880"/>
      <c r="E33" s="1880"/>
      <c r="F33" s="1881"/>
      <c r="G33" s="1881"/>
      <c r="H33" s="1881"/>
      <c r="I33" s="1881"/>
      <c r="J33" s="861"/>
      <c r="K33" s="861"/>
      <c r="L33" s="861"/>
    </row>
    <row r="34" spans="1:12" ht="27.95" customHeight="1">
      <c r="A34" s="864" t="s">
        <v>964</v>
      </c>
      <c r="B34" s="769">
        <v>6480.017</v>
      </c>
      <c r="C34" s="769">
        <v>416.451</v>
      </c>
      <c r="D34" s="769">
        <v>3146.402</v>
      </c>
      <c r="E34" s="769">
        <v>3476.413</v>
      </c>
      <c r="F34" s="769">
        <v>6771.075</v>
      </c>
      <c r="G34" s="769">
        <v>1198.677</v>
      </c>
      <c r="H34" s="769">
        <v>1435.4</v>
      </c>
      <c r="I34" s="770">
        <v>4064.719</v>
      </c>
      <c r="J34" s="865"/>
      <c r="K34" s="861"/>
      <c r="L34" s="861"/>
    </row>
    <row r="35" spans="1:12" ht="27.95" customHeight="1">
      <c r="A35" s="850">
        <v>2016</v>
      </c>
      <c r="B35" s="791">
        <v>6680.416</v>
      </c>
      <c r="C35" s="791">
        <v>415.464</v>
      </c>
      <c r="D35" s="791">
        <v>3351.211</v>
      </c>
      <c r="E35" s="791">
        <v>3580.95</v>
      </c>
      <c r="F35" s="791">
        <v>6731.32</v>
      </c>
      <c r="G35" s="791">
        <v>1200.694</v>
      </c>
      <c r="H35" s="791">
        <v>1475.759</v>
      </c>
      <c r="I35" s="792">
        <v>4044.507</v>
      </c>
      <c r="J35" s="865"/>
      <c r="K35" s="861"/>
      <c r="L35" s="861"/>
    </row>
    <row r="36" spans="1:12" ht="27.95" customHeight="1">
      <c r="A36" s="852" t="s">
        <v>159</v>
      </c>
      <c r="B36" s="769">
        <v>406.442</v>
      </c>
      <c r="C36" s="769">
        <v>23.383</v>
      </c>
      <c r="D36" s="769">
        <v>199.77</v>
      </c>
      <c r="E36" s="769">
        <v>219.928</v>
      </c>
      <c r="F36" s="769">
        <v>520.321</v>
      </c>
      <c r="G36" s="769">
        <v>91.815</v>
      </c>
      <c r="H36" s="769">
        <v>114.666</v>
      </c>
      <c r="I36" s="770">
        <v>311.892</v>
      </c>
      <c r="J36" s="865"/>
      <c r="K36" s="861"/>
      <c r="L36" s="861"/>
    </row>
    <row r="37" spans="1:12" ht="27.95" customHeight="1">
      <c r="A37" s="852" t="s">
        <v>160</v>
      </c>
      <c r="B37" s="769">
        <v>318.026</v>
      </c>
      <c r="C37" s="769">
        <v>32.591</v>
      </c>
      <c r="D37" s="769">
        <v>149.699</v>
      </c>
      <c r="E37" s="769">
        <v>165.895</v>
      </c>
      <c r="F37" s="769">
        <v>340.942</v>
      </c>
      <c r="G37" s="769">
        <v>64.497</v>
      </c>
      <c r="H37" s="769">
        <v>72.884</v>
      </c>
      <c r="I37" s="770">
        <v>206.254</v>
      </c>
      <c r="J37" s="865"/>
      <c r="K37" s="861"/>
      <c r="L37" s="861"/>
    </row>
    <row r="38" spans="1:12" ht="27.95" customHeight="1">
      <c r="A38" s="852" t="s">
        <v>161</v>
      </c>
      <c r="B38" s="769">
        <v>365.471</v>
      </c>
      <c r="C38" s="769">
        <v>24.322</v>
      </c>
      <c r="D38" s="769">
        <v>176.56</v>
      </c>
      <c r="E38" s="769">
        <v>201.084</v>
      </c>
      <c r="F38" s="769">
        <v>392.021</v>
      </c>
      <c r="G38" s="769">
        <v>75.688</v>
      </c>
      <c r="H38" s="769">
        <v>79.302</v>
      </c>
      <c r="I38" s="770">
        <v>243.026</v>
      </c>
      <c r="J38" s="865"/>
      <c r="K38" s="861"/>
      <c r="L38" s="861"/>
    </row>
    <row r="39" spans="1:12" ht="27.95" customHeight="1">
      <c r="A39" s="852" t="s">
        <v>162</v>
      </c>
      <c r="B39" s="769">
        <v>200.476</v>
      </c>
      <c r="C39" s="769">
        <v>15.042</v>
      </c>
      <c r="D39" s="769">
        <v>102.625</v>
      </c>
      <c r="E39" s="769">
        <v>97.597</v>
      </c>
      <c r="F39" s="769">
        <v>133.348</v>
      </c>
      <c r="G39" s="769">
        <v>25.12</v>
      </c>
      <c r="H39" s="769">
        <v>27.275</v>
      </c>
      <c r="I39" s="770">
        <v>81.41</v>
      </c>
      <c r="J39" s="865"/>
      <c r="K39" s="861"/>
      <c r="L39" s="861"/>
    </row>
    <row r="40" spans="1:12" ht="27.95" customHeight="1">
      <c r="A40" s="852" t="s">
        <v>163</v>
      </c>
      <c r="B40" s="769">
        <v>384.316</v>
      </c>
      <c r="C40" s="769">
        <v>17.21</v>
      </c>
      <c r="D40" s="769">
        <v>194.546</v>
      </c>
      <c r="E40" s="769">
        <v>211.548</v>
      </c>
      <c r="F40" s="769">
        <v>435.572</v>
      </c>
      <c r="G40" s="769">
        <v>71.869</v>
      </c>
      <c r="H40" s="769">
        <v>99.418</v>
      </c>
      <c r="I40" s="770">
        <v>263.739</v>
      </c>
      <c r="J40" s="865"/>
      <c r="K40" s="861"/>
      <c r="L40" s="861"/>
    </row>
    <row r="41" spans="1:12" ht="27.95" customHeight="1">
      <c r="A41" s="852" t="s">
        <v>164</v>
      </c>
      <c r="B41" s="769">
        <v>766.423</v>
      </c>
      <c r="C41" s="769">
        <v>27.538</v>
      </c>
      <c r="D41" s="769">
        <v>385.172</v>
      </c>
      <c r="E41" s="769">
        <v>412.968</v>
      </c>
      <c r="F41" s="769">
        <v>566.07</v>
      </c>
      <c r="G41" s="769">
        <v>91.694</v>
      </c>
      <c r="H41" s="769">
        <v>112.311</v>
      </c>
      <c r="I41" s="770">
        <v>338.282</v>
      </c>
      <c r="J41" s="865"/>
      <c r="K41" s="861"/>
      <c r="L41" s="861"/>
    </row>
    <row r="42" spans="1:12" ht="27.95" customHeight="1">
      <c r="A42" s="852" t="s">
        <v>165</v>
      </c>
      <c r="B42" s="769">
        <v>1084.035</v>
      </c>
      <c r="C42" s="769">
        <v>71.544</v>
      </c>
      <c r="D42" s="769">
        <v>545.255</v>
      </c>
      <c r="E42" s="769">
        <v>591.348</v>
      </c>
      <c r="F42" s="769">
        <v>1120.054</v>
      </c>
      <c r="G42" s="769">
        <v>178.567</v>
      </c>
      <c r="H42" s="769">
        <v>237.124</v>
      </c>
      <c r="I42" s="770">
        <v>664.719</v>
      </c>
      <c r="J42" s="865"/>
      <c r="K42" s="861"/>
      <c r="L42" s="861"/>
    </row>
    <row r="43" spans="1:12" ht="27.95" customHeight="1">
      <c r="A43" s="852" t="s">
        <v>166</v>
      </c>
      <c r="B43" s="769">
        <v>121.998</v>
      </c>
      <c r="C43" s="769">
        <v>8.946</v>
      </c>
      <c r="D43" s="769">
        <v>63.102</v>
      </c>
      <c r="E43" s="769">
        <v>63.892</v>
      </c>
      <c r="F43" s="769">
        <v>118.089</v>
      </c>
      <c r="G43" s="769">
        <v>21.506</v>
      </c>
      <c r="H43" s="769">
        <v>30.016</v>
      </c>
      <c r="I43" s="770">
        <v>69.669</v>
      </c>
      <c r="J43" s="865"/>
      <c r="K43" s="861"/>
      <c r="L43" s="861"/>
    </row>
    <row r="44" spans="1:12" ht="27.95" customHeight="1">
      <c r="A44" s="852" t="s">
        <v>167</v>
      </c>
      <c r="B44" s="769">
        <v>334.673</v>
      </c>
      <c r="C44" s="769">
        <v>18.57</v>
      </c>
      <c r="D44" s="769">
        <v>168.105</v>
      </c>
      <c r="E44" s="769">
        <v>175.803</v>
      </c>
      <c r="F44" s="769">
        <v>370.942</v>
      </c>
      <c r="G44" s="769">
        <v>82.139</v>
      </c>
      <c r="H44" s="769">
        <v>72.202</v>
      </c>
      <c r="I44" s="770">
        <v>220.011</v>
      </c>
      <c r="J44" s="865"/>
      <c r="K44" s="861"/>
      <c r="L44" s="861"/>
    </row>
    <row r="45" spans="1:12" ht="27.95" customHeight="1">
      <c r="A45" s="852" t="s">
        <v>168</v>
      </c>
      <c r="B45" s="769">
        <v>255.914</v>
      </c>
      <c r="C45" s="769">
        <v>31.474</v>
      </c>
      <c r="D45" s="769">
        <v>122.053</v>
      </c>
      <c r="E45" s="769">
        <v>139.032</v>
      </c>
      <c r="F45" s="769">
        <v>211.557</v>
      </c>
      <c r="G45" s="769">
        <v>39.065</v>
      </c>
      <c r="H45" s="769">
        <v>46.994</v>
      </c>
      <c r="I45" s="770">
        <v>127.762</v>
      </c>
      <c r="J45" s="865"/>
      <c r="K45" s="861"/>
      <c r="L45" s="861"/>
    </row>
    <row r="46" spans="1:12" ht="27.95" customHeight="1">
      <c r="A46" s="852" t="s">
        <v>169</v>
      </c>
      <c r="B46" s="769">
        <v>423.374</v>
      </c>
      <c r="C46" s="769">
        <v>19.485</v>
      </c>
      <c r="D46" s="769">
        <v>226.514</v>
      </c>
      <c r="E46" s="769">
        <v>228.151</v>
      </c>
      <c r="F46" s="769">
        <v>433</v>
      </c>
      <c r="G46" s="769">
        <v>83.415</v>
      </c>
      <c r="H46" s="769">
        <v>103.306</v>
      </c>
      <c r="I46" s="770">
        <v>261.684</v>
      </c>
      <c r="J46" s="865"/>
      <c r="K46" s="861"/>
      <c r="L46" s="861"/>
    </row>
    <row r="47" spans="1:12" ht="27.95" customHeight="1">
      <c r="A47" s="852" t="s">
        <v>170</v>
      </c>
      <c r="B47" s="769">
        <v>956.009</v>
      </c>
      <c r="C47" s="769">
        <v>62.936</v>
      </c>
      <c r="D47" s="769">
        <v>483.395</v>
      </c>
      <c r="E47" s="769">
        <v>517.465</v>
      </c>
      <c r="F47" s="769">
        <v>884.933</v>
      </c>
      <c r="G47" s="769">
        <v>150.727</v>
      </c>
      <c r="H47" s="769">
        <v>207.375</v>
      </c>
      <c r="I47" s="770">
        <v>529.385</v>
      </c>
      <c r="J47" s="865"/>
      <c r="K47" s="861"/>
      <c r="L47" s="861"/>
    </row>
    <row r="48" spans="1:12" ht="27.95" customHeight="1">
      <c r="A48" s="852" t="s">
        <v>171</v>
      </c>
      <c r="B48" s="769">
        <v>167.957</v>
      </c>
      <c r="C48" s="769">
        <v>13.001</v>
      </c>
      <c r="D48" s="769">
        <v>85.122</v>
      </c>
      <c r="E48" s="769">
        <v>87.58</v>
      </c>
      <c r="F48" s="769">
        <v>173.472</v>
      </c>
      <c r="G48" s="769">
        <v>34.464</v>
      </c>
      <c r="H48" s="769">
        <v>39.777</v>
      </c>
      <c r="I48" s="770">
        <v>104.195</v>
      </c>
      <c r="J48" s="865"/>
      <c r="K48" s="861"/>
      <c r="L48" s="861"/>
    </row>
    <row r="49" spans="1:12" ht="27.95" customHeight="1">
      <c r="A49" s="852" t="s">
        <v>172</v>
      </c>
      <c r="B49" s="769">
        <v>159.855</v>
      </c>
      <c r="C49" s="769">
        <v>10.52</v>
      </c>
      <c r="D49" s="769">
        <v>77.234</v>
      </c>
      <c r="E49" s="769">
        <v>86.432</v>
      </c>
      <c r="F49" s="769">
        <v>224.735</v>
      </c>
      <c r="G49" s="769">
        <v>42.373</v>
      </c>
      <c r="H49" s="769">
        <v>48.85</v>
      </c>
      <c r="I49" s="770">
        <v>136.596</v>
      </c>
      <c r="J49" s="865"/>
      <c r="K49" s="861"/>
      <c r="L49" s="861"/>
    </row>
    <row r="50" spans="1:12" ht="27.95" customHeight="1">
      <c r="A50" s="852" t="s">
        <v>173</v>
      </c>
      <c r="B50" s="769">
        <v>465.062</v>
      </c>
      <c r="C50" s="769">
        <v>24.58</v>
      </c>
      <c r="D50" s="769">
        <v>230.61</v>
      </c>
      <c r="E50" s="769">
        <v>240.386</v>
      </c>
      <c r="F50" s="769">
        <v>567.731</v>
      </c>
      <c r="G50" s="769">
        <v>108.912</v>
      </c>
      <c r="H50" s="769">
        <v>124.907</v>
      </c>
      <c r="I50" s="770">
        <v>343.144</v>
      </c>
      <c r="J50" s="865"/>
      <c r="K50" s="861"/>
      <c r="L50" s="861"/>
    </row>
    <row r="51" spans="1:12" ht="27.95" customHeight="1">
      <c r="A51" s="852" t="s">
        <v>174</v>
      </c>
      <c r="B51" s="769">
        <v>270.385</v>
      </c>
      <c r="C51" s="769">
        <v>14.322</v>
      </c>
      <c r="D51" s="769">
        <v>141.449</v>
      </c>
      <c r="E51" s="769">
        <v>141.841</v>
      </c>
      <c r="F51" s="769">
        <v>238.533</v>
      </c>
      <c r="G51" s="769">
        <v>38.843</v>
      </c>
      <c r="H51" s="769">
        <v>59.352</v>
      </c>
      <c r="I51" s="770">
        <v>142.739</v>
      </c>
      <c r="J51" s="865"/>
      <c r="K51" s="861"/>
      <c r="L51" s="861"/>
    </row>
    <row r="52" spans="1:12" ht="15">
      <c r="A52" s="650"/>
      <c r="B52" s="853"/>
      <c r="C52" s="853"/>
      <c r="D52" s="853"/>
      <c r="E52" s="853"/>
      <c r="F52" s="853"/>
      <c r="G52" s="853"/>
      <c r="H52" s="853"/>
      <c r="I52" s="853"/>
      <c r="J52" s="861"/>
      <c r="K52" s="861"/>
      <c r="L52" s="861"/>
    </row>
    <row r="53" spans="1:12" ht="12.75" customHeight="1">
      <c r="A53" s="661" t="s">
        <v>1805</v>
      </c>
      <c r="B53" s="661"/>
      <c r="C53" s="661"/>
      <c r="D53" s="661"/>
      <c r="E53" s="661"/>
      <c r="F53" s="661"/>
      <c r="G53" s="661"/>
      <c r="H53" s="661"/>
      <c r="I53" s="650"/>
      <c r="J53" s="861"/>
      <c r="K53" s="861"/>
      <c r="L53" s="861"/>
    </row>
    <row r="54" spans="1:12" ht="12.75" customHeight="1">
      <c r="A54" s="1877" t="s">
        <v>960</v>
      </c>
      <c r="B54" s="1873"/>
      <c r="C54" s="1873"/>
      <c r="D54" s="1873"/>
      <c r="E54" s="1873"/>
      <c r="F54" s="854"/>
      <c r="G54" s="854"/>
      <c r="H54" s="854"/>
      <c r="I54" s="866"/>
      <c r="J54" s="861"/>
      <c r="K54" s="861"/>
      <c r="L54" s="861"/>
    </row>
    <row r="55" spans="1:12" ht="25.5" customHeight="1">
      <c r="A55" s="1857" t="s">
        <v>965</v>
      </c>
      <c r="B55" s="1882"/>
      <c r="C55" s="1882"/>
      <c r="D55" s="1882"/>
      <c r="E55" s="1882"/>
      <c r="F55" s="1882"/>
      <c r="G55" s="1882"/>
      <c r="H55" s="1882"/>
      <c r="I55" s="1882"/>
      <c r="J55" s="861"/>
      <c r="K55" s="861"/>
      <c r="L55" s="861"/>
    </row>
    <row r="56" spans="1:12" ht="12.75" customHeight="1">
      <c r="A56" s="1883" t="s">
        <v>1789</v>
      </c>
      <c r="B56" s="1884"/>
      <c r="C56" s="1884"/>
      <c r="D56" s="1884"/>
      <c r="E56" s="1884"/>
      <c r="F56" s="1884"/>
      <c r="G56" s="1884"/>
      <c r="H56" s="1884"/>
      <c r="I56" s="1884"/>
      <c r="J56" s="861"/>
      <c r="K56" s="861"/>
      <c r="L56" s="861"/>
    </row>
    <row r="57" spans="1:12" ht="26.25" customHeight="1">
      <c r="A57" s="1867" t="s">
        <v>189</v>
      </c>
      <c r="B57" s="1861" t="s">
        <v>968</v>
      </c>
      <c r="C57" s="1861"/>
      <c r="D57" s="1861"/>
      <c r="E57" s="1861"/>
      <c r="F57" s="1862" t="s">
        <v>969</v>
      </c>
      <c r="G57" s="1880"/>
      <c r="H57" s="1880"/>
      <c r="I57" s="1881"/>
      <c r="J57" s="861"/>
      <c r="K57" s="861"/>
      <c r="L57" s="861"/>
    </row>
    <row r="58" spans="1:12" ht="25.5" customHeight="1">
      <c r="A58" s="1875"/>
      <c r="B58" s="1863" t="s">
        <v>496</v>
      </c>
      <c r="C58" s="1861" t="s">
        <v>803</v>
      </c>
      <c r="D58" s="1861"/>
      <c r="E58" s="1861"/>
      <c r="F58" s="1864" t="s">
        <v>496</v>
      </c>
      <c r="G58" s="1861" t="s">
        <v>803</v>
      </c>
      <c r="H58" s="1861"/>
      <c r="I58" s="1862"/>
      <c r="J58" s="861"/>
      <c r="K58" s="861"/>
      <c r="L58" s="861"/>
    </row>
    <row r="59" spans="1:12" ht="84" customHeight="1">
      <c r="A59" s="1875"/>
      <c r="B59" s="1864"/>
      <c r="C59" s="862" t="s">
        <v>963</v>
      </c>
      <c r="D59" s="862" t="s">
        <v>959</v>
      </c>
      <c r="E59" s="863" t="s">
        <v>917</v>
      </c>
      <c r="F59" s="1864"/>
      <c r="G59" s="862" t="s">
        <v>963</v>
      </c>
      <c r="H59" s="862" t="s">
        <v>959</v>
      </c>
      <c r="I59" s="835" t="s">
        <v>917</v>
      </c>
      <c r="J59" s="861"/>
      <c r="K59" s="861"/>
      <c r="L59" s="861"/>
    </row>
    <row r="60" spans="1:12" ht="12.75" customHeight="1">
      <c r="A60" s="1876"/>
      <c r="B60" s="1862" t="s">
        <v>823</v>
      </c>
      <c r="C60" s="1880"/>
      <c r="D60" s="1880"/>
      <c r="E60" s="1880"/>
      <c r="F60" s="1881"/>
      <c r="G60" s="1881"/>
      <c r="H60" s="1881"/>
      <c r="I60" s="1881"/>
      <c r="J60" s="861"/>
      <c r="K60" s="861"/>
      <c r="L60" s="861"/>
    </row>
    <row r="61" spans="1:12" ht="27.95" customHeight="1">
      <c r="A61" s="864" t="s">
        <v>964</v>
      </c>
      <c r="B61" s="769">
        <v>7590.184</v>
      </c>
      <c r="C61" s="769">
        <v>630.305</v>
      </c>
      <c r="D61" s="769">
        <v>2208.308</v>
      </c>
      <c r="E61" s="769">
        <v>4337.58</v>
      </c>
      <c r="F61" s="769">
        <v>2699.686</v>
      </c>
      <c r="G61" s="769">
        <v>71.47</v>
      </c>
      <c r="H61" s="769">
        <v>1087.927</v>
      </c>
      <c r="I61" s="770">
        <v>1823.571</v>
      </c>
      <c r="J61" s="865"/>
      <c r="K61" s="861"/>
      <c r="L61" s="861"/>
    </row>
    <row r="62" spans="1:12" ht="27.95" customHeight="1">
      <c r="A62" s="850">
        <v>2016</v>
      </c>
      <c r="B62" s="791">
        <v>7481.424</v>
      </c>
      <c r="C62" s="791">
        <v>593.807</v>
      </c>
      <c r="D62" s="791">
        <v>2249.754</v>
      </c>
      <c r="E62" s="791">
        <v>4302.574</v>
      </c>
      <c r="F62" s="791">
        <v>2751.858</v>
      </c>
      <c r="G62" s="791">
        <v>71.834</v>
      </c>
      <c r="H62" s="791">
        <v>1140.374</v>
      </c>
      <c r="I62" s="792">
        <v>1834.191</v>
      </c>
      <c r="J62" s="865"/>
      <c r="K62" s="861"/>
      <c r="L62" s="861"/>
    </row>
    <row r="63" spans="1:12" ht="27.95" customHeight="1">
      <c r="A63" s="852" t="s">
        <v>159</v>
      </c>
      <c r="B63" s="769">
        <v>480.695</v>
      </c>
      <c r="C63" s="769">
        <v>42.761</v>
      </c>
      <c r="D63" s="769">
        <v>128.256</v>
      </c>
      <c r="E63" s="769">
        <v>265.719</v>
      </c>
      <c r="F63" s="769">
        <v>213.725</v>
      </c>
      <c r="G63" s="769">
        <v>4.125</v>
      </c>
      <c r="H63" s="769">
        <v>84.755</v>
      </c>
      <c r="I63" s="770">
        <v>147.125</v>
      </c>
      <c r="J63" s="865"/>
      <c r="K63" s="861"/>
      <c r="L63" s="861"/>
    </row>
    <row r="64" spans="1:12" ht="27.95" customHeight="1">
      <c r="A64" s="852" t="s">
        <v>160</v>
      </c>
      <c r="B64" s="769">
        <v>391.931</v>
      </c>
      <c r="C64" s="769">
        <v>36.101</v>
      </c>
      <c r="D64" s="769">
        <v>112.095</v>
      </c>
      <c r="E64" s="769">
        <v>222.737</v>
      </c>
      <c r="F64" s="769">
        <v>146.478</v>
      </c>
      <c r="G64" s="769">
        <v>2.546</v>
      </c>
      <c r="H64" s="769">
        <v>57.766</v>
      </c>
      <c r="I64" s="770">
        <v>99.117</v>
      </c>
      <c r="J64" s="865"/>
      <c r="K64" s="861"/>
      <c r="L64" s="861"/>
    </row>
    <row r="65" spans="1:12" ht="27.95" customHeight="1">
      <c r="A65" s="852" t="s">
        <v>161</v>
      </c>
      <c r="B65" s="769">
        <v>509.222</v>
      </c>
      <c r="C65" s="769">
        <v>36.448</v>
      </c>
      <c r="D65" s="769">
        <v>144.657</v>
      </c>
      <c r="E65" s="769">
        <v>284.855</v>
      </c>
      <c r="F65" s="769">
        <v>110.19</v>
      </c>
      <c r="G65" s="769">
        <v>3.705</v>
      </c>
      <c r="H65" s="769">
        <v>50.722</v>
      </c>
      <c r="I65" s="770">
        <v>71.144</v>
      </c>
      <c r="J65" s="865"/>
      <c r="K65" s="861"/>
      <c r="L65" s="861"/>
    </row>
    <row r="66" spans="1:12" ht="27.95" customHeight="1">
      <c r="A66" s="852" t="s">
        <v>162</v>
      </c>
      <c r="B66" s="769">
        <v>157.161</v>
      </c>
      <c r="C66" s="769">
        <v>10.514</v>
      </c>
      <c r="D66" s="769">
        <v>45.22</v>
      </c>
      <c r="E66" s="769">
        <v>92.926</v>
      </c>
      <c r="F66" s="769">
        <v>56.483</v>
      </c>
      <c r="G66" s="769">
        <v>1.51</v>
      </c>
      <c r="H66" s="769">
        <v>22.278</v>
      </c>
      <c r="I66" s="770">
        <v>36.201</v>
      </c>
      <c r="J66" s="865"/>
      <c r="K66" s="861"/>
      <c r="L66" s="861"/>
    </row>
    <row r="67" spans="1:12" ht="27.95" customHeight="1">
      <c r="A67" s="852" t="s">
        <v>163</v>
      </c>
      <c r="B67" s="769">
        <v>483.268</v>
      </c>
      <c r="C67" s="769">
        <v>39.211</v>
      </c>
      <c r="D67" s="769">
        <v>139.445</v>
      </c>
      <c r="E67" s="769">
        <v>277.433</v>
      </c>
      <c r="F67" s="769">
        <v>125.113</v>
      </c>
      <c r="G67" s="769">
        <v>5.424</v>
      </c>
      <c r="H67" s="769">
        <v>54.969</v>
      </c>
      <c r="I67" s="770">
        <v>82.36</v>
      </c>
      <c r="J67" s="865"/>
      <c r="K67" s="861"/>
      <c r="L67" s="861"/>
    </row>
    <row r="68" spans="1:12" ht="27.95" customHeight="1">
      <c r="A68" s="852" t="s">
        <v>164</v>
      </c>
      <c r="B68" s="769">
        <v>690.616</v>
      </c>
      <c r="C68" s="769">
        <v>54.472</v>
      </c>
      <c r="D68" s="769">
        <v>195.218</v>
      </c>
      <c r="E68" s="769">
        <v>393.85</v>
      </c>
      <c r="F68" s="769">
        <v>239.752</v>
      </c>
      <c r="G68" s="769">
        <v>9.737</v>
      </c>
      <c r="H68" s="769">
        <v>103.249</v>
      </c>
      <c r="I68" s="770">
        <v>154.903</v>
      </c>
      <c r="J68" s="865"/>
      <c r="K68" s="861"/>
      <c r="L68" s="861"/>
    </row>
    <row r="69" spans="1:12" ht="27.95" customHeight="1">
      <c r="A69" s="852" t="s">
        <v>165</v>
      </c>
      <c r="B69" s="769">
        <v>1053.375</v>
      </c>
      <c r="C69" s="769">
        <v>113.217</v>
      </c>
      <c r="D69" s="769">
        <v>323.531</v>
      </c>
      <c r="E69" s="769">
        <v>615.525</v>
      </c>
      <c r="F69" s="769">
        <v>475.289</v>
      </c>
      <c r="G69" s="769">
        <v>17.457</v>
      </c>
      <c r="H69" s="769">
        <v>189.492</v>
      </c>
      <c r="I69" s="770">
        <v>307.253</v>
      </c>
      <c r="J69" s="865"/>
      <c r="K69" s="861"/>
      <c r="L69" s="861"/>
    </row>
    <row r="70" spans="1:12" ht="27.95" customHeight="1">
      <c r="A70" s="852" t="s">
        <v>166</v>
      </c>
      <c r="B70" s="769">
        <v>146.651</v>
      </c>
      <c r="C70" s="769">
        <v>11.366</v>
      </c>
      <c r="D70" s="769">
        <v>49.827</v>
      </c>
      <c r="E70" s="769">
        <v>84.723</v>
      </c>
      <c r="F70" s="769">
        <v>86.21</v>
      </c>
      <c r="G70" s="769">
        <v>0.53</v>
      </c>
      <c r="H70" s="769">
        <v>33.332</v>
      </c>
      <c r="I70" s="770">
        <v>64.737</v>
      </c>
      <c r="J70" s="865"/>
      <c r="K70" s="861"/>
      <c r="L70" s="861"/>
    </row>
    <row r="71" spans="1:12" ht="27.95" customHeight="1">
      <c r="A71" s="852" t="s">
        <v>167</v>
      </c>
      <c r="B71" s="769">
        <v>409.254</v>
      </c>
      <c r="C71" s="769">
        <v>36.398</v>
      </c>
      <c r="D71" s="769">
        <v>105.03</v>
      </c>
      <c r="E71" s="769">
        <v>226.208</v>
      </c>
      <c r="F71" s="769">
        <v>123.449</v>
      </c>
      <c r="G71" s="769">
        <v>1.998</v>
      </c>
      <c r="H71" s="769">
        <v>48.321</v>
      </c>
      <c r="I71" s="770">
        <v>77.211</v>
      </c>
      <c r="J71" s="865"/>
      <c r="K71" s="861"/>
      <c r="L71" s="861"/>
    </row>
    <row r="72" spans="1:12" ht="27.95" customHeight="1">
      <c r="A72" s="852" t="s">
        <v>168</v>
      </c>
      <c r="B72" s="769">
        <v>263.701</v>
      </c>
      <c r="C72" s="769">
        <v>19.036</v>
      </c>
      <c r="D72" s="769">
        <v>80.345</v>
      </c>
      <c r="E72" s="769">
        <v>160.106</v>
      </c>
      <c r="F72" s="769">
        <v>97.137</v>
      </c>
      <c r="G72" s="769">
        <v>7.348</v>
      </c>
      <c r="H72" s="769">
        <v>39.245</v>
      </c>
      <c r="I72" s="770">
        <v>60.266</v>
      </c>
      <c r="J72" s="865"/>
      <c r="K72" s="861"/>
      <c r="L72" s="861"/>
    </row>
    <row r="73" spans="1:12" ht="27.95" customHeight="1">
      <c r="A73" s="852" t="s">
        <v>169</v>
      </c>
      <c r="B73" s="769">
        <v>416.483</v>
      </c>
      <c r="C73" s="769">
        <v>28.595</v>
      </c>
      <c r="D73" s="769">
        <v>123.75</v>
      </c>
      <c r="E73" s="769">
        <v>240.927</v>
      </c>
      <c r="F73" s="769">
        <v>208.743</v>
      </c>
      <c r="G73" s="769">
        <v>2.778</v>
      </c>
      <c r="H73" s="769">
        <v>85.791</v>
      </c>
      <c r="I73" s="770">
        <v>150.494</v>
      </c>
      <c r="J73" s="865"/>
      <c r="K73" s="861"/>
      <c r="L73" s="861"/>
    </row>
    <row r="74" spans="1:12" ht="27.95" customHeight="1">
      <c r="A74" s="852" t="s">
        <v>170</v>
      </c>
      <c r="B74" s="769">
        <v>1268.605</v>
      </c>
      <c r="C74" s="769">
        <v>69.818</v>
      </c>
      <c r="D74" s="769">
        <v>450.785</v>
      </c>
      <c r="E74" s="769">
        <v>755.618</v>
      </c>
      <c r="F74" s="769">
        <v>383.038</v>
      </c>
      <c r="G74" s="769">
        <v>3.716</v>
      </c>
      <c r="H74" s="769">
        <v>162.661</v>
      </c>
      <c r="I74" s="770">
        <v>264.514</v>
      </c>
      <c r="J74" s="865"/>
      <c r="K74" s="861"/>
      <c r="L74" s="861"/>
    </row>
    <row r="75" spans="1:12" ht="27.95" customHeight="1">
      <c r="A75" s="852" t="s">
        <v>171</v>
      </c>
      <c r="B75" s="769">
        <v>237.149</v>
      </c>
      <c r="C75" s="769">
        <v>19.66</v>
      </c>
      <c r="D75" s="769">
        <v>66.073</v>
      </c>
      <c r="E75" s="769">
        <v>132.683</v>
      </c>
      <c r="F75" s="769">
        <v>79.678</v>
      </c>
      <c r="G75" s="769">
        <v>3.459</v>
      </c>
      <c r="H75" s="769">
        <v>34.473</v>
      </c>
      <c r="I75" s="770">
        <v>50.198</v>
      </c>
      <c r="J75" s="865"/>
      <c r="K75" s="861"/>
      <c r="L75" s="861"/>
    </row>
    <row r="76" spans="1:12" ht="27.95" customHeight="1">
      <c r="A76" s="852" t="s">
        <v>172</v>
      </c>
      <c r="B76" s="769">
        <v>189.63</v>
      </c>
      <c r="C76" s="769">
        <v>13.022</v>
      </c>
      <c r="D76" s="769">
        <v>47.401</v>
      </c>
      <c r="E76" s="769">
        <v>109.36</v>
      </c>
      <c r="F76" s="769">
        <v>74.2</v>
      </c>
      <c r="G76" s="769">
        <v>0.316</v>
      </c>
      <c r="H76" s="769">
        <v>34.145</v>
      </c>
      <c r="I76" s="770">
        <v>50.351</v>
      </c>
      <c r="J76" s="865"/>
      <c r="K76" s="861"/>
      <c r="L76" s="861"/>
    </row>
    <row r="77" spans="1:12" ht="27.95" customHeight="1">
      <c r="A77" s="852" t="s">
        <v>173</v>
      </c>
      <c r="B77" s="769">
        <v>544.539</v>
      </c>
      <c r="C77" s="769">
        <v>47.946</v>
      </c>
      <c r="D77" s="769">
        <v>160.542</v>
      </c>
      <c r="E77" s="769">
        <v>302.713</v>
      </c>
      <c r="F77" s="769">
        <v>225.427</v>
      </c>
      <c r="G77" s="769">
        <v>6.864</v>
      </c>
      <c r="H77" s="769">
        <v>90.777</v>
      </c>
      <c r="I77" s="770">
        <v>143.12</v>
      </c>
      <c r="J77" s="865"/>
      <c r="K77" s="861"/>
      <c r="L77" s="861"/>
    </row>
    <row r="78" spans="1:12" ht="27.95" customHeight="1">
      <c r="A78" s="852" t="s">
        <v>174</v>
      </c>
      <c r="B78" s="769">
        <v>239.144</v>
      </c>
      <c r="C78" s="769">
        <v>15.242</v>
      </c>
      <c r="D78" s="769">
        <v>77.579</v>
      </c>
      <c r="E78" s="769">
        <v>137.191</v>
      </c>
      <c r="F78" s="769">
        <v>106.946</v>
      </c>
      <c r="G78" s="769">
        <v>0.321</v>
      </c>
      <c r="H78" s="769">
        <v>48.398</v>
      </c>
      <c r="I78" s="770">
        <v>75.197</v>
      </c>
      <c r="J78" s="865"/>
      <c r="K78" s="861"/>
      <c r="L78" s="861"/>
    </row>
    <row r="79" spans="1:12" ht="15">
      <c r="A79" s="650"/>
      <c r="B79" s="853"/>
      <c r="C79" s="853"/>
      <c r="D79" s="853"/>
      <c r="E79" s="853"/>
      <c r="F79" s="853"/>
      <c r="G79" s="853"/>
      <c r="H79" s="853"/>
      <c r="I79" s="853"/>
      <c r="J79" s="861"/>
      <c r="K79" s="861"/>
      <c r="L79" s="861"/>
    </row>
    <row r="80" spans="1:12" ht="12.75" customHeight="1">
      <c r="A80" s="661" t="s">
        <v>1805</v>
      </c>
      <c r="B80" s="661"/>
      <c r="C80" s="661"/>
      <c r="D80" s="661"/>
      <c r="E80" s="661"/>
      <c r="F80" s="661"/>
      <c r="G80" s="661"/>
      <c r="H80" s="661"/>
      <c r="I80" s="650"/>
      <c r="J80" s="861"/>
      <c r="K80" s="861"/>
      <c r="L80" s="861"/>
    </row>
    <row r="81" spans="1:12" ht="12.75" customHeight="1">
      <c r="A81" s="1877" t="s">
        <v>960</v>
      </c>
      <c r="B81" s="1873"/>
      <c r="C81" s="1873"/>
      <c r="D81" s="1873"/>
      <c r="E81" s="1873"/>
      <c r="F81" s="854"/>
      <c r="G81" s="854"/>
      <c r="H81" s="854"/>
      <c r="I81" s="866"/>
      <c r="J81" s="861"/>
      <c r="K81" s="861"/>
      <c r="L81" s="861"/>
    </row>
    <row r="82" spans="1:12" ht="25.5" customHeight="1">
      <c r="A82" s="1857" t="s">
        <v>965</v>
      </c>
      <c r="B82" s="1882"/>
      <c r="C82" s="1882"/>
      <c r="D82" s="1882"/>
      <c r="E82" s="1882"/>
      <c r="F82" s="1882"/>
      <c r="G82" s="1882"/>
      <c r="H82" s="1882"/>
      <c r="I82" s="1882"/>
      <c r="J82" s="861"/>
      <c r="K82" s="861"/>
      <c r="L82" s="861"/>
    </row>
    <row r="83" spans="1:12" ht="12.75" customHeight="1">
      <c r="A83" s="1883" t="s">
        <v>1789</v>
      </c>
      <c r="B83" s="1884"/>
      <c r="C83" s="1884"/>
      <c r="D83" s="1884"/>
      <c r="E83" s="1884"/>
      <c r="F83" s="1884"/>
      <c r="G83" s="1884"/>
      <c r="H83" s="1884"/>
      <c r="I83" s="1884"/>
      <c r="J83" s="861"/>
      <c r="K83" s="861"/>
      <c r="L83" s="861"/>
    </row>
    <row r="84" spans="1:12" ht="26.25" customHeight="1">
      <c r="A84" s="1867" t="s">
        <v>189</v>
      </c>
      <c r="B84" s="1861" t="s">
        <v>970</v>
      </c>
      <c r="C84" s="1861"/>
      <c r="D84" s="1861"/>
      <c r="E84" s="1861"/>
      <c r="F84" s="1862" t="s">
        <v>971</v>
      </c>
      <c r="G84" s="1880"/>
      <c r="H84" s="1880"/>
      <c r="I84" s="1881"/>
      <c r="J84" s="861"/>
      <c r="K84" s="861"/>
      <c r="L84" s="861"/>
    </row>
    <row r="85" spans="1:12" ht="25.5" customHeight="1">
      <c r="A85" s="1875"/>
      <c r="B85" s="1863" t="s">
        <v>496</v>
      </c>
      <c r="C85" s="1861" t="s">
        <v>803</v>
      </c>
      <c r="D85" s="1861"/>
      <c r="E85" s="1861"/>
      <c r="F85" s="1864" t="s">
        <v>496</v>
      </c>
      <c r="G85" s="1861" t="s">
        <v>803</v>
      </c>
      <c r="H85" s="1861"/>
      <c r="I85" s="1862"/>
      <c r="J85" s="861"/>
      <c r="K85" s="861"/>
      <c r="L85" s="861"/>
    </row>
    <row r="86" spans="1:12" ht="84" customHeight="1">
      <c r="A86" s="1875"/>
      <c r="B86" s="1864"/>
      <c r="C86" s="862" t="s">
        <v>963</v>
      </c>
      <c r="D86" s="862" t="s">
        <v>959</v>
      </c>
      <c r="E86" s="863" t="s">
        <v>917</v>
      </c>
      <c r="F86" s="1864"/>
      <c r="G86" s="862" t="s">
        <v>963</v>
      </c>
      <c r="H86" s="862" t="s">
        <v>959</v>
      </c>
      <c r="I86" s="835" t="s">
        <v>917</v>
      </c>
      <c r="J86" s="861"/>
      <c r="K86" s="861"/>
      <c r="L86" s="861"/>
    </row>
    <row r="87" spans="1:12" ht="12.75" customHeight="1">
      <c r="A87" s="1876"/>
      <c r="B87" s="1862" t="s">
        <v>823</v>
      </c>
      <c r="C87" s="1880"/>
      <c r="D87" s="1880"/>
      <c r="E87" s="1880"/>
      <c r="F87" s="1881"/>
      <c r="G87" s="1881"/>
      <c r="H87" s="1881"/>
      <c r="I87" s="1881"/>
      <c r="J87" s="861"/>
      <c r="K87" s="861"/>
      <c r="L87" s="861"/>
    </row>
    <row r="88" spans="1:12" ht="27.95" customHeight="1">
      <c r="A88" s="864" t="s">
        <v>964</v>
      </c>
      <c r="B88" s="769">
        <v>2898.233</v>
      </c>
      <c r="C88" s="769">
        <v>470.506</v>
      </c>
      <c r="D88" s="769">
        <v>1062.306</v>
      </c>
      <c r="E88" s="769">
        <v>1474.48</v>
      </c>
      <c r="F88" s="769">
        <v>13371.583</v>
      </c>
      <c r="G88" s="769">
        <v>267.411</v>
      </c>
      <c r="H88" s="769">
        <v>1172.15</v>
      </c>
      <c r="I88" s="770">
        <v>13348.561</v>
      </c>
      <c r="J88" s="865"/>
      <c r="K88" s="861"/>
      <c r="L88" s="861"/>
    </row>
    <row r="89" spans="1:12" ht="27.95" customHeight="1">
      <c r="A89" s="850">
        <v>2016</v>
      </c>
      <c r="B89" s="791">
        <v>2852.734</v>
      </c>
      <c r="C89" s="791">
        <v>454.322</v>
      </c>
      <c r="D89" s="791">
        <v>1097.546</v>
      </c>
      <c r="E89" s="791">
        <v>1466.721</v>
      </c>
      <c r="F89" s="791">
        <v>13319.88</v>
      </c>
      <c r="G89" s="791">
        <v>242.505</v>
      </c>
      <c r="H89" s="791">
        <v>1201.202</v>
      </c>
      <c r="I89" s="792">
        <v>13314.508</v>
      </c>
      <c r="J89" s="865"/>
      <c r="K89" s="861"/>
      <c r="L89" s="861"/>
    </row>
    <row r="90" spans="1:12" ht="27.95" customHeight="1">
      <c r="A90" s="852" t="s">
        <v>159</v>
      </c>
      <c r="B90" s="769">
        <v>123.123</v>
      </c>
      <c r="C90" s="769">
        <v>5.374</v>
      </c>
      <c r="D90" s="769">
        <v>55.605</v>
      </c>
      <c r="E90" s="769">
        <v>63.434</v>
      </c>
      <c r="F90" s="769">
        <v>1098.706</v>
      </c>
      <c r="G90" s="769">
        <v>19.582</v>
      </c>
      <c r="H90" s="769">
        <v>102.407</v>
      </c>
      <c r="I90" s="770">
        <v>1098.706</v>
      </c>
      <c r="J90" s="865"/>
      <c r="K90" s="861"/>
      <c r="L90" s="861"/>
    </row>
    <row r="91" spans="1:12" ht="27.95" customHeight="1">
      <c r="A91" s="852" t="s">
        <v>160</v>
      </c>
      <c r="B91" s="769">
        <v>120.162</v>
      </c>
      <c r="C91" s="769">
        <v>33.435</v>
      </c>
      <c r="D91" s="769">
        <v>41.395</v>
      </c>
      <c r="E91" s="769">
        <v>58.693</v>
      </c>
      <c r="F91" s="769">
        <v>699.367</v>
      </c>
      <c r="G91" s="769">
        <v>13.506</v>
      </c>
      <c r="H91" s="769">
        <v>56.561</v>
      </c>
      <c r="I91" s="770">
        <v>699.28</v>
      </c>
      <c r="J91" s="865"/>
      <c r="K91" s="861"/>
      <c r="L91" s="861"/>
    </row>
    <row r="92" spans="1:12" ht="27.95" customHeight="1">
      <c r="A92" s="852" t="s">
        <v>161</v>
      </c>
      <c r="B92" s="769">
        <v>186.677</v>
      </c>
      <c r="C92" s="769">
        <v>26.23</v>
      </c>
      <c r="D92" s="769">
        <v>66.157</v>
      </c>
      <c r="E92" s="769">
        <v>96.071</v>
      </c>
      <c r="F92" s="769">
        <v>634.485</v>
      </c>
      <c r="G92" s="769">
        <v>10.311</v>
      </c>
      <c r="H92" s="769">
        <v>51.359</v>
      </c>
      <c r="I92" s="770">
        <v>634.446</v>
      </c>
      <c r="J92" s="865"/>
      <c r="K92" s="861"/>
      <c r="L92" s="861"/>
    </row>
    <row r="93" spans="1:12" ht="27.95" customHeight="1">
      <c r="A93" s="852" t="s">
        <v>162</v>
      </c>
      <c r="B93" s="769">
        <v>75.222</v>
      </c>
      <c r="C93" s="769">
        <v>13.821</v>
      </c>
      <c r="D93" s="769">
        <v>23.663</v>
      </c>
      <c r="E93" s="769">
        <v>36.314</v>
      </c>
      <c r="F93" s="769">
        <v>281.449</v>
      </c>
      <c r="G93" s="769">
        <v>6.092</v>
      </c>
      <c r="H93" s="769">
        <v>23.183</v>
      </c>
      <c r="I93" s="770">
        <v>281.431</v>
      </c>
      <c r="J93" s="865"/>
      <c r="K93" s="861"/>
      <c r="L93" s="861"/>
    </row>
    <row r="94" spans="1:12" ht="27.95" customHeight="1">
      <c r="A94" s="852" t="s">
        <v>163</v>
      </c>
      <c r="B94" s="769">
        <v>217.497</v>
      </c>
      <c r="C94" s="769">
        <v>45.224</v>
      </c>
      <c r="D94" s="769">
        <v>81.476</v>
      </c>
      <c r="E94" s="769">
        <v>115.85</v>
      </c>
      <c r="F94" s="769">
        <v>752.79</v>
      </c>
      <c r="G94" s="769">
        <v>13.684</v>
      </c>
      <c r="H94" s="769">
        <v>73.567</v>
      </c>
      <c r="I94" s="770">
        <v>752.771</v>
      </c>
      <c r="J94" s="865"/>
      <c r="K94" s="861"/>
      <c r="L94" s="861"/>
    </row>
    <row r="95" spans="1:12" ht="27.95" customHeight="1">
      <c r="A95" s="852" t="s">
        <v>164</v>
      </c>
      <c r="B95" s="769">
        <v>320.893</v>
      </c>
      <c r="C95" s="769">
        <v>69.737</v>
      </c>
      <c r="D95" s="769">
        <v>118.691</v>
      </c>
      <c r="E95" s="769">
        <v>159.269</v>
      </c>
      <c r="F95" s="769">
        <v>1225.216</v>
      </c>
      <c r="G95" s="769">
        <v>15.432</v>
      </c>
      <c r="H95" s="769">
        <v>102.232</v>
      </c>
      <c r="I95" s="770">
        <v>1223.043</v>
      </c>
      <c r="J95" s="865"/>
      <c r="K95" s="861"/>
      <c r="L95" s="861"/>
    </row>
    <row r="96" spans="1:12" ht="27.95" customHeight="1">
      <c r="A96" s="852" t="s">
        <v>165</v>
      </c>
      <c r="B96" s="769">
        <v>357.997</v>
      </c>
      <c r="C96" s="769">
        <v>39.135</v>
      </c>
      <c r="D96" s="769">
        <v>152.838</v>
      </c>
      <c r="E96" s="769">
        <v>193.25</v>
      </c>
      <c r="F96" s="769">
        <v>2521.076</v>
      </c>
      <c r="G96" s="769">
        <v>35.697</v>
      </c>
      <c r="H96" s="769">
        <v>238.041</v>
      </c>
      <c r="I96" s="770">
        <v>2520.635</v>
      </c>
      <c r="J96" s="865"/>
      <c r="K96" s="861"/>
      <c r="L96" s="861"/>
    </row>
    <row r="97" spans="1:12" ht="27.95" customHeight="1">
      <c r="A97" s="852" t="s">
        <v>166</v>
      </c>
      <c r="B97" s="769">
        <v>48.682</v>
      </c>
      <c r="C97" s="769">
        <v>4.571</v>
      </c>
      <c r="D97" s="769">
        <v>20.758</v>
      </c>
      <c r="E97" s="769">
        <v>25.288</v>
      </c>
      <c r="F97" s="769">
        <v>253.794</v>
      </c>
      <c r="G97" s="769">
        <v>6.884</v>
      </c>
      <c r="H97" s="769">
        <v>27.214</v>
      </c>
      <c r="I97" s="770">
        <v>253.786</v>
      </c>
      <c r="J97" s="865"/>
      <c r="K97" s="861"/>
      <c r="L97" s="861"/>
    </row>
    <row r="98" spans="1:12" ht="27.95" customHeight="1">
      <c r="A98" s="852" t="s">
        <v>167</v>
      </c>
      <c r="B98" s="769">
        <v>186.971</v>
      </c>
      <c r="C98" s="769">
        <v>45.89</v>
      </c>
      <c r="D98" s="769">
        <v>57.467</v>
      </c>
      <c r="E98" s="769">
        <v>93.569</v>
      </c>
      <c r="F98" s="769">
        <v>549.171</v>
      </c>
      <c r="G98" s="769">
        <v>12.227</v>
      </c>
      <c r="H98" s="769">
        <v>46.397</v>
      </c>
      <c r="I98" s="770">
        <v>548.962</v>
      </c>
      <c r="J98" s="865"/>
      <c r="K98" s="861"/>
      <c r="L98" s="861"/>
    </row>
    <row r="99" spans="1:12" ht="27.95" customHeight="1">
      <c r="A99" s="852" t="s">
        <v>168</v>
      </c>
      <c r="B99" s="769">
        <v>96.605</v>
      </c>
      <c r="C99" s="769">
        <v>9.889</v>
      </c>
      <c r="D99" s="769">
        <v>41.435</v>
      </c>
      <c r="E99" s="769">
        <v>50.25</v>
      </c>
      <c r="F99" s="769">
        <v>455.272</v>
      </c>
      <c r="G99" s="769">
        <v>8.922</v>
      </c>
      <c r="H99" s="769">
        <v>41.568</v>
      </c>
      <c r="I99" s="770">
        <v>455.048</v>
      </c>
      <c r="J99" s="865"/>
      <c r="K99" s="861"/>
      <c r="L99" s="861"/>
    </row>
    <row r="100" spans="1:12" ht="27.95" customHeight="1">
      <c r="A100" s="852" t="s">
        <v>169</v>
      </c>
      <c r="B100" s="769">
        <v>169.28</v>
      </c>
      <c r="C100" s="769">
        <v>18.851</v>
      </c>
      <c r="D100" s="769">
        <v>69.7</v>
      </c>
      <c r="E100" s="769">
        <v>93.751</v>
      </c>
      <c r="F100" s="769">
        <v>766</v>
      </c>
      <c r="G100" s="769">
        <v>10.488</v>
      </c>
      <c r="H100" s="769">
        <v>49.528</v>
      </c>
      <c r="I100" s="770">
        <v>765.839</v>
      </c>
      <c r="J100" s="865"/>
      <c r="K100" s="861"/>
      <c r="L100" s="861"/>
    </row>
    <row r="101" spans="1:12" ht="27.95" customHeight="1">
      <c r="A101" s="852" t="s">
        <v>170</v>
      </c>
      <c r="B101" s="769">
        <v>375.941</v>
      </c>
      <c r="C101" s="769">
        <v>39.22</v>
      </c>
      <c r="D101" s="769">
        <v>154.925</v>
      </c>
      <c r="E101" s="769">
        <v>185.475</v>
      </c>
      <c r="F101" s="769">
        <v>1676.485</v>
      </c>
      <c r="G101" s="769">
        <v>34.299</v>
      </c>
      <c r="H101" s="769">
        <v>157.741</v>
      </c>
      <c r="I101" s="770">
        <v>1674.983</v>
      </c>
      <c r="J101" s="865"/>
      <c r="K101" s="861"/>
      <c r="L101" s="861"/>
    </row>
    <row r="102" spans="1:12" ht="27.95" customHeight="1">
      <c r="A102" s="852" t="s">
        <v>171</v>
      </c>
      <c r="B102" s="769">
        <v>91.085</v>
      </c>
      <c r="C102" s="769">
        <v>19.12</v>
      </c>
      <c r="D102" s="769">
        <v>32.479</v>
      </c>
      <c r="E102" s="769">
        <v>42.655</v>
      </c>
      <c r="F102" s="769">
        <v>344.99</v>
      </c>
      <c r="G102" s="769">
        <v>5.836</v>
      </c>
      <c r="H102" s="769">
        <v>38.157</v>
      </c>
      <c r="I102" s="770">
        <v>344.743</v>
      </c>
      <c r="J102" s="865"/>
      <c r="K102" s="861"/>
      <c r="L102" s="861"/>
    </row>
    <row r="103" spans="1:12" ht="27.95" customHeight="1">
      <c r="A103" s="852" t="s">
        <v>172</v>
      </c>
      <c r="B103" s="769">
        <v>95.396</v>
      </c>
      <c r="C103" s="769">
        <v>10.541</v>
      </c>
      <c r="D103" s="769">
        <v>39.878</v>
      </c>
      <c r="E103" s="769">
        <v>53.587</v>
      </c>
      <c r="F103" s="769">
        <v>430.747</v>
      </c>
      <c r="G103" s="769">
        <v>12.998</v>
      </c>
      <c r="H103" s="769">
        <v>32.566</v>
      </c>
      <c r="I103" s="770">
        <v>430.747</v>
      </c>
      <c r="J103" s="865"/>
      <c r="K103" s="861"/>
      <c r="L103" s="861"/>
    </row>
    <row r="104" spans="1:12" ht="27.95" customHeight="1">
      <c r="A104" s="852" t="s">
        <v>173</v>
      </c>
      <c r="B104" s="769">
        <v>269.243</v>
      </c>
      <c r="C104" s="769">
        <v>47.373</v>
      </c>
      <c r="D104" s="769">
        <v>96.487</v>
      </c>
      <c r="E104" s="769">
        <v>139.084</v>
      </c>
      <c r="F104" s="769">
        <v>1042.9</v>
      </c>
      <c r="G104" s="769">
        <v>20.216</v>
      </c>
      <c r="H104" s="769">
        <v>103.435</v>
      </c>
      <c r="I104" s="770">
        <v>1042.758</v>
      </c>
      <c r="J104" s="865"/>
      <c r="K104" s="861"/>
      <c r="L104" s="861"/>
    </row>
    <row r="105" spans="1:12" ht="27.95" customHeight="1">
      <c r="A105" s="852" t="s">
        <v>174</v>
      </c>
      <c r="B105" s="769">
        <v>117.96</v>
      </c>
      <c r="C105" s="769">
        <v>25.911</v>
      </c>
      <c r="D105" s="769">
        <v>44.592</v>
      </c>
      <c r="E105" s="769">
        <v>60.181</v>
      </c>
      <c r="F105" s="769">
        <v>587.432</v>
      </c>
      <c r="G105" s="769">
        <v>16.331</v>
      </c>
      <c r="H105" s="769">
        <v>57.246</v>
      </c>
      <c r="I105" s="770">
        <v>587.33</v>
      </c>
      <c r="J105" s="865"/>
      <c r="K105" s="861"/>
      <c r="L105" s="861"/>
    </row>
    <row r="106" spans="1:12" ht="15">
      <c r="A106" s="650"/>
      <c r="B106" s="853"/>
      <c r="C106" s="853"/>
      <c r="D106" s="853"/>
      <c r="E106" s="853"/>
      <c r="F106" s="853"/>
      <c r="G106" s="853"/>
      <c r="H106" s="853"/>
      <c r="I106" s="853"/>
      <c r="J106" s="861"/>
      <c r="K106" s="861"/>
      <c r="L106" s="861"/>
    </row>
    <row r="107" spans="1:12" ht="12.75" customHeight="1">
      <c r="A107" s="661" t="s">
        <v>1805</v>
      </c>
      <c r="B107" s="661"/>
      <c r="C107" s="661"/>
      <c r="D107" s="661"/>
      <c r="E107" s="661"/>
      <c r="F107" s="661"/>
      <c r="G107" s="661"/>
      <c r="H107" s="661"/>
      <c r="I107" s="650"/>
      <c r="J107" s="861"/>
      <c r="K107" s="861"/>
      <c r="L107" s="861"/>
    </row>
    <row r="108" spans="1:12" ht="12.75" customHeight="1">
      <c r="A108" s="1877" t="s">
        <v>960</v>
      </c>
      <c r="B108" s="1873"/>
      <c r="C108" s="1873"/>
      <c r="D108" s="1873"/>
      <c r="E108" s="1873"/>
      <c r="F108" s="854"/>
      <c r="G108" s="854"/>
      <c r="H108" s="854"/>
      <c r="I108" s="866"/>
      <c r="J108" s="861"/>
      <c r="K108" s="861"/>
      <c r="L108" s="861"/>
    </row>
    <row r="109" spans="1:12" ht="25.5" customHeight="1">
      <c r="A109" s="1857" t="s">
        <v>965</v>
      </c>
      <c r="B109" s="1882"/>
      <c r="C109" s="1882"/>
      <c r="D109" s="1882"/>
      <c r="E109" s="1882"/>
      <c r="F109" s="1882"/>
      <c r="G109" s="1882"/>
      <c r="H109" s="1882"/>
      <c r="I109" s="1882"/>
      <c r="J109" s="861"/>
      <c r="K109" s="861"/>
      <c r="L109" s="861"/>
    </row>
    <row r="110" spans="1:12" ht="12.75" customHeight="1">
      <c r="A110" s="1883" t="s">
        <v>1789</v>
      </c>
      <c r="B110" s="1884"/>
      <c r="C110" s="1884"/>
      <c r="D110" s="1884"/>
      <c r="E110" s="1884"/>
      <c r="F110" s="1884"/>
      <c r="G110" s="1884"/>
      <c r="H110" s="1884"/>
      <c r="I110" s="1884"/>
      <c r="J110" s="861"/>
      <c r="K110" s="861"/>
      <c r="L110" s="861"/>
    </row>
    <row r="111" spans="1:12" ht="26.25" customHeight="1">
      <c r="A111" s="1867" t="s">
        <v>189</v>
      </c>
      <c r="B111" s="1861" t="s">
        <v>972</v>
      </c>
      <c r="C111" s="1861"/>
      <c r="D111" s="1861"/>
      <c r="E111" s="1861"/>
      <c r="F111" s="1862" t="s">
        <v>973</v>
      </c>
      <c r="G111" s="1880"/>
      <c r="H111" s="1880"/>
      <c r="I111" s="1881"/>
      <c r="J111" s="861"/>
      <c r="K111" s="861"/>
      <c r="L111" s="861"/>
    </row>
    <row r="112" spans="1:12" ht="25.5" customHeight="1">
      <c r="A112" s="1875"/>
      <c r="B112" s="1863" t="s">
        <v>496</v>
      </c>
      <c r="C112" s="1861" t="s">
        <v>803</v>
      </c>
      <c r="D112" s="1861"/>
      <c r="E112" s="1861"/>
      <c r="F112" s="1864" t="s">
        <v>496</v>
      </c>
      <c r="G112" s="1861" t="s">
        <v>803</v>
      </c>
      <c r="H112" s="1861"/>
      <c r="I112" s="1862"/>
      <c r="J112" s="861"/>
      <c r="K112" s="861"/>
      <c r="L112" s="861"/>
    </row>
    <row r="113" spans="1:12" ht="84" customHeight="1">
      <c r="A113" s="1875"/>
      <c r="B113" s="1864"/>
      <c r="C113" s="862" t="s">
        <v>963</v>
      </c>
      <c r="D113" s="862" t="s">
        <v>959</v>
      </c>
      <c r="E113" s="863" t="s">
        <v>917</v>
      </c>
      <c r="F113" s="1864"/>
      <c r="G113" s="862" t="s">
        <v>963</v>
      </c>
      <c r="H113" s="862" t="s">
        <v>959</v>
      </c>
      <c r="I113" s="835" t="s">
        <v>917</v>
      </c>
      <c r="J113" s="861"/>
      <c r="K113" s="861"/>
      <c r="L113" s="861"/>
    </row>
    <row r="114" spans="1:12" ht="12.75" customHeight="1">
      <c r="A114" s="1876"/>
      <c r="B114" s="1862" t="s">
        <v>823</v>
      </c>
      <c r="C114" s="1880"/>
      <c r="D114" s="1880"/>
      <c r="E114" s="1880"/>
      <c r="F114" s="1881"/>
      <c r="G114" s="1881"/>
      <c r="H114" s="1881"/>
      <c r="I114" s="1881"/>
      <c r="J114" s="861"/>
      <c r="K114" s="861"/>
      <c r="L114" s="861"/>
    </row>
    <row r="115" spans="1:12" ht="27.95" customHeight="1">
      <c r="A115" s="864" t="s">
        <v>964</v>
      </c>
      <c r="B115" s="769">
        <v>20745.244</v>
      </c>
      <c r="C115" s="769">
        <v>2814.606</v>
      </c>
      <c r="D115" s="769">
        <v>5315.396</v>
      </c>
      <c r="E115" s="769">
        <v>10904.558</v>
      </c>
      <c r="F115" s="769">
        <v>11493.061</v>
      </c>
      <c r="G115" s="769">
        <v>1565.076</v>
      </c>
      <c r="H115" s="769">
        <v>4206.096</v>
      </c>
      <c r="I115" s="770">
        <v>6648.529</v>
      </c>
      <c r="J115" s="865"/>
      <c r="K115" s="861"/>
      <c r="L115" s="861"/>
    </row>
    <row r="116" spans="1:12" ht="27.95" customHeight="1">
      <c r="A116" s="850">
        <v>2016</v>
      </c>
      <c r="B116" s="791">
        <v>20999.211</v>
      </c>
      <c r="C116" s="791">
        <v>2719.446</v>
      </c>
      <c r="D116" s="791">
        <v>5553.283</v>
      </c>
      <c r="E116" s="791">
        <v>11120.279</v>
      </c>
      <c r="F116" s="791">
        <v>11484.885</v>
      </c>
      <c r="G116" s="791">
        <v>1525.711</v>
      </c>
      <c r="H116" s="791">
        <v>4289.86</v>
      </c>
      <c r="I116" s="792">
        <v>6746.845</v>
      </c>
      <c r="J116" s="865"/>
      <c r="K116" s="861"/>
      <c r="L116" s="861"/>
    </row>
    <row r="117" spans="1:12" ht="27.95" customHeight="1">
      <c r="A117" s="852" t="s">
        <v>159</v>
      </c>
      <c r="B117" s="769">
        <v>1522.776</v>
      </c>
      <c r="C117" s="769">
        <v>176.763</v>
      </c>
      <c r="D117" s="769">
        <v>390.08</v>
      </c>
      <c r="E117" s="769">
        <v>803.046</v>
      </c>
      <c r="F117" s="769">
        <v>1035.773</v>
      </c>
      <c r="G117" s="769">
        <v>130.697</v>
      </c>
      <c r="H117" s="769">
        <v>378.679</v>
      </c>
      <c r="I117" s="770">
        <v>613.952</v>
      </c>
      <c r="J117" s="865"/>
      <c r="K117" s="861"/>
      <c r="L117" s="861"/>
    </row>
    <row r="118" spans="1:12" ht="27.95" customHeight="1">
      <c r="A118" s="852" t="s">
        <v>160</v>
      </c>
      <c r="B118" s="769">
        <v>1064.847</v>
      </c>
      <c r="C118" s="769">
        <v>135.984</v>
      </c>
      <c r="D118" s="769">
        <v>308.043</v>
      </c>
      <c r="E118" s="769">
        <v>557.815</v>
      </c>
      <c r="F118" s="769">
        <v>532.172</v>
      </c>
      <c r="G118" s="769">
        <v>61.035</v>
      </c>
      <c r="H118" s="769">
        <v>206.983</v>
      </c>
      <c r="I118" s="770">
        <v>317.201</v>
      </c>
      <c r="J118" s="865"/>
      <c r="K118" s="861"/>
      <c r="L118" s="861"/>
    </row>
    <row r="119" spans="1:12" ht="27.95" customHeight="1">
      <c r="A119" s="852" t="s">
        <v>161</v>
      </c>
      <c r="B119" s="769">
        <v>1058.394</v>
      </c>
      <c r="C119" s="769">
        <v>161.113</v>
      </c>
      <c r="D119" s="769">
        <v>265.743</v>
      </c>
      <c r="E119" s="769">
        <v>552.909</v>
      </c>
      <c r="F119" s="769">
        <v>662.588</v>
      </c>
      <c r="G119" s="769">
        <v>96.808</v>
      </c>
      <c r="H119" s="769">
        <v>239.679</v>
      </c>
      <c r="I119" s="770">
        <v>388.883</v>
      </c>
      <c r="J119" s="865"/>
      <c r="K119" s="861"/>
      <c r="L119" s="861"/>
    </row>
    <row r="120" spans="1:12" ht="27.95" customHeight="1">
      <c r="A120" s="852" t="s">
        <v>162</v>
      </c>
      <c r="B120" s="769">
        <v>515.525</v>
      </c>
      <c r="C120" s="769">
        <v>80.152</v>
      </c>
      <c r="D120" s="769">
        <v>122.011</v>
      </c>
      <c r="E120" s="769">
        <v>269.629</v>
      </c>
      <c r="F120" s="769">
        <v>249.622</v>
      </c>
      <c r="G120" s="769">
        <v>37.11</v>
      </c>
      <c r="H120" s="769">
        <v>102.34</v>
      </c>
      <c r="I120" s="770">
        <v>146.636</v>
      </c>
      <c r="J120" s="865"/>
      <c r="K120" s="861"/>
      <c r="L120" s="861"/>
    </row>
    <row r="121" spans="1:12" ht="27.95" customHeight="1">
      <c r="A121" s="852" t="s">
        <v>163</v>
      </c>
      <c r="B121" s="769">
        <v>1321.04</v>
      </c>
      <c r="C121" s="769">
        <v>135.307</v>
      </c>
      <c r="D121" s="769">
        <v>396.146</v>
      </c>
      <c r="E121" s="769">
        <v>700.626</v>
      </c>
      <c r="F121" s="769">
        <v>767.173</v>
      </c>
      <c r="G121" s="769">
        <v>98.459</v>
      </c>
      <c r="H121" s="769">
        <v>316.449</v>
      </c>
      <c r="I121" s="770">
        <v>457.386</v>
      </c>
      <c r="J121" s="865"/>
      <c r="K121" s="861"/>
      <c r="L121" s="861"/>
    </row>
    <row r="122" spans="1:12" ht="27.95" customHeight="1">
      <c r="A122" s="852" t="s">
        <v>164</v>
      </c>
      <c r="B122" s="769">
        <v>1927.577</v>
      </c>
      <c r="C122" s="769">
        <v>247.798</v>
      </c>
      <c r="D122" s="769">
        <v>498.376</v>
      </c>
      <c r="E122" s="769">
        <v>1030.977</v>
      </c>
      <c r="F122" s="769">
        <v>1070.973</v>
      </c>
      <c r="G122" s="769">
        <v>125.981</v>
      </c>
      <c r="H122" s="769">
        <v>373.634</v>
      </c>
      <c r="I122" s="770">
        <v>616.424</v>
      </c>
      <c r="J122" s="865"/>
      <c r="K122" s="861"/>
      <c r="L122" s="861"/>
    </row>
    <row r="123" spans="1:12" ht="27.95" customHeight="1">
      <c r="A123" s="852" t="s">
        <v>165</v>
      </c>
      <c r="B123" s="769">
        <v>3253.799</v>
      </c>
      <c r="C123" s="769">
        <v>427.899</v>
      </c>
      <c r="D123" s="769">
        <v>863.216</v>
      </c>
      <c r="E123" s="769">
        <v>1787.513</v>
      </c>
      <c r="F123" s="769">
        <v>2031.155</v>
      </c>
      <c r="G123" s="769">
        <v>266.899</v>
      </c>
      <c r="H123" s="769">
        <v>697.503</v>
      </c>
      <c r="I123" s="770">
        <v>1206.163</v>
      </c>
      <c r="J123" s="865"/>
      <c r="K123" s="861"/>
      <c r="L123" s="861"/>
    </row>
    <row r="124" spans="1:12" ht="27.95" customHeight="1">
      <c r="A124" s="852" t="s">
        <v>166</v>
      </c>
      <c r="B124" s="769">
        <v>429.529</v>
      </c>
      <c r="C124" s="769">
        <v>52.865</v>
      </c>
      <c r="D124" s="769">
        <v>117.618</v>
      </c>
      <c r="E124" s="769">
        <v>221.216</v>
      </c>
      <c r="F124" s="769">
        <v>233.505</v>
      </c>
      <c r="G124" s="769">
        <v>34.415</v>
      </c>
      <c r="H124" s="769">
        <v>100.693</v>
      </c>
      <c r="I124" s="770">
        <v>136.901</v>
      </c>
      <c r="J124" s="865"/>
      <c r="K124" s="861"/>
      <c r="L124" s="861"/>
    </row>
    <row r="125" spans="1:12" ht="27.95" customHeight="1">
      <c r="A125" s="852" t="s">
        <v>167</v>
      </c>
      <c r="B125" s="769">
        <v>955.643</v>
      </c>
      <c r="C125" s="769">
        <v>149.08</v>
      </c>
      <c r="D125" s="769">
        <v>233.11</v>
      </c>
      <c r="E125" s="769">
        <v>484.029</v>
      </c>
      <c r="F125" s="769">
        <v>511.66</v>
      </c>
      <c r="G125" s="769">
        <v>87.713</v>
      </c>
      <c r="H125" s="769">
        <v>179.724</v>
      </c>
      <c r="I125" s="770">
        <v>298.236</v>
      </c>
      <c r="J125" s="865"/>
      <c r="K125" s="861"/>
      <c r="L125" s="861"/>
    </row>
    <row r="126" spans="1:12" ht="27.95" customHeight="1">
      <c r="A126" s="852" t="s">
        <v>168</v>
      </c>
      <c r="B126" s="769">
        <v>648.494</v>
      </c>
      <c r="C126" s="769">
        <v>98.993</v>
      </c>
      <c r="D126" s="769">
        <v>155.486</v>
      </c>
      <c r="E126" s="769">
        <v>315.995</v>
      </c>
      <c r="F126" s="769">
        <v>289.162</v>
      </c>
      <c r="G126" s="769">
        <v>52.63</v>
      </c>
      <c r="H126" s="769">
        <v>104.554</v>
      </c>
      <c r="I126" s="770">
        <v>172.904</v>
      </c>
      <c r="J126" s="865"/>
      <c r="K126" s="861"/>
      <c r="L126" s="861"/>
    </row>
    <row r="127" spans="1:12" ht="27.95" customHeight="1">
      <c r="A127" s="852" t="s">
        <v>169</v>
      </c>
      <c r="B127" s="769">
        <v>1234.949</v>
      </c>
      <c r="C127" s="769">
        <v>158.077</v>
      </c>
      <c r="D127" s="769">
        <v>320.82</v>
      </c>
      <c r="E127" s="769">
        <v>672.248</v>
      </c>
      <c r="F127" s="769">
        <v>629.658</v>
      </c>
      <c r="G127" s="769">
        <v>90.987</v>
      </c>
      <c r="H127" s="769">
        <v>226.06</v>
      </c>
      <c r="I127" s="770">
        <v>370.192</v>
      </c>
      <c r="J127" s="865"/>
      <c r="K127" s="861"/>
      <c r="L127" s="861"/>
    </row>
    <row r="128" spans="1:12" ht="27.95" customHeight="1">
      <c r="A128" s="852" t="s">
        <v>170</v>
      </c>
      <c r="B128" s="769">
        <v>2912.222</v>
      </c>
      <c r="C128" s="769">
        <v>321.449</v>
      </c>
      <c r="D128" s="769">
        <v>802.427</v>
      </c>
      <c r="E128" s="769">
        <v>1549.844</v>
      </c>
      <c r="F128" s="769">
        <v>1560.313</v>
      </c>
      <c r="G128" s="769">
        <v>195.86</v>
      </c>
      <c r="H128" s="769">
        <v>642.896</v>
      </c>
      <c r="I128" s="770">
        <v>910.035</v>
      </c>
      <c r="J128" s="865"/>
      <c r="K128" s="861"/>
      <c r="L128" s="861"/>
    </row>
    <row r="129" spans="1:12" ht="27.95" customHeight="1">
      <c r="A129" s="852" t="s">
        <v>171</v>
      </c>
      <c r="B129" s="769">
        <v>528.15</v>
      </c>
      <c r="C129" s="769">
        <v>66.667</v>
      </c>
      <c r="D129" s="769">
        <v>144.314</v>
      </c>
      <c r="E129" s="769">
        <v>270.253</v>
      </c>
      <c r="F129" s="769">
        <v>282.993</v>
      </c>
      <c r="G129" s="769">
        <v>37.958</v>
      </c>
      <c r="H129" s="769">
        <v>122.011</v>
      </c>
      <c r="I129" s="770">
        <v>170.931</v>
      </c>
      <c r="J129" s="865"/>
      <c r="K129" s="861"/>
      <c r="L129" s="861"/>
    </row>
    <row r="130" spans="1:12" ht="27.95" customHeight="1">
      <c r="A130" s="852" t="s">
        <v>172</v>
      </c>
      <c r="B130" s="769">
        <v>899.241</v>
      </c>
      <c r="C130" s="769">
        <v>157.396</v>
      </c>
      <c r="D130" s="769">
        <v>208.905</v>
      </c>
      <c r="E130" s="769">
        <v>484.315</v>
      </c>
      <c r="F130" s="769">
        <v>307.097</v>
      </c>
      <c r="G130" s="769">
        <v>45.142</v>
      </c>
      <c r="H130" s="769">
        <v>109.391</v>
      </c>
      <c r="I130" s="770">
        <v>177.749</v>
      </c>
      <c r="J130" s="865"/>
      <c r="K130" s="861"/>
      <c r="L130" s="861"/>
    </row>
    <row r="131" spans="1:12" ht="27.95" customHeight="1">
      <c r="A131" s="852" t="s">
        <v>173</v>
      </c>
      <c r="B131" s="769">
        <v>1816.216</v>
      </c>
      <c r="C131" s="769">
        <v>247.155</v>
      </c>
      <c r="D131" s="769">
        <v>447.186</v>
      </c>
      <c r="E131" s="769">
        <v>923.448</v>
      </c>
      <c r="F131" s="769">
        <v>843.311</v>
      </c>
      <c r="G131" s="769">
        <v>105.616</v>
      </c>
      <c r="H131" s="769">
        <v>283.834</v>
      </c>
      <c r="I131" s="770">
        <v>476.384</v>
      </c>
      <c r="J131" s="865"/>
      <c r="K131" s="861"/>
      <c r="L131" s="861"/>
    </row>
    <row r="132" spans="1:12" ht="27.95" customHeight="1">
      <c r="A132" s="852" t="s">
        <v>174</v>
      </c>
      <c r="B132" s="769">
        <v>910.809</v>
      </c>
      <c r="C132" s="769">
        <v>102.748</v>
      </c>
      <c r="D132" s="769">
        <v>279.802</v>
      </c>
      <c r="E132" s="769">
        <v>496.416</v>
      </c>
      <c r="F132" s="769">
        <v>477.73</v>
      </c>
      <c r="G132" s="769">
        <v>58.401</v>
      </c>
      <c r="H132" s="769">
        <v>205.43</v>
      </c>
      <c r="I132" s="770">
        <v>286.868</v>
      </c>
      <c r="J132" s="865"/>
      <c r="K132" s="861"/>
      <c r="L132" s="861"/>
    </row>
    <row r="133" spans="1:12" ht="15">
      <c r="A133" s="650"/>
      <c r="B133" s="853"/>
      <c r="C133" s="853"/>
      <c r="D133" s="853"/>
      <c r="E133" s="853"/>
      <c r="F133" s="853"/>
      <c r="G133" s="853"/>
      <c r="H133" s="853"/>
      <c r="I133" s="853"/>
      <c r="J133" s="861"/>
      <c r="K133" s="861"/>
      <c r="L133" s="861"/>
    </row>
    <row r="134" spans="1:12" ht="12.75" customHeight="1">
      <c r="A134" s="661" t="s">
        <v>1805</v>
      </c>
      <c r="B134" s="661"/>
      <c r="C134" s="661"/>
      <c r="D134" s="661"/>
      <c r="E134" s="661"/>
      <c r="F134" s="661"/>
      <c r="G134" s="661"/>
      <c r="H134" s="661"/>
      <c r="I134" s="650"/>
      <c r="J134" s="861"/>
      <c r="K134" s="861"/>
      <c r="L134" s="861"/>
    </row>
    <row r="135" spans="1:12" ht="12.75" customHeight="1">
      <c r="A135" s="1877" t="s">
        <v>960</v>
      </c>
      <c r="B135" s="1873"/>
      <c r="C135" s="1873"/>
      <c r="D135" s="1873"/>
      <c r="E135" s="1873"/>
      <c r="F135" s="854"/>
      <c r="G135" s="854"/>
      <c r="H135" s="854"/>
      <c r="I135" s="866"/>
      <c r="J135" s="861"/>
      <c r="K135" s="861"/>
      <c r="L135" s="861"/>
    </row>
    <row r="136" spans="1:12" ht="25.5" customHeight="1">
      <c r="A136" s="1857" t="s">
        <v>974</v>
      </c>
      <c r="B136" s="1882"/>
      <c r="C136" s="1882"/>
      <c r="D136" s="1882"/>
      <c r="E136" s="1882"/>
      <c r="F136" s="1882"/>
      <c r="G136" s="1882"/>
      <c r="H136" s="1882"/>
      <c r="I136" s="1882"/>
      <c r="J136" s="861"/>
      <c r="K136" s="861"/>
      <c r="L136" s="861"/>
    </row>
    <row r="137" spans="1:12" ht="12.75" customHeight="1">
      <c r="A137" s="1883" t="s">
        <v>1789</v>
      </c>
      <c r="B137" s="1884"/>
      <c r="C137" s="1884"/>
      <c r="D137" s="1884"/>
      <c r="E137" s="1884"/>
      <c r="F137" s="1884"/>
      <c r="G137" s="1884"/>
      <c r="H137" s="1884"/>
      <c r="I137" s="1884"/>
      <c r="J137" s="861"/>
      <c r="K137" s="861"/>
      <c r="L137" s="861"/>
    </row>
    <row r="138" spans="1:12" ht="26.25" customHeight="1">
      <c r="A138" s="1867" t="s">
        <v>189</v>
      </c>
      <c r="B138" s="1861" t="s">
        <v>975</v>
      </c>
      <c r="C138" s="1861"/>
      <c r="D138" s="1861"/>
      <c r="E138" s="1861"/>
      <c r="F138" s="1862" t="s">
        <v>976</v>
      </c>
      <c r="G138" s="1880"/>
      <c r="H138" s="1880"/>
      <c r="I138" s="1881"/>
      <c r="J138" s="861"/>
      <c r="K138" s="861"/>
      <c r="L138" s="861"/>
    </row>
    <row r="139" spans="1:12" ht="25.5" customHeight="1">
      <c r="A139" s="1875"/>
      <c r="B139" s="1863" t="s">
        <v>496</v>
      </c>
      <c r="C139" s="1861" t="s">
        <v>803</v>
      </c>
      <c r="D139" s="1861"/>
      <c r="E139" s="1861"/>
      <c r="F139" s="1864" t="s">
        <v>496</v>
      </c>
      <c r="G139" s="1861" t="s">
        <v>803</v>
      </c>
      <c r="H139" s="1861"/>
      <c r="I139" s="1862"/>
      <c r="J139" s="861"/>
      <c r="K139" s="861"/>
      <c r="L139" s="861"/>
    </row>
    <row r="140" spans="1:12" ht="108">
      <c r="A140" s="1875"/>
      <c r="B140" s="1864"/>
      <c r="C140" s="862" t="s">
        <v>963</v>
      </c>
      <c r="D140" s="862" t="s">
        <v>959</v>
      </c>
      <c r="E140" s="863" t="s">
        <v>917</v>
      </c>
      <c r="F140" s="1864"/>
      <c r="G140" s="862" t="s">
        <v>963</v>
      </c>
      <c r="H140" s="862" t="s">
        <v>959</v>
      </c>
      <c r="I140" s="835" t="s">
        <v>917</v>
      </c>
      <c r="J140" s="861"/>
      <c r="K140" s="861"/>
      <c r="L140" s="861"/>
    </row>
    <row r="141" spans="1:12" ht="12.75" customHeight="1">
      <c r="A141" s="1876"/>
      <c r="B141" s="1862" t="s">
        <v>823</v>
      </c>
      <c r="C141" s="1880"/>
      <c r="D141" s="1880"/>
      <c r="E141" s="1880"/>
      <c r="F141" s="1881"/>
      <c r="G141" s="1881"/>
      <c r="H141" s="1881"/>
      <c r="I141" s="1881"/>
      <c r="J141" s="861"/>
      <c r="K141" s="861"/>
      <c r="L141" s="861"/>
    </row>
    <row r="142" spans="1:12" ht="27.95" customHeight="1">
      <c r="A142" s="864" t="s">
        <v>964</v>
      </c>
      <c r="B142" s="769">
        <v>7614.281</v>
      </c>
      <c r="C142" s="769">
        <v>1892.359</v>
      </c>
      <c r="D142" s="769">
        <v>1737.13</v>
      </c>
      <c r="E142" s="769">
        <v>3995.573</v>
      </c>
      <c r="F142" s="769">
        <v>5284.398</v>
      </c>
      <c r="G142" s="769">
        <v>377.693</v>
      </c>
      <c r="H142" s="769">
        <v>926.003</v>
      </c>
      <c r="I142" s="770">
        <v>3106.511</v>
      </c>
      <c r="J142" s="865"/>
      <c r="K142" s="861"/>
      <c r="L142" s="861"/>
    </row>
    <row r="143" spans="1:12" ht="27.95" customHeight="1">
      <c r="A143" s="850">
        <v>2016</v>
      </c>
      <c r="B143" s="791">
        <v>7451.121</v>
      </c>
      <c r="C143" s="791">
        <v>1719.618</v>
      </c>
      <c r="D143" s="791">
        <v>1792.047</v>
      </c>
      <c r="E143" s="791">
        <v>3931.212</v>
      </c>
      <c r="F143" s="791">
        <v>5770.92</v>
      </c>
      <c r="G143" s="791">
        <v>522.727</v>
      </c>
      <c r="H143" s="791">
        <v>1023.194</v>
      </c>
      <c r="I143" s="792">
        <v>3392.722</v>
      </c>
      <c r="J143" s="865"/>
      <c r="K143" s="861"/>
      <c r="L143" s="861"/>
    </row>
    <row r="144" spans="1:12" ht="27.95" customHeight="1">
      <c r="A144" s="852" t="s">
        <v>159</v>
      </c>
      <c r="B144" s="769">
        <v>586.974</v>
      </c>
      <c r="C144" s="769">
        <v>132.715</v>
      </c>
      <c r="D144" s="769">
        <v>134.817</v>
      </c>
      <c r="E144" s="769">
        <v>309.506</v>
      </c>
      <c r="F144" s="769">
        <v>392.769</v>
      </c>
      <c r="G144" s="769">
        <v>44.64</v>
      </c>
      <c r="H144" s="769">
        <v>82.546</v>
      </c>
      <c r="I144" s="770">
        <v>228.399</v>
      </c>
      <c r="J144" s="865"/>
      <c r="K144" s="861"/>
      <c r="L144" s="861"/>
    </row>
    <row r="145" spans="1:12" ht="27.95" customHeight="1">
      <c r="A145" s="852" t="s">
        <v>160</v>
      </c>
      <c r="B145" s="769">
        <v>356.258</v>
      </c>
      <c r="C145" s="769">
        <v>82.036</v>
      </c>
      <c r="D145" s="769">
        <v>87.633</v>
      </c>
      <c r="E145" s="769">
        <v>185.284</v>
      </c>
      <c r="F145" s="769">
        <v>360.484</v>
      </c>
      <c r="G145" s="769">
        <v>38.577</v>
      </c>
      <c r="H145" s="769">
        <v>59.051</v>
      </c>
      <c r="I145" s="770">
        <v>213.068</v>
      </c>
      <c r="J145" s="865"/>
      <c r="K145" s="861"/>
      <c r="L145" s="861"/>
    </row>
    <row r="146" spans="1:12" ht="27.95" customHeight="1">
      <c r="A146" s="852" t="s">
        <v>161</v>
      </c>
      <c r="B146" s="769">
        <v>395.731</v>
      </c>
      <c r="C146" s="769">
        <v>103.262</v>
      </c>
      <c r="D146" s="769">
        <v>90.144</v>
      </c>
      <c r="E146" s="769">
        <v>204.617</v>
      </c>
      <c r="F146" s="769">
        <v>281.421</v>
      </c>
      <c r="G146" s="769">
        <v>37.806</v>
      </c>
      <c r="H146" s="769">
        <v>49.872</v>
      </c>
      <c r="I146" s="770">
        <v>156.098</v>
      </c>
      <c r="J146" s="865"/>
      <c r="K146" s="861"/>
      <c r="L146" s="861"/>
    </row>
    <row r="147" spans="1:12" ht="27.95" customHeight="1">
      <c r="A147" s="852" t="s">
        <v>162</v>
      </c>
      <c r="B147" s="769">
        <v>162.629</v>
      </c>
      <c r="C147" s="769">
        <v>37.282</v>
      </c>
      <c r="D147" s="769">
        <v>41.093</v>
      </c>
      <c r="E147" s="769">
        <v>89.772</v>
      </c>
      <c r="F147" s="769">
        <v>157.058</v>
      </c>
      <c r="G147" s="769">
        <v>6.683</v>
      </c>
      <c r="H147" s="769">
        <v>24.885</v>
      </c>
      <c r="I147" s="770">
        <v>83.695</v>
      </c>
      <c r="J147" s="865"/>
      <c r="K147" s="861"/>
      <c r="L147" s="861"/>
    </row>
    <row r="148" spans="1:12" ht="27.95" customHeight="1">
      <c r="A148" s="852" t="s">
        <v>295</v>
      </c>
      <c r="B148" s="769">
        <v>458.297</v>
      </c>
      <c r="C148" s="769">
        <v>87.542</v>
      </c>
      <c r="D148" s="769">
        <v>117.681</v>
      </c>
      <c r="E148" s="769">
        <v>248.486</v>
      </c>
      <c r="F148" s="769">
        <v>427.091</v>
      </c>
      <c r="G148" s="769">
        <v>26.493</v>
      </c>
      <c r="H148" s="769">
        <v>91.404</v>
      </c>
      <c r="I148" s="770">
        <v>260.705</v>
      </c>
      <c r="J148" s="865"/>
      <c r="K148" s="861"/>
      <c r="L148" s="861"/>
    </row>
    <row r="149" spans="1:12" ht="27.95" customHeight="1">
      <c r="A149" s="852" t="s">
        <v>164</v>
      </c>
      <c r="B149" s="769">
        <v>762.349</v>
      </c>
      <c r="C149" s="769">
        <v>169.051</v>
      </c>
      <c r="D149" s="769">
        <v>166.647</v>
      </c>
      <c r="E149" s="769">
        <v>404.697</v>
      </c>
      <c r="F149" s="769">
        <v>489.264</v>
      </c>
      <c r="G149" s="769">
        <v>32.41</v>
      </c>
      <c r="H149" s="769">
        <v>78.232</v>
      </c>
      <c r="I149" s="770">
        <v>279.233</v>
      </c>
      <c r="J149" s="865"/>
      <c r="K149" s="861"/>
      <c r="L149" s="861"/>
    </row>
    <row r="150" spans="1:12" ht="27.95" customHeight="1">
      <c r="A150" s="852" t="s">
        <v>165</v>
      </c>
      <c r="B150" s="769">
        <v>1288.449</v>
      </c>
      <c r="C150" s="769">
        <v>327.876</v>
      </c>
      <c r="D150" s="769">
        <v>281.15</v>
      </c>
      <c r="E150" s="769">
        <v>678.15</v>
      </c>
      <c r="F150" s="769">
        <v>893.542</v>
      </c>
      <c r="G150" s="769">
        <v>117.081</v>
      </c>
      <c r="H150" s="769">
        <v>148.748</v>
      </c>
      <c r="I150" s="770">
        <v>535.258</v>
      </c>
      <c r="J150" s="865"/>
      <c r="K150" s="861"/>
      <c r="L150" s="861"/>
    </row>
    <row r="151" spans="1:12" ht="27.95" customHeight="1">
      <c r="A151" s="852" t="s">
        <v>166</v>
      </c>
      <c r="B151" s="769">
        <v>160.034</v>
      </c>
      <c r="C151" s="769">
        <v>47.429</v>
      </c>
      <c r="D151" s="769">
        <v>39.802</v>
      </c>
      <c r="E151" s="769">
        <v>83.212</v>
      </c>
      <c r="F151" s="769">
        <v>131.131</v>
      </c>
      <c r="G151" s="769">
        <v>9.504</v>
      </c>
      <c r="H151" s="769">
        <v>29.241</v>
      </c>
      <c r="I151" s="770">
        <v>72.585</v>
      </c>
      <c r="J151" s="865"/>
      <c r="K151" s="861"/>
      <c r="L151" s="861"/>
    </row>
    <row r="152" spans="1:12" ht="27.95" customHeight="1">
      <c r="A152" s="852" t="s">
        <v>167</v>
      </c>
      <c r="B152" s="769">
        <v>354.936</v>
      </c>
      <c r="C152" s="769">
        <v>91.286</v>
      </c>
      <c r="D152" s="769">
        <v>79.808</v>
      </c>
      <c r="E152" s="769">
        <v>187.35</v>
      </c>
      <c r="F152" s="769">
        <v>308.914</v>
      </c>
      <c r="G152" s="769">
        <v>18.84</v>
      </c>
      <c r="H152" s="769">
        <v>46.075</v>
      </c>
      <c r="I152" s="770">
        <v>173.082</v>
      </c>
      <c r="J152" s="865"/>
      <c r="K152" s="861"/>
      <c r="L152" s="861"/>
    </row>
    <row r="153" spans="1:12" ht="27.95" customHeight="1">
      <c r="A153" s="852" t="s">
        <v>168</v>
      </c>
      <c r="B153" s="769">
        <v>228.534</v>
      </c>
      <c r="C153" s="769">
        <v>56.277</v>
      </c>
      <c r="D153" s="769">
        <v>56.4</v>
      </c>
      <c r="E153" s="769">
        <v>122.568</v>
      </c>
      <c r="F153" s="769">
        <v>205.479</v>
      </c>
      <c r="G153" s="769">
        <v>13.612</v>
      </c>
      <c r="H153" s="769">
        <v>42.045</v>
      </c>
      <c r="I153" s="770">
        <v>119.758</v>
      </c>
      <c r="J153" s="865"/>
      <c r="K153" s="861"/>
      <c r="L153" s="861"/>
    </row>
    <row r="154" spans="1:12" ht="27.95" customHeight="1">
      <c r="A154" s="852" t="s">
        <v>169</v>
      </c>
      <c r="B154" s="769">
        <v>390.43</v>
      </c>
      <c r="C154" s="769">
        <v>91.988</v>
      </c>
      <c r="D154" s="769">
        <v>95.117</v>
      </c>
      <c r="E154" s="769">
        <v>200.452</v>
      </c>
      <c r="F154" s="769">
        <v>411.317</v>
      </c>
      <c r="G154" s="769">
        <v>35.353</v>
      </c>
      <c r="H154" s="769">
        <v>72.238</v>
      </c>
      <c r="I154" s="770">
        <v>251.293</v>
      </c>
      <c r="J154" s="865"/>
      <c r="K154" s="861"/>
      <c r="L154" s="861"/>
    </row>
    <row r="155" spans="1:12" ht="27.95" customHeight="1">
      <c r="A155" s="852" t="s">
        <v>170</v>
      </c>
      <c r="B155" s="769">
        <v>957.368</v>
      </c>
      <c r="C155" s="769">
        <v>212.912</v>
      </c>
      <c r="D155" s="769">
        <v>245.929</v>
      </c>
      <c r="E155" s="769">
        <v>505.924</v>
      </c>
      <c r="F155" s="769">
        <v>688.823</v>
      </c>
      <c r="G155" s="769">
        <v>62.425</v>
      </c>
      <c r="H155" s="769">
        <v>112.673</v>
      </c>
      <c r="I155" s="770">
        <v>413.248</v>
      </c>
      <c r="J155" s="865"/>
      <c r="K155" s="861"/>
      <c r="L155" s="861"/>
    </row>
    <row r="156" spans="1:12" ht="27.95" customHeight="1">
      <c r="A156" s="852" t="s">
        <v>171</v>
      </c>
      <c r="B156" s="769">
        <v>171.266</v>
      </c>
      <c r="C156" s="769">
        <v>28.54</v>
      </c>
      <c r="D156" s="769">
        <v>52.218</v>
      </c>
      <c r="E156" s="769">
        <v>91.034</v>
      </c>
      <c r="F156" s="769">
        <v>145.255</v>
      </c>
      <c r="G156" s="769">
        <v>8.901</v>
      </c>
      <c r="H156" s="769">
        <v>28.225</v>
      </c>
      <c r="I156" s="770">
        <v>86.025</v>
      </c>
      <c r="J156" s="865"/>
      <c r="K156" s="861"/>
      <c r="L156" s="861"/>
    </row>
    <row r="157" spans="1:12" ht="27.95" customHeight="1">
      <c r="A157" s="852" t="s">
        <v>172</v>
      </c>
      <c r="B157" s="769">
        <v>249.744</v>
      </c>
      <c r="C157" s="769">
        <v>66.244</v>
      </c>
      <c r="D157" s="769">
        <v>58.155</v>
      </c>
      <c r="E157" s="769">
        <v>128.966</v>
      </c>
      <c r="F157" s="769">
        <v>144.573</v>
      </c>
      <c r="G157" s="769">
        <v>10.224</v>
      </c>
      <c r="H157" s="769">
        <v>25.474</v>
      </c>
      <c r="I157" s="770">
        <v>79.587</v>
      </c>
      <c r="J157" s="865"/>
      <c r="K157" s="861"/>
      <c r="L157" s="861"/>
    </row>
    <row r="158" spans="1:12" ht="27.95" customHeight="1">
      <c r="A158" s="852" t="s">
        <v>173</v>
      </c>
      <c r="B158" s="769">
        <v>625.035</v>
      </c>
      <c r="C158" s="769">
        <v>122.029</v>
      </c>
      <c r="D158" s="769">
        <v>160.459</v>
      </c>
      <c r="E158" s="769">
        <v>327.465</v>
      </c>
      <c r="F158" s="769">
        <v>531.992</v>
      </c>
      <c r="G158" s="769">
        <v>51.726</v>
      </c>
      <c r="H158" s="769">
        <v>87.094</v>
      </c>
      <c r="I158" s="770">
        <v>320.092</v>
      </c>
      <c r="J158" s="865"/>
      <c r="K158" s="861"/>
      <c r="L158" s="861"/>
    </row>
    <row r="159" spans="1:12" ht="27.95" customHeight="1">
      <c r="A159" s="852" t="s">
        <v>174</v>
      </c>
      <c r="B159" s="769">
        <v>303.087</v>
      </c>
      <c r="C159" s="769">
        <v>63.149</v>
      </c>
      <c r="D159" s="769">
        <v>84.994</v>
      </c>
      <c r="E159" s="769">
        <v>163.729</v>
      </c>
      <c r="F159" s="769">
        <v>201.807</v>
      </c>
      <c r="G159" s="769">
        <v>8.452</v>
      </c>
      <c r="H159" s="769">
        <v>45.391</v>
      </c>
      <c r="I159" s="770">
        <v>120.596</v>
      </c>
      <c r="J159" s="865"/>
      <c r="K159" s="861"/>
      <c r="L159" s="861"/>
    </row>
    <row r="160" spans="1:12" ht="12.75" customHeight="1">
      <c r="A160" s="650"/>
      <c r="B160" s="853"/>
      <c r="C160" s="853"/>
      <c r="D160" s="853"/>
      <c r="E160" s="853"/>
      <c r="F160" s="853"/>
      <c r="G160" s="853"/>
      <c r="H160" s="853"/>
      <c r="I160" s="853"/>
      <c r="J160" s="861"/>
      <c r="K160" s="861"/>
      <c r="L160" s="861"/>
    </row>
    <row r="161" spans="1:12" ht="12.75" customHeight="1">
      <c r="A161" s="661" t="s">
        <v>1805</v>
      </c>
      <c r="B161" s="661"/>
      <c r="C161" s="661"/>
      <c r="D161" s="661"/>
      <c r="E161" s="661"/>
      <c r="F161" s="661"/>
      <c r="G161" s="661"/>
      <c r="H161" s="661"/>
      <c r="I161" s="650"/>
      <c r="J161" s="861"/>
      <c r="K161" s="861"/>
      <c r="L161" s="861"/>
    </row>
    <row r="162" spans="1:12" ht="12.75" customHeight="1">
      <c r="A162" s="1877" t="s">
        <v>960</v>
      </c>
      <c r="B162" s="1873"/>
      <c r="C162" s="1873"/>
      <c r="D162" s="1873"/>
      <c r="E162" s="1873"/>
      <c r="F162" s="854"/>
      <c r="G162" s="854"/>
      <c r="H162" s="854"/>
      <c r="I162" s="866"/>
      <c r="J162" s="861"/>
      <c r="K162" s="861"/>
      <c r="L162" s="861"/>
    </row>
  </sheetData>
  <mergeCells count="66">
    <mergeCell ref="A1:I1"/>
    <mergeCell ref="A2:I2"/>
    <mergeCell ref="A3:A6"/>
    <mergeCell ref="B3:E3"/>
    <mergeCell ref="F3:I3"/>
    <mergeCell ref="B4:B5"/>
    <mergeCell ref="C4:E4"/>
    <mergeCell ref="F4:F5"/>
    <mergeCell ref="G4:I4"/>
    <mergeCell ref="B6:I6"/>
    <mergeCell ref="A27:E27"/>
    <mergeCell ref="A28:I28"/>
    <mergeCell ref="A29:I29"/>
    <mergeCell ref="A30:A33"/>
    <mergeCell ref="B30:E30"/>
    <mergeCell ref="F30:I30"/>
    <mergeCell ref="B31:B32"/>
    <mergeCell ref="C31:E31"/>
    <mergeCell ref="F31:F32"/>
    <mergeCell ref="G31:I31"/>
    <mergeCell ref="B33:I33"/>
    <mergeCell ref="A54:E54"/>
    <mergeCell ref="A55:I55"/>
    <mergeCell ref="A56:I56"/>
    <mergeCell ref="A57:A60"/>
    <mergeCell ref="B57:E57"/>
    <mergeCell ref="F57:I57"/>
    <mergeCell ref="B58:B59"/>
    <mergeCell ref="C58:E58"/>
    <mergeCell ref="F58:F59"/>
    <mergeCell ref="A110:I110"/>
    <mergeCell ref="G58:I58"/>
    <mergeCell ref="B60:I60"/>
    <mergeCell ref="A81:E81"/>
    <mergeCell ref="A82:I82"/>
    <mergeCell ref="A83:I83"/>
    <mergeCell ref="A84:A87"/>
    <mergeCell ref="B84:E84"/>
    <mergeCell ref="F84:I84"/>
    <mergeCell ref="B85:B86"/>
    <mergeCell ref="C85:E85"/>
    <mergeCell ref="F85:F86"/>
    <mergeCell ref="G85:I85"/>
    <mergeCell ref="B87:I87"/>
    <mergeCell ref="A108:E108"/>
    <mergeCell ref="A109:I109"/>
    <mergeCell ref="A111:A114"/>
    <mergeCell ref="B111:E111"/>
    <mergeCell ref="F111:I111"/>
    <mergeCell ref="B112:B113"/>
    <mergeCell ref="C112:E112"/>
    <mergeCell ref="F112:F113"/>
    <mergeCell ref="G112:I112"/>
    <mergeCell ref="B114:I114"/>
    <mergeCell ref="B141:I141"/>
    <mergeCell ref="A162:E162"/>
    <mergeCell ref="A135:E135"/>
    <mergeCell ref="A136:I136"/>
    <mergeCell ref="A137:I137"/>
    <mergeCell ref="A138:A141"/>
    <mergeCell ref="B138:E138"/>
    <mergeCell ref="F138:I138"/>
    <mergeCell ref="B139:B140"/>
    <mergeCell ref="C139:E139"/>
    <mergeCell ref="F139:F140"/>
    <mergeCell ref="G139:I139"/>
  </mergeCells>
  <printOptions/>
  <pageMargins left="0.7874015748031497" right="0.7874015748031497" top="0.7874015748031497" bottom="0.7874015748031497" header="0.5118110236220472" footer="0.5118110236220472"/>
  <pageSetup fitToHeight="6" fitToWidth="6" horizontalDpi="1200" verticalDpi="12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1">
      <selection activeCell="O11" sqref="O11"/>
    </sheetView>
  </sheetViews>
  <sheetFormatPr defaultColWidth="9.140625" defaultRowHeight="12.75"/>
  <cols>
    <col min="1" max="1" width="22.00390625" style="860" customWidth="1"/>
    <col min="2" max="5" width="14.7109375" style="860" customWidth="1"/>
    <col min="6" max="16384" width="9.140625" style="860" customWidth="1"/>
  </cols>
  <sheetData>
    <row r="1" spans="1:5" ht="13.5" customHeight="1">
      <c r="A1" s="868" t="s">
        <v>1025</v>
      </c>
      <c r="B1" s="661"/>
      <c r="C1" s="661"/>
      <c r="D1" s="661"/>
      <c r="E1" s="661"/>
    </row>
    <row r="2" spans="1:5" ht="12.75" customHeight="1">
      <c r="A2" s="858" t="s">
        <v>1026</v>
      </c>
      <c r="B2" s="661"/>
      <c r="C2" s="661"/>
      <c r="D2" s="661"/>
      <c r="E2" s="661"/>
    </row>
    <row r="3" spans="1:5" ht="29.25" customHeight="1">
      <c r="A3" s="1731" t="s">
        <v>189</v>
      </c>
      <c r="B3" s="1885" t="s">
        <v>937</v>
      </c>
      <c r="C3" s="1885"/>
      <c r="D3" s="1885"/>
      <c r="E3" s="1734"/>
    </row>
    <row r="4" spans="1:5" ht="26.25" customHeight="1">
      <c r="A4" s="1732"/>
      <c r="B4" s="1885" t="s">
        <v>496</v>
      </c>
      <c r="C4" s="1885" t="s">
        <v>803</v>
      </c>
      <c r="D4" s="1885"/>
      <c r="E4" s="1734"/>
    </row>
    <row r="5" spans="1:5" ht="84" customHeight="1">
      <c r="A5" s="1732"/>
      <c r="B5" s="1885"/>
      <c r="C5" s="869" t="s">
        <v>977</v>
      </c>
      <c r="D5" s="869" t="s">
        <v>978</v>
      </c>
      <c r="E5" s="651" t="s">
        <v>917</v>
      </c>
    </row>
    <row r="6" spans="1:5" ht="12.75" customHeight="1">
      <c r="A6" s="1733"/>
      <c r="B6" s="1885" t="s">
        <v>823</v>
      </c>
      <c r="C6" s="1885"/>
      <c r="D6" s="1885"/>
      <c r="E6" s="1734"/>
    </row>
    <row r="7" spans="1:6" ht="27.95" customHeight="1">
      <c r="A7" s="864" t="s">
        <v>979</v>
      </c>
      <c r="B7" s="769">
        <v>34758.379</v>
      </c>
      <c r="C7" s="769">
        <v>10163.138</v>
      </c>
      <c r="D7" s="769">
        <v>4867.382</v>
      </c>
      <c r="E7" s="770">
        <v>18926.25</v>
      </c>
      <c r="F7" s="867"/>
    </row>
    <row r="8" spans="1:6" ht="27.95" customHeight="1">
      <c r="A8" s="850">
        <v>2016</v>
      </c>
      <c r="B8" s="791">
        <v>34539.139</v>
      </c>
      <c r="C8" s="791">
        <v>10002.419</v>
      </c>
      <c r="D8" s="791">
        <v>4979.652</v>
      </c>
      <c r="E8" s="792">
        <v>19134.93</v>
      </c>
      <c r="F8" s="867"/>
    </row>
    <row r="9" spans="1:6" ht="27.95" customHeight="1">
      <c r="A9" s="852" t="s">
        <v>159</v>
      </c>
      <c r="B9" s="769">
        <v>2666.516</v>
      </c>
      <c r="C9" s="769">
        <v>674.888</v>
      </c>
      <c r="D9" s="769">
        <v>437.372</v>
      </c>
      <c r="E9" s="770">
        <v>1481.878</v>
      </c>
      <c r="F9" s="867"/>
    </row>
    <row r="10" spans="1:6" ht="27.95" customHeight="1">
      <c r="A10" s="852" t="s">
        <v>160</v>
      </c>
      <c r="B10" s="769">
        <v>1632.332</v>
      </c>
      <c r="C10" s="769">
        <v>539.608</v>
      </c>
      <c r="D10" s="769">
        <v>200.984</v>
      </c>
      <c r="E10" s="770">
        <v>941.691</v>
      </c>
      <c r="F10" s="867"/>
    </row>
    <row r="11" spans="1:6" ht="27.95" customHeight="1">
      <c r="A11" s="852" t="s">
        <v>161</v>
      </c>
      <c r="B11" s="769">
        <v>2529.538</v>
      </c>
      <c r="C11" s="769">
        <v>961.389</v>
      </c>
      <c r="D11" s="769">
        <v>281.116</v>
      </c>
      <c r="E11" s="770">
        <v>1381.714</v>
      </c>
      <c r="F11" s="867"/>
    </row>
    <row r="12" spans="1:6" ht="27.95" customHeight="1">
      <c r="A12" s="852" t="s">
        <v>162</v>
      </c>
      <c r="B12" s="769">
        <v>743.214</v>
      </c>
      <c r="C12" s="769">
        <v>207.577</v>
      </c>
      <c r="D12" s="769">
        <v>105.782</v>
      </c>
      <c r="E12" s="770">
        <v>417.037</v>
      </c>
      <c r="F12" s="867"/>
    </row>
    <row r="13" spans="1:6" ht="27.95" customHeight="1">
      <c r="A13" s="852" t="s">
        <v>163</v>
      </c>
      <c r="B13" s="769">
        <v>2288.542</v>
      </c>
      <c r="C13" s="769">
        <v>630.806</v>
      </c>
      <c r="D13" s="769">
        <v>379.961</v>
      </c>
      <c r="E13" s="770">
        <v>1282.234</v>
      </c>
      <c r="F13" s="867"/>
    </row>
    <row r="14" spans="1:6" ht="27.95" customHeight="1">
      <c r="A14" s="852" t="s">
        <v>164</v>
      </c>
      <c r="B14" s="769">
        <v>3541.609</v>
      </c>
      <c r="C14" s="769">
        <v>1038.588</v>
      </c>
      <c r="D14" s="769">
        <v>445.409</v>
      </c>
      <c r="E14" s="770">
        <v>1933.547</v>
      </c>
      <c r="F14" s="867"/>
    </row>
    <row r="15" spans="1:6" ht="27.95" customHeight="1">
      <c r="A15" s="852" t="s">
        <v>165</v>
      </c>
      <c r="B15" s="769">
        <v>5252.395</v>
      </c>
      <c r="C15" s="769">
        <v>1438.571</v>
      </c>
      <c r="D15" s="769">
        <v>803.459</v>
      </c>
      <c r="E15" s="770">
        <v>2935.208</v>
      </c>
      <c r="F15" s="867"/>
    </row>
    <row r="16" spans="1:6" ht="27.95" customHeight="1">
      <c r="A16" s="852" t="s">
        <v>166</v>
      </c>
      <c r="B16" s="769">
        <v>653.071</v>
      </c>
      <c r="C16" s="769">
        <v>188.58</v>
      </c>
      <c r="D16" s="769">
        <v>103.268</v>
      </c>
      <c r="E16" s="770">
        <v>359.134</v>
      </c>
      <c r="F16" s="867"/>
    </row>
    <row r="17" spans="1:6" ht="27.95" customHeight="1">
      <c r="A17" s="852" t="s">
        <v>167</v>
      </c>
      <c r="B17" s="769">
        <v>1805.874</v>
      </c>
      <c r="C17" s="769">
        <v>580.76</v>
      </c>
      <c r="D17" s="769">
        <v>231.656</v>
      </c>
      <c r="E17" s="770">
        <v>995.761</v>
      </c>
      <c r="F17" s="867"/>
    </row>
    <row r="18" spans="1:6" ht="27.95" customHeight="1">
      <c r="A18" s="852" t="s">
        <v>168</v>
      </c>
      <c r="B18" s="769">
        <v>1228.94</v>
      </c>
      <c r="C18" s="769">
        <v>370.265</v>
      </c>
      <c r="D18" s="769">
        <v>183.391</v>
      </c>
      <c r="E18" s="770">
        <v>657.84</v>
      </c>
      <c r="F18" s="867"/>
    </row>
    <row r="19" spans="1:6" ht="27.95" customHeight="1">
      <c r="A19" s="852" t="s">
        <v>169</v>
      </c>
      <c r="B19" s="769">
        <v>1829.461</v>
      </c>
      <c r="C19" s="769">
        <v>534.058</v>
      </c>
      <c r="D19" s="769">
        <v>260.169</v>
      </c>
      <c r="E19" s="770">
        <v>1020.915</v>
      </c>
      <c r="F19" s="867"/>
    </row>
    <row r="20" spans="1:6" ht="27.95" customHeight="1">
      <c r="A20" s="852" t="s">
        <v>170</v>
      </c>
      <c r="B20" s="769">
        <v>4128.545</v>
      </c>
      <c r="C20" s="769">
        <v>1041.217</v>
      </c>
      <c r="D20" s="769">
        <v>689.009</v>
      </c>
      <c r="E20" s="770">
        <v>2304.065</v>
      </c>
      <c r="F20" s="867"/>
    </row>
    <row r="21" spans="1:6" ht="27.95" customHeight="1">
      <c r="A21" s="852" t="s">
        <v>171</v>
      </c>
      <c r="B21" s="769">
        <v>972.933</v>
      </c>
      <c r="C21" s="769">
        <v>307.095</v>
      </c>
      <c r="D21" s="769">
        <v>132.916</v>
      </c>
      <c r="E21" s="770">
        <v>538.167</v>
      </c>
      <c r="F21" s="867"/>
    </row>
    <row r="22" spans="1:6" ht="27.95" customHeight="1">
      <c r="A22" s="852" t="s">
        <v>172</v>
      </c>
      <c r="B22" s="769">
        <v>1133.545</v>
      </c>
      <c r="C22" s="769">
        <v>339.238</v>
      </c>
      <c r="D22" s="769">
        <v>133.389</v>
      </c>
      <c r="E22" s="770">
        <v>628.699</v>
      </c>
      <c r="F22" s="867"/>
    </row>
    <row r="23" spans="1:6" ht="27.95" customHeight="1">
      <c r="A23" s="852" t="s">
        <v>173</v>
      </c>
      <c r="B23" s="769">
        <v>2507.405</v>
      </c>
      <c r="C23" s="769">
        <v>736.518</v>
      </c>
      <c r="D23" s="769">
        <v>322.852</v>
      </c>
      <c r="E23" s="770">
        <v>1373.745</v>
      </c>
      <c r="F23" s="867"/>
    </row>
    <row r="24" spans="1:6" ht="27.95" customHeight="1">
      <c r="A24" s="852" t="s">
        <v>174</v>
      </c>
      <c r="B24" s="769">
        <v>1625.219</v>
      </c>
      <c r="C24" s="769">
        <v>413.261</v>
      </c>
      <c r="D24" s="769">
        <v>268.919</v>
      </c>
      <c r="E24" s="770">
        <v>883.295</v>
      </c>
      <c r="F24" s="867"/>
    </row>
    <row r="25" spans="1:5" ht="12.75">
      <c r="A25" s="858"/>
      <c r="B25" s="661"/>
      <c r="C25" s="661"/>
      <c r="D25" s="661"/>
      <c r="E25" s="661"/>
    </row>
    <row r="26" spans="1:5" ht="12.75">
      <c r="A26" s="858" t="s">
        <v>980</v>
      </c>
      <c r="B26" s="661"/>
      <c r="C26" s="661"/>
      <c r="D26" s="661"/>
      <c r="E26" s="661"/>
    </row>
    <row r="27" spans="1:5" ht="12.75">
      <c r="A27" s="858" t="s">
        <v>981</v>
      </c>
      <c r="B27" s="661"/>
      <c r="C27" s="661"/>
      <c r="D27" s="661"/>
      <c r="E27" s="661"/>
    </row>
  </sheetData>
  <mergeCells count="5">
    <mergeCell ref="A3:A6"/>
    <mergeCell ref="B3:E3"/>
    <mergeCell ref="B4:B5"/>
    <mergeCell ref="C4:E4"/>
    <mergeCell ref="B6:E6"/>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topLeftCell="A1">
      <selection activeCell="B34" sqref="B34"/>
    </sheetView>
  </sheetViews>
  <sheetFormatPr defaultColWidth="9.140625" defaultRowHeight="12.75"/>
  <cols>
    <col min="1" max="1" width="21.8515625" style="860" customWidth="1"/>
    <col min="2" max="8" width="8.7109375" style="860" customWidth="1"/>
    <col min="9" max="9" width="8.7109375" style="867" customWidth="1"/>
    <col min="10" max="11" width="9.140625" style="860" customWidth="1"/>
    <col min="12" max="12" width="11.8515625" style="860" bestFit="1" customWidth="1"/>
    <col min="13" max="14" width="10.57421875" style="860" bestFit="1" customWidth="1"/>
    <col min="15" max="15" width="11.57421875" style="860" bestFit="1" customWidth="1"/>
    <col min="16" max="16384" width="9.140625" style="860" customWidth="1"/>
  </cols>
  <sheetData>
    <row r="1" spans="1:9" ht="25.5" customHeight="1">
      <c r="A1" s="1857" t="s">
        <v>1028</v>
      </c>
      <c r="B1" s="1882"/>
      <c r="C1" s="1882"/>
      <c r="D1" s="1882"/>
      <c r="E1" s="1882"/>
      <c r="F1" s="1882"/>
      <c r="G1" s="1882"/>
      <c r="H1" s="1882"/>
      <c r="I1" s="1882"/>
    </row>
    <row r="2" spans="1:9" ht="12.75" customHeight="1">
      <c r="A2" s="1886" t="s">
        <v>1029</v>
      </c>
      <c r="B2" s="1887"/>
      <c r="C2" s="1887"/>
      <c r="D2" s="1887"/>
      <c r="E2" s="1887"/>
      <c r="F2" s="1887"/>
      <c r="G2" s="1887"/>
      <c r="H2" s="1887"/>
      <c r="I2" s="1887"/>
    </row>
    <row r="3" spans="1:9" ht="29.25" customHeight="1">
      <c r="A3" s="1731" t="s">
        <v>189</v>
      </c>
      <c r="B3" s="1885" t="s">
        <v>982</v>
      </c>
      <c r="C3" s="1885"/>
      <c r="D3" s="1885"/>
      <c r="E3" s="1885"/>
      <c r="F3" s="1885" t="s">
        <v>983</v>
      </c>
      <c r="G3" s="1885"/>
      <c r="H3" s="1885"/>
      <c r="I3" s="1734"/>
    </row>
    <row r="4" spans="1:9" ht="29.25" customHeight="1">
      <c r="A4" s="1888"/>
      <c r="B4" s="1737" t="s">
        <v>496</v>
      </c>
      <c r="C4" s="1885" t="s">
        <v>803</v>
      </c>
      <c r="D4" s="1885"/>
      <c r="E4" s="1885"/>
      <c r="F4" s="1737" t="s">
        <v>496</v>
      </c>
      <c r="G4" s="1885" t="s">
        <v>803</v>
      </c>
      <c r="H4" s="1885"/>
      <c r="I4" s="1734"/>
    </row>
    <row r="5" spans="1:9" ht="90" customHeight="1">
      <c r="A5" s="1888"/>
      <c r="B5" s="1738"/>
      <c r="C5" s="869" t="s">
        <v>984</v>
      </c>
      <c r="D5" s="869" t="s">
        <v>985</v>
      </c>
      <c r="E5" s="869" t="s">
        <v>986</v>
      </c>
      <c r="F5" s="1738"/>
      <c r="G5" s="869" t="s">
        <v>984</v>
      </c>
      <c r="H5" s="869" t="s">
        <v>985</v>
      </c>
      <c r="I5" s="651" t="s">
        <v>986</v>
      </c>
    </row>
    <row r="6" spans="1:9" ht="12.75" customHeight="1">
      <c r="A6" s="1889"/>
      <c r="B6" s="1885" t="s">
        <v>823</v>
      </c>
      <c r="C6" s="1885"/>
      <c r="D6" s="1885"/>
      <c r="E6" s="1885"/>
      <c r="F6" s="1885"/>
      <c r="G6" s="1885"/>
      <c r="H6" s="1885"/>
      <c r="I6" s="1734"/>
    </row>
    <row r="7" spans="1:13" ht="24.95" customHeight="1">
      <c r="A7" s="864" t="s">
        <v>979</v>
      </c>
      <c r="B7" s="769">
        <v>29252.375</v>
      </c>
      <c r="C7" s="769">
        <v>8463.394</v>
      </c>
      <c r="D7" s="769">
        <v>4200.131</v>
      </c>
      <c r="E7" s="769">
        <v>15953.14</v>
      </c>
      <c r="F7" s="769">
        <v>5506.004</v>
      </c>
      <c r="G7" s="769">
        <v>1699.744</v>
      </c>
      <c r="H7" s="769">
        <v>667.251</v>
      </c>
      <c r="I7" s="770">
        <v>2973.11</v>
      </c>
      <c r="J7" s="867"/>
      <c r="K7" s="870"/>
      <c r="L7" s="871"/>
      <c r="M7" s="872"/>
    </row>
    <row r="8" spans="1:13" ht="24.95" customHeight="1">
      <c r="A8" s="848">
        <v>2016</v>
      </c>
      <c r="B8" s="791">
        <v>29207.229</v>
      </c>
      <c r="C8" s="791">
        <v>8388.56</v>
      </c>
      <c r="D8" s="791">
        <v>4314.31</v>
      </c>
      <c r="E8" s="791">
        <v>16250.004</v>
      </c>
      <c r="F8" s="791">
        <v>5331.91</v>
      </c>
      <c r="G8" s="791">
        <v>1613.859</v>
      </c>
      <c r="H8" s="791">
        <v>665.342</v>
      </c>
      <c r="I8" s="792">
        <v>2884.926</v>
      </c>
      <c r="J8" s="867"/>
      <c r="K8" s="870"/>
      <c r="L8" s="871"/>
      <c r="M8" s="872"/>
    </row>
    <row r="9" spans="1:13" ht="24.95" customHeight="1">
      <c r="A9" s="660" t="s">
        <v>159</v>
      </c>
      <c r="B9" s="769">
        <v>2431.751</v>
      </c>
      <c r="C9" s="769">
        <v>613.025</v>
      </c>
      <c r="D9" s="769">
        <v>402.28</v>
      </c>
      <c r="E9" s="769">
        <v>1355.324</v>
      </c>
      <c r="F9" s="769">
        <v>234.765</v>
      </c>
      <c r="G9" s="769">
        <v>61.863</v>
      </c>
      <c r="H9" s="769">
        <v>35.092</v>
      </c>
      <c r="I9" s="770">
        <v>126.554</v>
      </c>
      <c r="J9" s="867"/>
      <c r="K9" s="870"/>
      <c r="L9" s="871"/>
      <c r="M9" s="872"/>
    </row>
    <row r="10" spans="1:13" ht="24.95" customHeight="1">
      <c r="A10" s="660" t="s">
        <v>160</v>
      </c>
      <c r="B10" s="769">
        <v>1349.478</v>
      </c>
      <c r="C10" s="769">
        <v>451.679</v>
      </c>
      <c r="D10" s="769">
        <v>172.203</v>
      </c>
      <c r="E10" s="769">
        <v>782.423</v>
      </c>
      <c r="F10" s="769">
        <v>282.854</v>
      </c>
      <c r="G10" s="769">
        <v>87.929</v>
      </c>
      <c r="H10" s="769">
        <v>28.781</v>
      </c>
      <c r="I10" s="770">
        <v>159.268</v>
      </c>
      <c r="J10" s="867"/>
      <c r="K10" s="870"/>
      <c r="L10" s="871"/>
      <c r="M10" s="872"/>
    </row>
    <row r="11" spans="1:13" ht="24.95" customHeight="1">
      <c r="A11" s="660" t="s">
        <v>161</v>
      </c>
      <c r="B11" s="769">
        <v>1994.18</v>
      </c>
      <c r="C11" s="769">
        <v>782.178</v>
      </c>
      <c r="D11" s="769">
        <v>217.85</v>
      </c>
      <c r="E11" s="769">
        <v>1095.863</v>
      </c>
      <c r="F11" s="769">
        <v>535.358</v>
      </c>
      <c r="G11" s="769">
        <v>179.211</v>
      </c>
      <c r="H11" s="769">
        <v>63.266</v>
      </c>
      <c r="I11" s="770">
        <v>285.851</v>
      </c>
      <c r="J11" s="867"/>
      <c r="K11" s="870"/>
      <c r="L11" s="871"/>
      <c r="M11" s="872"/>
    </row>
    <row r="12" spans="1:13" ht="24.95" customHeight="1">
      <c r="A12" s="660" t="s">
        <v>162</v>
      </c>
      <c r="B12" s="769">
        <v>676.836</v>
      </c>
      <c r="C12" s="769">
        <v>191.745</v>
      </c>
      <c r="D12" s="769">
        <v>96.871</v>
      </c>
      <c r="E12" s="769">
        <v>381.248</v>
      </c>
      <c r="F12" s="769">
        <v>66.378</v>
      </c>
      <c r="G12" s="769">
        <v>15.832</v>
      </c>
      <c r="H12" s="769">
        <v>8.911</v>
      </c>
      <c r="I12" s="770">
        <v>35.789</v>
      </c>
      <c r="J12" s="867"/>
      <c r="K12" s="870"/>
      <c r="L12" s="871"/>
      <c r="M12" s="872"/>
    </row>
    <row r="13" spans="1:13" ht="24.95" customHeight="1">
      <c r="A13" s="660" t="s">
        <v>163</v>
      </c>
      <c r="B13" s="769">
        <v>1964.715</v>
      </c>
      <c r="C13" s="769">
        <v>536.342</v>
      </c>
      <c r="D13" s="769">
        <v>338.136</v>
      </c>
      <c r="E13" s="769">
        <v>1101.992</v>
      </c>
      <c r="F13" s="769">
        <v>323.827</v>
      </c>
      <c r="G13" s="769">
        <v>94.464</v>
      </c>
      <c r="H13" s="769">
        <v>41.825</v>
      </c>
      <c r="I13" s="770">
        <v>180.242</v>
      </c>
      <c r="J13" s="867"/>
      <c r="K13" s="870"/>
      <c r="L13" s="871"/>
      <c r="M13" s="872"/>
    </row>
    <row r="14" spans="1:13" ht="24.95" customHeight="1">
      <c r="A14" s="660" t="s">
        <v>164</v>
      </c>
      <c r="B14" s="769">
        <v>2845.333</v>
      </c>
      <c r="C14" s="769">
        <v>800.499</v>
      </c>
      <c r="D14" s="769">
        <v>370.354</v>
      </c>
      <c r="E14" s="769">
        <v>1567.952</v>
      </c>
      <c r="F14" s="769">
        <v>696.276</v>
      </c>
      <c r="G14" s="769">
        <v>238.089</v>
      </c>
      <c r="H14" s="769">
        <v>75.055</v>
      </c>
      <c r="I14" s="770">
        <v>365.595</v>
      </c>
      <c r="J14" s="867"/>
      <c r="K14" s="870"/>
      <c r="L14" s="871"/>
      <c r="M14" s="872"/>
    </row>
    <row r="15" spans="1:13" ht="24.95" customHeight="1">
      <c r="A15" s="660" t="s">
        <v>165</v>
      </c>
      <c r="B15" s="769">
        <v>4587.094</v>
      </c>
      <c r="C15" s="769">
        <v>1219.547</v>
      </c>
      <c r="D15" s="769">
        <v>724.738</v>
      </c>
      <c r="E15" s="769">
        <v>2584.455</v>
      </c>
      <c r="F15" s="769">
        <v>665.301</v>
      </c>
      <c r="G15" s="769">
        <v>219.024</v>
      </c>
      <c r="H15" s="769">
        <v>78.721</v>
      </c>
      <c r="I15" s="770">
        <v>350.753</v>
      </c>
      <c r="J15" s="867"/>
      <c r="K15" s="870"/>
      <c r="L15" s="871"/>
      <c r="M15" s="872"/>
    </row>
    <row r="16" spans="1:13" ht="24.95" customHeight="1">
      <c r="A16" s="660" t="s">
        <v>166</v>
      </c>
      <c r="B16" s="769">
        <v>524.531</v>
      </c>
      <c r="C16" s="769">
        <v>158.301</v>
      </c>
      <c r="D16" s="769">
        <v>85.186</v>
      </c>
      <c r="E16" s="769">
        <v>288.427</v>
      </c>
      <c r="F16" s="769">
        <v>128.54</v>
      </c>
      <c r="G16" s="769">
        <v>30.279</v>
      </c>
      <c r="H16" s="769">
        <v>18.082</v>
      </c>
      <c r="I16" s="770">
        <v>70.707</v>
      </c>
      <c r="J16" s="867"/>
      <c r="K16" s="870"/>
      <c r="L16" s="871"/>
      <c r="M16" s="872"/>
    </row>
    <row r="17" spans="1:13" ht="24.95" customHeight="1">
      <c r="A17" s="660" t="s">
        <v>167</v>
      </c>
      <c r="B17" s="769">
        <v>1343.106</v>
      </c>
      <c r="C17" s="769">
        <v>434.527</v>
      </c>
      <c r="D17" s="769">
        <v>173.475</v>
      </c>
      <c r="E17" s="769">
        <v>746.714</v>
      </c>
      <c r="F17" s="769">
        <v>462.768</v>
      </c>
      <c r="G17" s="769">
        <v>146.233</v>
      </c>
      <c r="H17" s="769">
        <v>58.181</v>
      </c>
      <c r="I17" s="770">
        <v>249.047</v>
      </c>
      <c r="J17" s="867"/>
      <c r="K17" s="870"/>
      <c r="L17" s="871"/>
      <c r="M17" s="872"/>
    </row>
    <row r="18" spans="1:13" ht="24.95" customHeight="1">
      <c r="A18" s="660" t="s">
        <v>168</v>
      </c>
      <c r="B18" s="769">
        <v>1053.573</v>
      </c>
      <c r="C18" s="769">
        <v>320.53</v>
      </c>
      <c r="D18" s="769">
        <v>162.092</v>
      </c>
      <c r="E18" s="769">
        <v>568.326</v>
      </c>
      <c r="F18" s="769">
        <v>175.367</v>
      </c>
      <c r="G18" s="769">
        <v>49.735</v>
      </c>
      <c r="H18" s="769">
        <v>21.299</v>
      </c>
      <c r="I18" s="770">
        <v>89.514</v>
      </c>
      <c r="J18" s="867"/>
      <c r="K18" s="870"/>
      <c r="L18" s="871"/>
      <c r="M18" s="872"/>
    </row>
    <row r="19" spans="1:13" ht="24.95" customHeight="1">
      <c r="A19" s="660" t="s">
        <v>169</v>
      </c>
      <c r="B19" s="769">
        <v>1505.816</v>
      </c>
      <c r="C19" s="769">
        <v>431.754</v>
      </c>
      <c r="D19" s="769">
        <v>225.333</v>
      </c>
      <c r="E19" s="769">
        <v>842.629</v>
      </c>
      <c r="F19" s="769">
        <v>323.645</v>
      </c>
      <c r="G19" s="769">
        <v>102.304</v>
      </c>
      <c r="H19" s="769">
        <v>34.836</v>
      </c>
      <c r="I19" s="770">
        <v>178.286</v>
      </c>
      <c r="J19" s="867"/>
      <c r="K19" s="870"/>
      <c r="L19" s="871"/>
      <c r="M19" s="872"/>
    </row>
    <row r="20" spans="1:13" ht="24.95" customHeight="1">
      <c r="A20" s="660" t="s">
        <v>170</v>
      </c>
      <c r="B20" s="769">
        <v>3680.806</v>
      </c>
      <c r="C20" s="769">
        <v>935.06</v>
      </c>
      <c r="D20" s="769">
        <v>613.984</v>
      </c>
      <c r="E20" s="769">
        <v>2057.065</v>
      </c>
      <c r="F20" s="769">
        <v>447.739</v>
      </c>
      <c r="G20" s="769">
        <v>106.157</v>
      </c>
      <c r="H20" s="769">
        <v>75.025</v>
      </c>
      <c r="I20" s="770">
        <v>247</v>
      </c>
      <c r="J20" s="867"/>
      <c r="K20" s="870"/>
      <c r="L20" s="871"/>
      <c r="M20" s="872"/>
    </row>
    <row r="21" spans="1:13" ht="24.95" customHeight="1">
      <c r="A21" s="660" t="s">
        <v>171</v>
      </c>
      <c r="B21" s="769">
        <v>732.331</v>
      </c>
      <c r="C21" s="769">
        <v>238.624</v>
      </c>
      <c r="D21" s="769">
        <v>98.329</v>
      </c>
      <c r="E21" s="769">
        <v>402.017</v>
      </c>
      <c r="F21" s="769">
        <v>240.602</v>
      </c>
      <c r="G21" s="769">
        <v>68.471</v>
      </c>
      <c r="H21" s="769">
        <v>34.587</v>
      </c>
      <c r="I21" s="770">
        <v>136.15</v>
      </c>
      <c r="J21" s="867"/>
      <c r="K21" s="870"/>
      <c r="L21" s="871"/>
      <c r="M21" s="872"/>
    </row>
    <row r="22" spans="1:13" ht="24.95" customHeight="1">
      <c r="A22" s="660" t="s">
        <v>172</v>
      </c>
      <c r="B22" s="769">
        <v>958.443</v>
      </c>
      <c r="C22" s="769">
        <v>296.292</v>
      </c>
      <c r="D22" s="769">
        <v>112.963</v>
      </c>
      <c r="E22" s="769">
        <v>533.721</v>
      </c>
      <c r="F22" s="769">
        <v>175.102</v>
      </c>
      <c r="G22" s="769">
        <v>42.946</v>
      </c>
      <c r="H22" s="769">
        <v>20.426</v>
      </c>
      <c r="I22" s="770">
        <v>94.978</v>
      </c>
      <c r="J22" s="867"/>
      <c r="K22" s="870"/>
      <c r="L22" s="871"/>
      <c r="M22" s="872"/>
    </row>
    <row r="23" spans="1:13" ht="24.95" customHeight="1">
      <c r="A23" s="660" t="s">
        <v>173</v>
      </c>
      <c r="B23" s="769">
        <v>2067.149</v>
      </c>
      <c r="C23" s="769">
        <v>605.798</v>
      </c>
      <c r="D23" s="769">
        <v>267.522</v>
      </c>
      <c r="E23" s="769">
        <v>1129.978</v>
      </c>
      <c r="F23" s="769">
        <v>440.256</v>
      </c>
      <c r="G23" s="769">
        <v>130.72</v>
      </c>
      <c r="H23" s="769">
        <v>55.33</v>
      </c>
      <c r="I23" s="770">
        <v>243.767</v>
      </c>
      <c r="J23" s="867"/>
      <c r="K23" s="870"/>
      <c r="L23" s="871"/>
      <c r="M23" s="872"/>
    </row>
    <row r="24" spans="1:13" ht="24.95" customHeight="1">
      <c r="A24" s="660" t="s">
        <v>174</v>
      </c>
      <c r="B24" s="769">
        <v>1492.087</v>
      </c>
      <c r="C24" s="769">
        <v>372.659</v>
      </c>
      <c r="D24" s="769">
        <v>252.994</v>
      </c>
      <c r="E24" s="769">
        <v>811.87</v>
      </c>
      <c r="F24" s="769">
        <v>133.132</v>
      </c>
      <c r="G24" s="769">
        <v>40.602</v>
      </c>
      <c r="H24" s="769">
        <v>15.925</v>
      </c>
      <c r="I24" s="770">
        <v>71.425</v>
      </c>
      <c r="J24" s="867"/>
      <c r="K24" s="870"/>
      <c r="L24" s="871"/>
      <c r="M24" s="872"/>
    </row>
    <row r="25" spans="1:10" ht="7.5" customHeight="1">
      <c r="A25" s="873"/>
      <c r="B25" s="873"/>
      <c r="C25" s="873"/>
      <c r="D25" s="873"/>
      <c r="E25" s="873"/>
      <c r="F25" s="873"/>
      <c r="G25" s="873"/>
      <c r="H25" s="873"/>
      <c r="I25" s="874"/>
      <c r="J25" s="867"/>
    </row>
    <row r="26" spans="1:9" ht="12.75">
      <c r="A26" s="858" t="s">
        <v>921</v>
      </c>
      <c r="B26" s="661"/>
      <c r="C26" s="661"/>
      <c r="D26" s="661"/>
      <c r="E26" s="661"/>
      <c r="F26" s="661"/>
      <c r="G26" s="661"/>
      <c r="H26" s="661"/>
      <c r="I26" s="650"/>
    </row>
    <row r="27" spans="1:9" ht="12.75">
      <c r="A27" s="858" t="s">
        <v>922</v>
      </c>
      <c r="B27" s="661"/>
      <c r="C27" s="661"/>
      <c r="D27" s="661"/>
      <c r="E27" s="661"/>
      <c r="F27" s="661"/>
      <c r="G27" s="661"/>
      <c r="H27" s="661"/>
      <c r="I27" s="650"/>
    </row>
  </sheetData>
  <mergeCells count="10">
    <mergeCell ref="A1:I1"/>
    <mergeCell ref="A2:I2"/>
    <mergeCell ref="A3:A6"/>
    <mergeCell ref="B3:E3"/>
    <mergeCell ref="F3:I3"/>
    <mergeCell ref="B4:B5"/>
    <mergeCell ref="C4:E4"/>
    <mergeCell ref="F4:F5"/>
    <mergeCell ref="G4:I4"/>
    <mergeCell ref="B6:I6"/>
  </mergeCells>
  <printOptions/>
  <pageMargins left="0.25" right="0.25" top="0.75" bottom="0.75" header="0.3" footer="0.3"/>
  <pageSetup horizontalDpi="1200" verticalDpi="12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6">
      <selection activeCell="H44" sqref="H44"/>
    </sheetView>
  </sheetViews>
  <sheetFormatPr defaultColWidth="10.28125" defaultRowHeight="12.75"/>
  <cols>
    <col min="1" max="1" width="29.00390625" style="875" customWidth="1"/>
    <col min="2" max="4" width="17.8515625" style="875" customWidth="1"/>
    <col min="5" max="5" width="8.00390625" style="875" customWidth="1"/>
    <col min="6" max="7" width="7.57421875" style="875" customWidth="1"/>
    <col min="8" max="16384" width="10.28125" style="875" customWidth="1"/>
  </cols>
  <sheetData>
    <row r="1" spans="1:8" ht="13.5" customHeight="1">
      <c r="A1" s="1462" t="s">
        <v>1031</v>
      </c>
      <c r="B1" s="1462"/>
      <c r="C1" s="1462"/>
      <c r="D1" s="1462"/>
      <c r="E1" s="690"/>
      <c r="F1" s="690"/>
      <c r="G1" s="690"/>
      <c r="H1" s="690"/>
    </row>
    <row r="2" spans="1:7" ht="12.75" customHeight="1">
      <c r="A2" s="1531" t="s">
        <v>1178</v>
      </c>
      <c r="B2" s="1726"/>
      <c r="C2" s="1726"/>
      <c r="D2" s="1726"/>
      <c r="E2" s="297"/>
      <c r="F2" s="297"/>
      <c r="G2" s="297"/>
    </row>
    <row r="3" spans="1:7" ht="12.75" customHeight="1">
      <c r="A3" s="297" t="s">
        <v>379</v>
      </c>
      <c r="B3" s="297"/>
      <c r="C3" s="297"/>
      <c r="D3" s="297"/>
      <c r="E3" s="297"/>
      <c r="F3" s="297"/>
      <c r="G3" s="297"/>
    </row>
    <row r="4" spans="1:4" ht="28.5" customHeight="1">
      <c r="A4" s="1470" t="s">
        <v>189</v>
      </c>
      <c r="B4" s="1523" t="s">
        <v>1032</v>
      </c>
      <c r="C4" s="1523"/>
      <c r="D4" s="1485"/>
    </row>
    <row r="5" spans="1:4" ht="27.75" customHeight="1">
      <c r="A5" s="1891"/>
      <c r="B5" s="1473" t="s">
        <v>496</v>
      </c>
      <c r="C5" s="1523" t="s">
        <v>1033</v>
      </c>
      <c r="D5" s="1485"/>
    </row>
    <row r="6" spans="1:4" ht="101.25" customHeight="1">
      <c r="A6" s="1532"/>
      <c r="B6" s="1892"/>
      <c r="C6" s="696" t="s">
        <v>1034</v>
      </c>
      <c r="D6" s="695" t="s">
        <v>1035</v>
      </c>
    </row>
    <row r="7" spans="1:4" ht="12.75">
      <c r="A7" s="876"/>
      <c r="B7" s="877"/>
      <c r="C7" s="877"/>
      <c r="D7" s="878"/>
    </row>
    <row r="8" spans="1:4" ht="12.95" customHeight="1">
      <c r="A8" s="879" t="s">
        <v>1036</v>
      </c>
      <c r="B8" s="880">
        <v>6084</v>
      </c>
      <c r="C8" s="880">
        <v>2666</v>
      </c>
      <c r="D8" s="881">
        <v>27</v>
      </c>
    </row>
    <row r="9" spans="1:4" ht="12.95" customHeight="1">
      <c r="A9" s="263">
        <v>2016</v>
      </c>
      <c r="B9" s="882">
        <v>6294</v>
      </c>
      <c r="C9" s="882">
        <v>2767</v>
      </c>
      <c r="D9" s="883">
        <v>25</v>
      </c>
    </row>
    <row r="10" spans="1:4" ht="12.95" customHeight="1">
      <c r="A10" s="237"/>
      <c r="B10" s="880"/>
      <c r="C10" s="880"/>
      <c r="D10" s="881"/>
    </row>
    <row r="11" spans="1:4" ht="12.95" customHeight="1">
      <c r="A11" s="884" t="s">
        <v>159</v>
      </c>
      <c r="B11" s="880">
        <v>334</v>
      </c>
      <c r="C11" s="880">
        <v>126</v>
      </c>
      <c r="D11" s="881" t="s">
        <v>104</v>
      </c>
    </row>
    <row r="12" spans="1:4" ht="12.95" customHeight="1">
      <c r="A12" s="237"/>
      <c r="B12" s="880"/>
      <c r="C12" s="880"/>
      <c r="D12" s="881"/>
    </row>
    <row r="13" spans="1:4" ht="12.95" customHeight="1">
      <c r="A13" s="884" t="s">
        <v>160</v>
      </c>
      <c r="B13" s="880">
        <v>207</v>
      </c>
      <c r="C13" s="880">
        <v>92</v>
      </c>
      <c r="D13" s="881">
        <v>1</v>
      </c>
    </row>
    <row r="14" spans="1:4" ht="12.95" customHeight="1">
      <c r="A14" s="884"/>
      <c r="B14" s="880"/>
      <c r="C14" s="880"/>
      <c r="D14" s="881"/>
    </row>
    <row r="15" spans="1:4" ht="12.95" customHeight="1">
      <c r="A15" s="884" t="s">
        <v>161</v>
      </c>
      <c r="B15" s="880">
        <v>279</v>
      </c>
      <c r="C15" s="880">
        <v>104</v>
      </c>
      <c r="D15" s="881" t="s">
        <v>104</v>
      </c>
    </row>
    <row r="16" spans="1:4" ht="12.95" customHeight="1">
      <c r="A16" s="237"/>
      <c r="B16" s="880"/>
      <c r="C16" s="880"/>
      <c r="D16" s="881"/>
    </row>
    <row r="17" spans="1:4" ht="12.95" customHeight="1">
      <c r="A17" s="884" t="s">
        <v>162</v>
      </c>
      <c r="B17" s="880">
        <v>117</v>
      </c>
      <c r="C17" s="880">
        <v>45</v>
      </c>
      <c r="D17" s="881">
        <v>2</v>
      </c>
    </row>
    <row r="18" spans="1:4" ht="12.95" customHeight="1">
      <c r="A18" s="237"/>
      <c r="B18" s="880"/>
      <c r="C18" s="880"/>
      <c r="D18" s="881"/>
    </row>
    <row r="19" spans="1:4" ht="12.95" customHeight="1">
      <c r="A19" s="884" t="s">
        <v>163</v>
      </c>
      <c r="B19" s="880">
        <v>878</v>
      </c>
      <c r="C19" s="880">
        <v>400</v>
      </c>
      <c r="D19" s="881" t="s">
        <v>104</v>
      </c>
    </row>
    <row r="20" spans="1:4" ht="12.95" customHeight="1">
      <c r="A20" s="237"/>
      <c r="B20" s="880"/>
      <c r="C20" s="880"/>
      <c r="D20" s="881"/>
    </row>
    <row r="21" spans="1:4" ht="12.95" customHeight="1">
      <c r="A21" s="884" t="s">
        <v>164</v>
      </c>
      <c r="B21" s="880">
        <v>510</v>
      </c>
      <c r="C21" s="880">
        <v>173</v>
      </c>
      <c r="D21" s="881">
        <v>3</v>
      </c>
    </row>
    <row r="22" spans="1:4" ht="12.95" customHeight="1">
      <c r="A22" s="237"/>
      <c r="B22" s="880"/>
      <c r="C22" s="880"/>
      <c r="D22" s="881"/>
    </row>
    <row r="23" spans="1:4" ht="12.95" customHeight="1">
      <c r="A23" s="884" t="s">
        <v>165</v>
      </c>
      <c r="B23" s="880">
        <v>799</v>
      </c>
      <c r="C23" s="880">
        <v>318</v>
      </c>
      <c r="D23" s="881">
        <v>1</v>
      </c>
    </row>
    <row r="24" spans="1:4" ht="12.95" customHeight="1">
      <c r="A24" s="237"/>
      <c r="B24" s="880"/>
      <c r="C24" s="880"/>
      <c r="D24" s="881"/>
    </row>
    <row r="25" spans="1:4" ht="12.95" customHeight="1">
      <c r="A25" s="884" t="s">
        <v>166</v>
      </c>
      <c r="B25" s="880">
        <v>179</v>
      </c>
      <c r="C25" s="880">
        <v>95</v>
      </c>
      <c r="D25" s="881">
        <v>2</v>
      </c>
    </row>
    <row r="26" spans="1:4" ht="12.95" customHeight="1">
      <c r="A26" s="237"/>
      <c r="B26" s="880"/>
      <c r="C26" s="880"/>
      <c r="D26" s="881"/>
    </row>
    <row r="27" spans="1:4" ht="12.95" customHeight="1">
      <c r="A27" s="884" t="s">
        <v>167</v>
      </c>
      <c r="B27" s="880">
        <v>276</v>
      </c>
      <c r="C27" s="880">
        <v>123</v>
      </c>
      <c r="D27" s="881">
        <v>2</v>
      </c>
    </row>
    <row r="28" spans="1:4" ht="12.95" customHeight="1">
      <c r="A28" s="237"/>
      <c r="B28" s="880"/>
      <c r="C28" s="880"/>
      <c r="D28" s="881"/>
    </row>
    <row r="29" spans="1:4" ht="12.95" customHeight="1">
      <c r="A29" s="884" t="s">
        <v>168</v>
      </c>
      <c r="B29" s="880">
        <v>85</v>
      </c>
      <c r="C29" s="880">
        <v>37</v>
      </c>
      <c r="D29" s="881" t="s">
        <v>104</v>
      </c>
    </row>
    <row r="30" spans="1:4" ht="12.95" customHeight="1">
      <c r="A30" s="237"/>
      <c r="B30" s="880"/>
      <c r="C30" s="880"/>
      <c r="D30" s="881"/>
    </row>
    <row r="31" spans="1:4" ht="12.95" customHeight="1">
      <c r="A31" s="884" t="s">
        <v>169</v>
      </c>
      <c r="B31" s="880">
        <v>393</v>
      </c>
      <c r="C31" s="880">
        <v>194</v>
      </c>
      <c r="D31" s="881">
        <v>1</v>
      </c>
    </row>
    <row r="32" spans="1:4" ht="12.95" customHeight="1">
      <c r="A32" s="237"/>
      <c r="B32" s="880"/>
      <c r="C32" s="880"/>
      <c r="D32" s="881"/>
    </row>
    <row r="33" spans="1:4" ht="12.95" customHeight="1">
      <c r="A33" s="884" t="s">
        <v>170</v>
      </c>
      <c r="B33" s="880">
        <v>964</v>
      </c>
      <c r="C33" s="880">
        <v>343</v>
      </c>
      <c r="D33" s="881">
        <v>3</v>
      </c>
    </row>
    <row r="34" spans="1:4" ht="12.95" customHeight="1">
      <c r="A34" s="237"/>
      <c r="B34" s="880"/>
      <c r="C34" s="880"/>
      <c r="D34" s="881"/>
    </row>
    <row r="35" spans="1:4" ht="12.95" customHeight="1">
      <c r="A35" s="884" t="s">
        <v>171</v>
      </c>
      <c r="B35" s="880">
        <v>171</v>
      </c>
      <c r="C35" s="880">
        <v>89</v>
      </c>
      <c r="D35" s="881">
        <v>10</v>
      </c>
    </row>
    <row r="36" spans="1:4" ht="12.95" customHeight="1">
      <c r="A36" s="885"/>
      <c r="B36" s="880"/>
      <c r="C36" s="880"/>
      <c r="D36" s="881"/>
    </row>
    <row r="37" spans="1:4" ht="12.95" customHeight="1">
      <c r="A37" s="884" t="s">
        <v>172</v>
      </c>
      <c r="B37" s="880">
        <v>155</v>
      </c>
      <c r="C37" s="880">
        <v>90</v>
      </c>
      <c r="D37" s="881" t="s">
        <v>104</v>
      </c>
    </row>
    <row r="38" spans="1:4" ht="12.95" customHeight="1">
      <c r="A38" s="237"/>
      <c r="B38" s="880"/>
      <c r="C38" s="880"/>
      <c r="D38" s="881"/>
    </row>
    <row r="39" spans="1:4" ht="12.95" customHeight="1">
      <c r="A39" s="884" t="s">
        <v>173</v>
      </c>
      <c r="B39" s="880">
        <v>666</v>
      </c>
      <c r="C39" s="880">
        <v>400</v>
      </c>
      <c r="D39" s="881" t="s">
        <v>104</v>
      </c>
    </row>
    <row r="40" spans="1:4" ht="12.95" customHeight="1">
      <c r="A40" s="237"/>
      <c r="B40" s="880"/>
      <c r="C40" s="880"/>
      <c r="D40" s="881"/>
    </row>
    <row r="41" spans="1:4" ht="12.95" customHeight="1">
      <c r="A41" s="884" t="s">
        <v>174</v>
      </c>
      <c r="B41" s="880">
        <v>281</v>
      </c>
      <c r="C41" s="880">
        <v>138</v>
      </c>
      <c r="D41" s="881" t="s">
        <v>104</v>
      </c>
    </row>
    <row r="42" spans="1:4" ht="12.75">
      <c r="A42" s="886"/>
      <c r="B42" s="319"/>
      <c r="C42" s="319"/>
      <c r="D42" s="319"/>
    </row>
    <row r="43" spans="1:4" ht="24" customHeight="1">
      <c r="A43" s="1526" t="s">
        <v>1037</v>
      </c>
      <c r="B43" s="1890"/>
      <c r="C43" s="1890"/>
      <c r="D43" s="1890"/>
    </row>
    <row r="44" spans="1:4" ht="12" customHeight="1">
      <c r="A44" s="1890" t="s">
        <v>1038</v>
      </c>
      <c r="B44" s="1890"/>
      <c r="C44" s="1890"/>
      <c r="D44" s="1890"/>
    </row>
    <row r="45" spans="1:4" ht="36" customHeight="1">
      <c r="A45" s="1460" t="s">
        <v>1039</v>
      </c>
      <c r="B45" s="1890"/>
      <c r="C45" s="1890"/>
      <c r="D45" s="1890"/>
    </row>
    <row r="46" spans="1:4" ht="14.25" customHeight="1">
      <c r="A46" s="1460" t="s">
        <v>1040</v>
      </c>
      <c r="B46" s="1890"/>
      <c r="C46" s="1890"/>
      <c r="D46" s="1890"/>
    </row>
  </sheetData>
  <mergeCells count="10">
    <mergeCell ref="A43:D43"/>
    <mergeCell ref="A44:D44"/>
    <mergeCell ref="A45:D45"/>
    <mergeCell ref="A46:D46"/>
    <mergeCell ref="A1:D1"/>
    <mergeCell ref="A2:D2"/>
    <mergeCell ref="A4:A6"/>
    <mergeCell ref="B4:D4"/>
    <mergeCell ref="B5:B6"/>
    <mergeCell ref="C5:D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zoomScale="96" zoomScaleNormal="96" workbookViewId="0" topLeftCell="A1">
      <selection activeCell="B34" sqref="B34"/>
    </sheetView>
  </sheetViews>
  <sheetFormatPr defaultColWidth="10.28125" defaultRowHeight="12.75"/>
  <cols>
    <col min="1" max="1" width="44.57421875" style="254" customWidth="1"/>
    <col min="2" max="2" width="38.421875" style="254" customWidth="1"/>
    <col min="3" max="16384" width="10.28125" style="254" customWidth="1"/>
  </cols>
  <sheetData>
    <row r="1" spans="1:2" ht="25.5" customHeight="1">
      <c r="A1" s="1530" t="s">
        <v>1041</v>
      </c>
      <c r="B1" s="1726"/>
    </row>
    <row r="2" spans="1:2" ht="25.5" customHeight="1">
      <c r="A2" s="1459" t="s">
        <v>1182</v>
      </c>
      <c r="B2" s="1726"/>
    </row>
    <row r="3" spans="1:2" ht="5.25" customHeight="1">
      <c r="A3" s="297"/>
      <c r="B3" s="297"/>
    </row>
    <row r="4" spans="1:2" ht="12.75" customHeight="1">
      <c r="A4" s="297" t="s">
        <v>1042</v>
      </c>
      <c r="B4" s="297"/>
    </row>
    <row r="5" spans="1:2" ht="30" customHeight="1">
      <c r="A5" s="887" t="s">
        <v>1043</v>
      </c>
      <c r="B5" s="888" t="s">
        <v>1044</v>
      </c>
    </row>
    <row r="6" spans="1:2" ht="30" customHeight="1">
      <c r="A6" s="889" t="s">
        <v>1183</v>
      </c>
      <c r="B6" s="890" t="s">
        <v>1045</v>
      </c>
    </row>
    <row r="7" spans="1:2" ht="9" customHeight="1">
      <c r="A7" s="891"/>
      <c r="B7" s="878"/>
    </row>
    <row r="8" spans="1:2" ht="14.1" customHeight="1">
      <c r="A8" s="879" t="s">
        <v>1046</v>
      </c>
      <c r="B8" s="892">
        <v>7050</v>
      </c>
    </row>
    <row r="9" spans="1:2" ht="14.1" customHeight="1">
      <c r="A9" s="891">
        <v>2016</v>
      </c>
      <c r="B9" s="883">
        <v>7172</v>
      </c>
    </row>
    <row r="10" spans="1:2" ht="9" customHeight="1">
      <c r="A10" s="320"/>
      <c r="B10" s="893"/>
    </row>
    <row r="11" spans="1:2" ht="14.1" customHeight="1">
      <c r="A11" s="894" t="s">
        <v>291</v>
      </c>
      <c r="B11" s="881">
        <v>566</v>
      </c>
    </row>
    <row r="12" spans="1:2" ht="9" customHeight="1">
      <c r="A12" s="894"/>
      <c r="B12" s="893"/>
    </row>
    <row r="13" spans="1:2" ht="14.1" customHeight="1">
      <c r="A13" s="894" t="s">
        <v>160</v>
      </c>
      <c r="B13" s="881">
        <v>205</v>
      </c>
    </row>
    <row r="14" spans="1:2" ht="9" customHeight="1">
      <c r="A14" s="894"/>
      <c r="B14" s="893"/>
    </row>
    <row r="15" spans="1:2" ht="14.1" customHeight="1">
      <c r="A15" s="894" t="s">
        <v>161</v>
      </c>
      <c r="B15" s="881">
        <v>336</v>
      </c>
    </row>
    <row r="16" spans="1:2" ht="9" customHeight="1">
      <c r="A16" s="894"/>
      <c r="B16" s="893"/>
    </row>
    <row r="17" spans="1:2" ht="14.1" customHeight="1">
      <c r="A17" s="894" t="s">
        <v>294</v>
      </c>
      <c r="B17" s="881">
        <v>144</v>
      </c>
    </row>
    <row r="18" spans="1:2" ht="9" customHeight="1">
      <c r="A18" s="894"/>
      <c r="B18" s="893"/>
    </row>
    <row r="19" spans="1:2" ht="14.1" customHeight="1">
      <c r="A19" s="894" t="s">
        <v>295</v>
      </c>
      <c r="B19" s="881">
        <v>591</v>
      </c>
    </row>
    <row r="20" spans="1:2" ht="9" customHeight="1">
      <c r="A20" s="894"/>
      <c r="B20" s="893"/>
    </row>
    <row r="21" spans="1:2" ht="14.1" customHeight="1">
      <c r="A21" s="894" t="s">
        <v>296</v>
      </c>
      <c r="B21" s="881">
        <v>471</v>
      </c>
    </row>
    <row r="22" spans="1:2" ht="9" customHeight="1">
      <c r="A22" s="894"/>
      <c r="B22" s="893"/>
    </row>
    <row r="23" spans="1:2" ht="14.1" customHeight="1">
      <c r="A23" s="894" t="s">
        <v>165</v>
      </c>
      <c r="B23" s="881">
        <v>769</v>
      </c>
    </row>
    <row r="24" spans="1:2" ht="9" customHeight="1">
      <c r="A24" s="894"/>
      <c r="B24" s="893"/>
    </row>
    <row r="25" spans="1:2" ht="14.1" customHeight="1">
      <c r="A25" s="894" t="s">
        <v>298</v>
      </c>
      <c r="B25" s="881">
        <v>131</v>
      </c>
    </row>
    <row r="26" spans="1:2" ht="9" customHeight="1">
      <c r="A26" s="894"/>
      <c r="B26" s="893"/>
    </row>
    <row r="27" spans="1:2" ht="14.1" customHeight="1">
      <c r="A27" s="894" t="s">
        <v>299</v>
      </c>
      <c r="B27" s="881">
        <v>299</v>
      </c>
    </row>
    <row r="28" spans="1:2" ht="9" customHeight="1">
      <c r="A28" s="894"/>
      <c r="B28" s="893"/>
    </row>
    <row r="29" spans="1:2" ht="14.1" customHeight="1">
      <c r="A29" s="894" t="s">
        <v>168</v>
      </c>
      <c r="B29" s="881">
        <v>111</v>
      </c>
    </row>
    <row r="30" spans="1:2" ht="9" customHeight="1">
      <c r="A30" s="894"/>
      <c r="B30" s="893"/>
    </row>
    <row r="31" spans="1:2" ht="14.1" customHeight="1">
      <c r="A31" s="894" t="s">
        <v>169</v>
      </c>
      <c r="B31" s="881">
        <v>379</v>
      </c>
    </row>
    <row r="32" spans="1:2" ht="9" customHeight="1">
      <c r="A32" s="894"/>
      <c r="B32" s="893"/>
    </row>
    <row r="33" spans="1:2" ht="14.1" customHeight="1">
      <c r="A33" s="894" t="s">
        <v>302</v>
      </c>
      <c r="B33" s="881">
        <v>1786</v>
      </c>
    </row>
    <row r="34" spans="1:2" ht="9" customHeight="1">
      <c r="A34" s="894"/>
      <c r="B34" s="893"/>
    </row>
    <row r="35" spans="1:2" ht="14.1" customHeight="1">
      <c r="A35" s="894" t="s">
        <v>171</v>
      </c>
      <c r="B35" s="881">
        <v>283</v>
      </c>
    </row>
    <row r="36" spans="1:2" ht="9" customHeight="1">
      <c r="A36" s="894"/>
      <c r="B36" s="893"/>
    </row>
    <row r="37" spans="1:2" ht="14.1" customHeight="1">
      <c r="A37" s="894" t="s">
        <v>304</v>
      </c>
      <c r="B37" s="881">
        <v>204</v>
      </c>
    </row>
    <row r="38" spans="1:2" ht="9" customHeight="1">
      <c r="A38" s="894"/>
      <c r="B38" s="893"/>
    </row>
    <row r="39" spans="1:2" ht="14.1" customHeight="1">
      <c r="A39" s="894" t="s">
        <v>305</v>
      </c>
      <c r="B39" s="881">
        <v>606</v>
      </c>
    </row>
    <row r="40" spans="1:2" ht="9" customHeight="1">
      <c r="A40" s="894"/>
      <c r="B40" s="893"/>
    </row>
    <row r="41" spans="1:2" ht="14.1" customHeight="1">
      <c r="A41" s="894" t="s">
        <v>326</v>
      </c>
      <c r="B41" s="881">
        <v>291</v>
      </c>
    </row>
    <row r="42" spans="1:2" ht="12.75">
      <c r="A42" s="320"/>
      <c r="B42" s="320"/>
    </row>
    <row r="43" spans="1:2" ht="63.95" customHeight="1">
      <c r="A43" s="1893" t="s">
        <v>1047</v>
      </c>
      <c r="B43" s="1890"/>
    </row>
    <row r="44" spans="1:2" ht="12.75">
      <c r="A44" s="296" t="s">
        <v>1048</v>
      </c>
      <c r="B44" s="296"/>
    </row>
    <row r="45" spans="1:2" ht="63.95" customHeight="1">
      <c r="A45" s="1894" t="s">
        <v>1049</v>
      </c>
      <c r="B45" s="1894"/>
    </row>
    <row r="46" spans="1:2" ht="12.75">
      <c r="A46" s="895" t="s">
        <v>1040</v>
      </c>
      <c r="B46" s="296"/>
    </row>
  </sheetData>
  <mergeCells count="4">
    <mergeCell ref="A1:B1"/>
    <mergeCell ref="A2:B2"/>
    <mergeCell ref="A43:B43"/>
    <mergeCell ref="A45:B45"/>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election activeCell="A8" sqref="A8"/>
    </sheetView>
  </sheetViews>
  <sheetFormatPr defaultColWidth="10.28125" defaultRowHeight="12.75"/>
  <cols>
    <col min="1" max="1" width="49.00390625" style="875" customWidth="1"/>
    <col min="2" max="3" width="19.421875" style="875" customWidth="1"/>
    <col min="4" max="16384" width="10.28125" style="875" customWidth="1"/>
  </cols>
  <sheetData>
    <row r="1" spans="1:3" ht="13.5" customHeight="1">
      <c r="A1" s="1462" t="s">
        <v>1050</v>
      </c>
      <c r="B1" s="1726"/>
      <c r="C1" s="1726"/>
    </row>
    <row r="2" spans="1:3" ht="13.5" customHeight="1">
      <c r="A2" s="1531" t="s">
        <v>1185</v>
      </c>
      <c r="B2" s="1726"/>
      <c r="C2" s="1726"/>
    </row>
    <row r="3" spans="1:3" ht="4.5" customHeight="1">
      <c r="A3" s="896"/>
      <c r="B3" s="297"/>
      <c r="C3" s="297"/>
    </row>
    <row r="4" spans="1:3" ht="12.75">
      <c r="A4" s="297" t="s">
        <v>1051</v>
      </c>
      <c r="B4" s="297"/>
      <c r="C4" s="297"/>
    </row>
    <row r="5" spans="1:3" ht="87.75" customHeight="1">
      <c r="A5" s="701" t="s">
        <v>189</v>
      </c>
      <c r="B5" s="696" t="s">
        <v>1052</v>
      </c>
      <c r="C5" s="695" t="s">
        <v>1053</v>
      </c>
    </row>
    <row r="6" spans="1:3" ht="12.75">
      <c r="A6" s="876"/>
      <c r="B6" s="897"/>
      <c r="C6" s="878"/>
    </row>
    <row r="7" spans="1:3" ht="12" customHeight="1">
      <c r="A7" s="879" t="s">
        <v>1812</v>
      </c>
      <c r="B7" s="898">
        <v>5103320</v>
      </c>
      <c r="C7" s="892">
        <v>907</v>
      </c>
    </row>
    <row r="8" spans="1:3" ht="12.75">
      <c r="A8" s="899">
        <v>2016</v>
      </c>
      <c r="B8" s="900">
        <v>5498423</v>
      </c>
      <c r="C8" s="901">
        <v>874</v>
      </c>
    </row>
    <row r="9" spans="1:3" ht="12.75">
      <c r="A9" s="320"/>
      <c r="B9" s="902"/>
      <c r="C9" s="903"/>
    </row>
    <row r="10" spans="1:3" ht="12.75">
      <c r="A10" s="894" t="s">
        <v>291</v>
      </c>
      <c r="B10" s="904">
        <v>476107</v>
      </c>
      <c r="C10" s="905">
        <v>134</v>
      </c>
    </row>
    <row r="11" spans="1:3" ht="12.75">
      <c r="A11" s="894"/>
      <c r="B11" s="906"/>
      <c r="C11" s="907"/>
    </row>
    <row r="12" spans="1:3" ht="14.25" customHeight="1">
      <c r="A12" s="894" t="s">
        <v>292</v>
      </c>
      <c r="B12" s="904">
        <v>306750</v>
      </c>
      <c r="C12" s="905">
        <v>15</v>
      </c>
    </row>
    <row r="13" spans="1:3" ht="12.75">
      <c r="A13" s="894"/>
      <c r="B13" s="906"/>
      <c r="C13" s="907"/>
    </row>
    <row r="14" spans="1:3" ht="12.75">
      <c r="A14" s="894" t="s">
        <v>293</v>
      </c>
      <c r="B14" s="904">
        <v>243263</v>
      </c>
      <c r="C14" s="905">
        <v>15</v>
      </c>
    </row>
    <row r="15" spans="1:3" ht="12.75">
      <c r="A15" s="894"/>
      <c r="B15" s="906"/>
      <c r="C15" s="907"/>
    </row>
    <row r="16" spans="1:3" ht="12.75">
      <c r="A16" s="894" t="s">
        <v>294</v>
      </c>
      <c r="B16" s="904">
        <v>156382</v>
      </c>
      <c r="C16" s="905">
        <v>56</v>
      </c>
    </row>
    <row r="17" spans="1:3" ht="12.75">
      <c r="A17" s="894"/>
      <c r="B17" s="906"/>
      <c r="C17" s="907"/>
    </row>
    <row r="18" spans="1:3" ht="12.75">
      <c r="A18" s="894" t="s">
        <v>295</v>
      </c>
      <c r="B18" s="904">
        <v>272120</v>
      </c>
      <c r="C18" s="905">
        <v>16</v>
      </c>
    </row>
    <row r="19" spans="1:3" ht="12.75">
      <c r="A19" s="894"/>
      <c r="B19" s="906"/>
      <c r="C19" s="907"/>
    </row>
    <row r="20" spans="1:3" ht="12.75">
      <c r="A20" s="894" t="s">
        <v>296</v>
      </c>
      <c r="B20" s="904">
        <v>444673</v>
      </c>
      <c r="C20" s="905">
        <v>59</v>
      </c>
    </row>
    <row r="21" spans="1:3" ht="12.75">
      <c r="A21" s="894"/>
      <c r="B21" s="906"/>
      <c r="C21" s="907"/>
    </row>
    <row r="22" spans="1:3" ht="12.75">
      <c r="A22" s="894" t="s">
        <v>297</v>
      </c>
      <c r="B22" s="904">
        <v>592433</v>
      </c>
      <c r="C22" s="905">
        <v>40</v>
      </c>
    </row>
    <row r="23" spans="1:3" ht="12.75">
      <c r="A23" s="894"/>
      <c r="B23" s="906"/>
      <c r="C23" s="907"/>
    </row>
    <row r="24" spans="1:3" ht="12.75">
      <c r="A24" s="894" t="s">
        <v>298</v>
      </c>
      <c r="B24" s="904">
        <v>133298</v>
      </c>
      <c r="C24" s="905">
        <v>49</v>
      </c>
    </row>
    <row r="25" spans="1:3" ht="12.75">
      <c r="A25" s="894"/>
      <c r="B25" s="906"/>
      <c r="C25" s="907"/>
    </row>
    <row r="26" spans="1:3" ht="12.75">
      <c r="A26" s="894" t="s">
        <v>299</v>
      </c>
      <c r="B26" s="904">
        <v>264896</v>
      </c>
      <c r="C26" s="905">
        <v>18</v>
      </c>
    </row>
    <row r="27" spans="1:3" ht="12.75">
      <c r="A27" s="894"/>
      <c r="B27" s="906"/>
      <c r="C27" s="907"/>
    </row>
    <row r="28" spans="1:3" ht="12.75">
      <c r="A28" s="894" t="s">
        <v>300</v>
      </c>
      <c r="B28" s="904">
        <v>165195</v>
      </c>
      <c r="C28" s="905">
        <v>31</v>
      </c>
    </row>
    <row r="29" spans="1:3" ht="12.75">
      <c r="A29" s="894"/>
      <c r="B29" s="906"/>
      <c r="C29" s="907"/>
    </row>
    <row r="30" spans="1:3" ht="12.75">
      <c r="A30" s="894" t="s">
        <v>301</v>
      </c>
      <c r="B30" s="904">
        <v>465306</v>
      </c>
      <c r="C30" s="905">
        <v>36</v>
      </c>
    </row>
    <row r="31" spans="1:3" ht="12.75">
      <c r="A31" s="894"/>
      <c r="B31" s="906"/>
      <c r="C31" s="907"/>
    </row>
    <row r="32" spans="1:3" ht="12.75">
      <c r="A32" s="894" t="s">
        <v>302</v>
      </c>
      <c r="B32" s="904">
        <v>838611</v>
      </c>
      <c r="C32" s="905">
        <v>231</v>
      </c>
    </row>
    <row r="33" spans="1:3" ht="12.75">
      <c r="A33" s="894"/>
      <c r="B33" s="906"/>
      <c r="C33" s="907"/>
    </row>
    <row r="34" spans="1:3" ht="14.25" customHeight="1">
      <c r="A34" s="894" t="s">
        <v>303</v>
      </c>
      <c r="B34" s="904">
        <v>162464</v>
      </c>
      <c r="C34" s="905">
        <v>54</v>
      </c>
    </row>
    <row r="35" spans="1:3" ht="12.75">
      <c r="A35" s="894"/>
      <c r="B35" s="906"/>
      <c r="C35" s="907"/>
    </row>
    <row r="36" spans="1:3" ht="14.25" customHeight="1">
      <c r="A36" s="894" t="s">
        <v>304</v>
      </c>
      <c r="B36" s="904">
        <v>194836</v>
      </c>
      <c r="C36" s="905">
        <v>39</v>
      </c>
    </row>
    <row r="37" spans="1:3" ht="12.75">
      <c r="A37" s="894"/>
      <c r="B37" s="906"/>
      <c r="C37" s="907"/>
    </row>
    <row r="38" spans="1:3" ht="14.25" customHeight="1">
      <c r="A38" s="894" t="s">
        <v>305</v>
      </c>
      <c r="B38" s="904">
        <v>541578</v>
      </c>
      <c r="C38" s="905">
        <v>63</v>
      </c>
    </row>
    <row r="39" spans="1:3" ht="12.75">
      <c r="A39" s="894"/>
      <c r="B39" s="906"/>
      <c r="C39" s="907"/>
    </row>
    <row r="40" spans="1:3" ht="14.25" customHeight="1">
      <c r="A40" s="894" t="s">
        <v>326</v>
      </c>
      <c r="B40" s="904">
        <v>240511</v>
      </c>
      <c r="C40" s="905">
        <v>18</v>
      </c>
    </row>
    <row r="41" spans="1:3" ht="12.75">
      <c r="A41" s="688"/>
      <c r="B41" s="688"/>
      <c r="C41" s="688"/>
    </row>
    <row r="42" spans="1:3" ht="12.75">
      <c r="A42" s="702" t="s">
        <v>1054</v>
      </c>
      <c r="B42" s="297"/>
      <c r="C42" s="297"/>
    </row>
    <row r="43" spans="1:3" ht="12.75">
      <c r="A43" s="691" t="s">
        <v>1040</v>
      </c>
      <c r="B43" s="297"/>
      <c r="C43" s="297"/>
    </row>
    <row r="44" ht="12.75">
      <c r="A44" s="908"/>
    </row>
  </sheetData>
  <mergeCells count="2">
    <mergeCell ref="A1:C1"/>
    <mergeCell ref="A2:C2"/>
  </mergeCells>
  <printOptions/>
  <pageMargins left="0.7" right="0.7" top="0.75" bottom="0.75" header="0.3" footer="0.3"/>
  <pageSetup horizontalDpi="1200" verticalDpi="12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93" zoomScaleNormal="93" workbookViewId="0" topLeftCell="A1">
      <selection activeCell="C7" sqref="C7"/>
    </sheetView>
  </sheetViews>
  <sheetFormatPr defaultColWidth="10.28125" defaultRowHeight="12.75"/>
  <cols>
    <col min="1" max="1" width="29.8515625" style="254" customWidth="1"/>
    <col min="2" max="5" width="12.7109375" style="254" customWidth="1"/>
    <col min="6" max="16384" width="10.28125" style="254" customWidth="1"/>
  </cols>
  <sheetData>
    <row r="1" spans="1:5" ht="13.5" customHeight="1">
      <c r="A1" s="1462" t="s">
        <v>1055</v>
      </c>
      <c r="B1" s="1726"/>
      <c r="C1" s="1726"/>
      <c r="D1" s="1726"/>
      <c r="E1" s="1726"/>
    </row>
    <row r="2" spans="1:5" ht="13.5" customHeight="1">
      <c r="A2" s="1463" t="s">
        <v>1056</v>
      </c>
      <c r="B2" s="1726"/>
      <c r="C2" s="1726"/>
      <c r="D2" s="1726"/>
      <c r="E2" s="1726"/>
    </row>
    <row r="3" spans="1:5" ht="5.25" customHeight="1">
      <c r="A3" s="297"/>
      <c r="B3" s="297"/>
      <c r="C3" s="297"/>
      <c r="D3" s="297"/>
      <c r="E3" s="297"/>
    </row>
    <row r="4" spans="1:5" ht="12.75">
      <c r="A4" s="297" t="s">
        <v>1051</v>
      </c>
      <c r="B4" s="297"/>
      <c r="C4" s="297"/>
      <c r="D4" s="297"/>
      <c r="E4" s="297"/>
    </row>
    <row r="5" spans="1:5" ht="29.25" customHeight="1">
      <c r="A5" s="1470" t="s">
        <v>189</v>
      </c>
      <c r="B5" s="1523" t="s">
        <v>1057</v>
      </c>
      <c r="C5" s="1523"/>
      <c r="D5" s="1523"/>
      <c r="E5" s="1485"/>
    </row>
    <row r="6" spans="1:5" ht="28.5" customHeight="1">
      <c r="A6" s="1891"/>
      <c r="B6" s="1473" t="s">
        <v>1058</v>
      </c>
      <c r="C6" s="1523" t="s">
        <v>1059</v>
      </c>
      <c r="D6" s="1523"/>
      <c r="E6" s="1485"/>
    </row>
    <row r="7" spans="1:5" ht="28.5" customHeight="1">
      <c r="A7" s="1532"/>
      <c r="B7" s="1892"/>
      <c r="C7" s="696" t="s">
        <v>1060</v>
      </c>
      <c r="D7" s="696" t="s">
        <v>1061</v>
      </c>
      <c r="E7" s="695" t="s">
        <v>1062</v>
      </c>
    </row>
    <row r="8" spans="1:5" ht="12.75">
      <c r="A8" s="876"/>
      <c r="B8" s="1895">
        <v>5103320</v>
      </c>
      <c r="C8" s="1895">
        <v>2115361</v>
      </c>
      <c r="D8" s="1895">
        <v>2613044</v>
      </c>
      <c r="E8" s="1897">
        <v>374914</v>
      </c>
    </row>
    <row r="9" spans="1:5" ht="14.25" customHeight="1">
      <c r="A9" s="262" t="s">
        <v>1063</v>
      </c>
      <c r="B9" s="1896"/>
      <c r="C9" s="1896"/>
      <c r="D9" s="1896"/>
      <c r="E9" s="1898"/>
    </row>
    <row r="10" spans="1:5" ht="12.75">
      <c r="A10" s="891">
        <v>2016</v>
      </c>
      <c r="B10" s="900">
        <v>5498423</v>
      </c>
      <c r="C10" s="900">
        <v>2376608</v>
      </c>
      <c r="D10" s="900">
        <v>2708174</v>
      </c>
      <c r="E10" s="901">
        <v>413641</v>
      </c>
    </row>
    <row r="11" spans="1:5" ht="12.75">
      <c r="A11" s="320"/>
      <c r="B11" s="902"/>
      <c r="C11" s="902"/>
      <c r="D11" s="902"/>
      <c r="E11" s="903"/>
    </row>
    <row r="12" spans="1:5" ht="12.75">
      <c r="A12" s="894" t="s">
        <v>291</v>
      </c>
      <c r="B12" s="904">
        <v>476107</v>
      </c>
      <c r="C12" s="904">
        <v>212639</v>
      </c>
      <c r="D12" s="904">
        <v>227949</v>
      </c>
      <c r="E12" s="905">
        <v>35519</v>
      </c>
    </row>
    <row r="13" spans="1:6" ht="12.75">
      <c r="A13" s="894"/>
      <c r="B13" s="906"/>
      <c r="C13" s="906"/>
      <c r="D13" s="906"/>
      <c r="E13" s="909"/>
      <c r="F13" s="276"/>
    </row>
    <row r="14" spans="1:6" ht="14.25" customHeight="1">
      <c r="A14" s="894" t="s">
        <v>292</v>
      </c>
      <c r="B14" s="904">
        <v>306750</v>
      </c>
      <c r="C14" s="904">
        <v>147192</v>
      </c>
      <c r="D14" s="904">
        <v>136283</v>
      </c>
      <c r="E14" s="910">
        <v>23275</v>
      </c>
      <c r="F14" s="276"/>
    </row>
    <row r="15" spans="1:6" ht="12.75">
      <c r="A15" s="894"/>
      <c r="B15" s="906"/>
      <c r="C15" s="906"/>
      <c r="D15" s="906"/>
      <c r="E15" s="909"/>
      <c r="F15" s="276"/>
    </row>
    <row r="16" spans="1:6" ht="12.75">
      <c r="A16" s="894" t="s">
        <v>293</v>
      </c>
      <c r="B16" s="904">
        <v>243263</v>
      </c>
      <c r="C16" s="904">
        <v>98761</v>
      </c>
      <c r="D16" s="904">
        <v>126778</v>
      </c>
      <c r="E16" s="910">
        <v>17724</v>
      </c>
      <c r="F16" s="276"/>
    </row>
    <row r="17" spans="1:6" ht="12.75">
      <c r="A17" s="894"/>
      <c r="B17" s="906"/>
      <c r="C17" s="906"/>
      <c r="D17" s="906"/>
      <c r="E17" s="909"/>
      <c r="F17" s="276"/>
    </row>
    <row r="18" spans="1:6" ht="12.75">
      <c r="A18" s="894" t="s">
        <v>294</v>
      </c>
      <c r="B18" s="904">
        <v>156382</v>
      </c>
      <c r="C18" s="904">
        <v>68730</v>
      </c>
      <c r="D18" s="904">
        <v>76151</v>
      </c>
      <c r="E18" s="910">
        <v>11501</v>
      </c>
      <c r="F18" s="276"/>
    </row>
    <row r="19" spans="1:6" ht="12.75">
      <c r="A19" s="894"/>
      <c r="B19" s="906"/>
      <c r="C19" s="906"/>
      <c r="D19" s="906"/>
      <c r="E19" s="909"/>
      <c r="F19" s="276"/>
    </row>
    <row r="20" spans="1:6" ht="12.75">
      <c r="A20" s="894" t="s">
        <v>295</v>
      </c>
      <c r="B20" s="904">
        <v>272120</v>
      </c>
      <c r="C20" s="904">
        <v>128678</v>
      </c>
      <c r="D20" s="904">
        <v>121502</v>
      </c>
      <c r="E20" s="910">
        <v>21940</v>
      </c>
      <c r="F20" s="276"/>
    </row>
    <row r="21" spans="1:6" ht="12.75">
      <c r="A21" s="894"/>
      <c r="B21" s="906"/>
      <c r="C21" s="906"/>
      <c r="D21" s="906"/>
      <c r="E21" s="909"/>
      <c r="F21" s="276"/>
    </row>
    <row r="22" spans="1:6" ht="12.75">
      <c r="A22" s="894" t="s">
        <v>296</v>
      </c>
      <c r="B22" s="904">
        <v>444673</v>
      </c>
      <c r="C22" s="904">
        <v>185210</v>
      </c>
      <c r="D22" s="904">
        <v>228770</v>
      </c>
      <c r="E22" s="910">
        <v>30693</v>
      </c>
      <c r="F22" s="276"/>
    </row>
    <row r="23" spans="1:6" ht="12.75">
      <c r="A23" s="894"/>
      <c r="B23" s="906"/>
      <c r="C23" s="906"/>
      <c r="D23" s="906"/>
      <c r="E23" s="909"/>
      <c r="F23" s="276"/>
    </row>
    <row r="24" spans="1:6" ht="12.75">
      <c r="A24" s="894" t="s">
        <v>297</v>
      </c>
      <c r="B24" s="904">
        <v>592433</v>
      </c>
      <c r="C24" s="904">
        <v>262342</v>
      </c>
      <c r="D24" s="904">
        <v>286118</v>
      </c>
      <c r="E24" s="910">
        <v>43973</v>
      </c>
      <c r="F24" s="276"/>
    </row>
    <row r="25" spans="1:6" ht="12.75">
      <c r="A25" s="894"/>
      <c r="B25" s="906"/>
      <c r="C25" s="906"/>
      <c r="D25" s="906"/>
      <c r="E25" s="909"/>
      <c r="F25" s="276"/>
    </row>
    <row r="26" spans="1:6" ht="12.75">
      <c r="A26" s="894" t="s">
        <v>298</v>
      </c>
      <c r="B26" s="904">
        <v>133298</v>
      </c>
      <c r="C26" s="904">
        <v>63251</v>
      </c>
      <c r="D26" s="904">
        <v>57308</v>
      </c>
      <c r="E26" s="910">
        <v>12739</v>
      </c>
      <c r="F26" s="276"/>
    </row>
    <row r="27" spans="1:6" ht="12.75">
      <c r="A27" s="894"/>
      <c r="B27" s="906"/>
      <c r="C27" s="906"/>
      <c r="D27" s="906"/>
      <c r="E27" s="909"/>
      <c r="F27" s="276"/>
    </row>
    <row r="28" spans="1:6" ht="12.75">
      <c r="A28" s="894" t="s">
        <v>299</v>
      </c>
      <c r="B28" s="904">
        <v>264896</v>
      </c>
      <c r="C28" s="904">
        <v>102664</v>
      </c>
      <c r="D28" s="904">
        <v>140640</v>
      </c>
      <c r="E28" s="910">
        <v>21592</v>
      </c>
      <c r="F28" s="276"/>
    </row>
    <row r="29" spans="1:6" ht="12.75">
      <c r="A29" s="894"/>
      <c r="B29" s="906"/>
      <c r="C29" s="906"/>
      <c r="D29" s="906"/>
      <c r="E29" s="909"/>
      <c r="F29" s="276"/>
    </row>
    <row r="30" spans="1:5" ht="12.75">
      <c r="A30" s="894" t="s">
        <v>300</v>
      </c>
      <c r="B30" s="904">
        <v>165195</v>
      </c>
      <c r="C30" s="904">
        <v>74204</v>
      </c>
      <c r="D30" s="904">
        <v>79486</v>
      </c>
      <c r="E30" s="905">
        <v>11505</v>
      </c>
    </row>
    <row r="31" spans="1:5" ht="12.75">
      <c r="A31" s="894"/>
      <c r="B31" s="906"/>
      <c r="C31" s="906"/>
      <c r="D31" s="906"/>
      <c r="E31" s="907"/>
    </row>
    <row r="32" spans="1:5" ht="12.75">
      <c r="A32" s="894" t="s">
        <v>301</v>
      </c>
      <c r="B32" s="904">
        <v>465306</v>
      </c>
      <c r="C32" s="904">
        <v>204718</v>
      </c>
      <c r="D32" s="904">
        <v>230950</v>
      </c>
      <c r="E32" s="905">
        <v>29638</v>
      </c>
    </row>
    <row r="33" spans="1:5" ht="12.75">
      <c r="A33" s="894"/>
      <c r="B33" s="906"/>
      <c r="C33" s="906"/>
      <c r="D33" s="906"/>
      <c r="E33" s="907"/>
    </row>
    <row r="34" spans="1:5" ht="12.75">
      <c r="A34" s="894" t="s">
        <v>302</v>
      </c>
      <c r="B34" s="904">
        <v>838611</v>
      </c>
      <c r="C34" s="904">
        <v>355226</v>
      </c>
      <c r="D34" s="904">
        <v>413389</v>
      </c>
      <c r="E34" s="905">
        <v>69996</v>
      </c>
    </row>
    <row r="35" spans="1:5" ht="12.75">
      <c r="A35" s="894"/>
      <c r="B35" s="906"/>
      <c r="C35" s="906"/>
      <c r="D35" s="906"/>
      <c r="E35" s="907"/>
    </row>
    <row r="36" spans="1:5" ht="14.25" customHeight="1">
      <c r="A36" s="894" t="s">
        <v>303</v>
      </c>
      <c r="B36" s="904">
        <v>162464</v>
      </c>
      <c r="C36" s="904">
        <v>57744</v>
      </c>
      <c r="D36" s="904">
        <v>93838</v>
      </c>
      <c r="E36" s="905">
        <v>10882</v>
      </c>
    </row>
    <row r="37" spans="1:5" ht="12.75">
      <c r="A37" s="894"/>
      <c r="B37" s="906"/>
      <c r="C37" s="906"/>
      <c r="D37" s="906"/>
      <c r="E37" s="907"/>
    </row>
    <row r="38" spans="1:5" ht="14.25" customHeight="1">
      <c r="A38" s="894" t="s">
        <v>304</v>
      </c>
      <c r="B38" s="904">
        <v>194836</v>
      </c>
      <c r="C38" s="904">
        <v>80617</v>
      </c>
      <c r="D38" s="904">
        <v>98952</v>
      </c>
      <c r="E38" s="905">
        <v>15267</v>
      </c>
    </row>
    <row r="39" spans="1:5" ht="12.75">
      <c r="A39" s="894"/>
      <c r="B39" s="906"/>
      <c r="C39" s="906"/>
      <c r="D39" s="906"/>
      <c r="E39" s="907"/>
    </row>
    <row r="40" spans="1:5" ht="14.25" customHeight="1">
      <c r="A40" s="894" t="s">
        <v>305</v>
      </c>
      <c r="B40" s="904">
        <v>541578</v>
      </c>
      <c r="C40" s="904">
        <v>232226</v>
      </c>
      <c r="D40" s="904">
        <v>269477</v>
      </c>
      <c r="E40" s="905">
        <v>39875</v>
      </c>
    </row>
    <row r="41" spans="1:5" ht="12.75">
      <c r="A41" s="894"/>
      <c r="B41" s="906"/>
      <c r="C41" s="906"/>
      <c r="D41" s="906"/>
      <c r="E41" s="907"/>
    </row>
    <row r="42" spans="1:5" ht="14.25" customHeight="1">
      <c r="A42" s="894" t="s">
        <v>326</v>
      </c>
      <c r="B42" s="904">
        <v>240511</v>
      </c>
      <c r="C42" s="904">
        <v>102406</v>
      </c>
      <c r="D42" s="904">
        <v>120583</v>
      </c>
      <c r="E42" s="905">
        <v>17522</v>
      </c>
    </row>
    <row r="43" spans="1:5" ht="12.75">
      <c r="A43" s="320"/>
      <c r="B43" s="911"/>
      <c r="C43" s="911"/>
      <c r="D43" s="911"/>
      <c r="E43" s="911"/>
    </row>
    <row r="44" spans="1:5" ht="14.25" customHeight="1">
      <c r="A44" s="1890" t="s">
        <v>1054</v>
      </c>
      <c r="B44" s="1890"/>
      <c r="C44" s="1890"/>
      <c r="D44" s="1890"/>
      <c r="E44" s="1890"/>
    </row>
    <row r="45" spans="1:5" ht="14.25" customHeight="1">
      <c r="A45" s="1894" t="s">
        <v>1040</v>
      </c>
      <c r="B45" s="1894"/>
      <c r="C45" s="1894"/>
      <c r="D45" s="1894"/>
      <c r="E45" s="1894"/>
    </row>
    <row r="46" spans="1:5" ht="12.75">
      <c r="A46" s="297"/>
      <c r="B46" s="297"/>
      <c r="C46" s="297"/>
      <c r="D46" s="297"/>
      <c r="E46" s="297"/>
    </row>
  </sheetData>
  <mergeCells count="12">
    <mergeCell ref="A45:E45"/>
    <mergeCell ref="A1:E1"/>
    <mergeCell ref="A2:E2"/>
    <mergeCell ref="A5:A7"/>
    <mergeCell ref="B5:E5"/>
    <mergeCell ref="B6:B7"/>
    <mergeCell ref="C6:E6"/>
    <mergeCell ref="B8:B9"/>
    <mergeCell ref="C8:C9"/>
    <mergeCell ref="D8:D9"/>
    <mergeCell ref="E8:E9"/>
    <mergeCell ref="A44:E44"/>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election activeCell="B34" sqref="B34"/>
    </sheetView>
  </sheetViews>
  <sheetFormatPr defaultColWidth="10.28125" defaultRowHeight="12.75"/>
  <cols>
    <col min="1" max="1" width="40.7109375" style="254" customWidth="1"/>
    <col min="2" max="3" width="21.7109375" style="254" customWidth="1"/>
    <col min="4" max="16384" width="10.28125" style="254" customWidth="1"/>
  </cols>
  <sheetData>
    <row r="1" spans="1:3" ht="25.5" customHeight="1">
      <c r="A1" s="1530" t="s">
        <v>1064</v>
      </c>
      <c r="B1" s="1458"/>
      <c r="C1" s="1458"/>
    </row>
    <row r="2" spans="1:3" ht="25.5" customHeight="1">
      <c r="A2" s="1459" t="s">
        <v>1192</v>
      </c>
      <c r="B2" s="1457"/>
      <c r="C2" s="1457"/>
    </row>
    <row r="3" spans="1:3" ht="4.5" customHeight="1">
      <c r="A3" s="896"/>
      <c r="B3" s="297"/>
      <c r="C3" s="297"/>
    </row>
    <row r="4" spans="1:3" ht="12.75">
      <c r="A4" s="297" t="s">
        <v>1051</v>
      </c>
      <c r="B4" s="297"/>
      <c r="C4" s="297"/>
    </row>
    <row r="5" spans="1:3" ht="72">
      <c r="A5" s="693" t="s">
        <v>189</v>
      </c>
      <c r="B5" s="699" t="s">
        <v>1065</v>
      </c>
      <c r="C5" s="694" t="s">
        <v>1066</v>
      </c>
    </row>
    <row r="6" spans="1:3" ht="12.75">
      <c r="A6" s="876"/>
      <c r="B6" s="877"/>
      <c r="C6" s="878"/>
    </row>
    <row r="7" spans="1:3" ht="17.25" customHeight="1">
      <c r="A7" s="262" t="s">
        <v>1067</v>
      </c>
      <c r="B7" s="898">
        <v>14104</v>
      </c>
      <c r="C7" s="892">
        <v>386061</v>
      </c>
    </row>
    <row r="8" spans="1:3" ht="17.25" customHeight="1">
      <c r="A8" s="891">
        <v>2016</v>
      </c>
      <c r="B8" s="900">
        <v>14708</v>
      </c>
      <c r="C8" s="901">
        <v>339028</v>
      </c>
    </row>
    <row r="9" spans="1:3" ht="12.75">
      <c r="A9" s="320"/>
      <c r="B9" s="902"/>
      <c r="C9" s="903"/>
    </row>
    <row r="10" spans="1:3" ht="12.75">
      <c r="A10" s="894" t="s">
        <v>291</v>
      </c>
      <c r="B10" s="904" t="s">
        <v>104</v>
      </c>
      <c r="C10" s="905" t="s">
        <v>104</v>
      </c>
    </row>
    <row r="11" spans="1:3" ht="12.75">
      <c r="A11" s="894"/>
      <c r="B11" s="906"/>
      <c r="C11" s="907"/>
    </row>
    <row r="12" spans="1:3" ht="14.25" customHeight="1">
      <c r="A12" s="894" t="s">
        <v>292</v>
      </c>
      <c r="B12" s="904">
        <v>1659</v>
      </c>
      <c r="C12" s="905">
        <v>49663</v>
      </c>
    </row>
    <row r="13" spans="1:3" ht="12.75">
      <c r="A13" s="894"/>
      <c r="B13" s="906"/>
      <c r="C13" s="907"/>
    </row>
    <row r="14" spans="1:3" ht="12.75">
      <c r="A14" s="894" t="s">
        <v>293</v>
      </c>
      <c r="B14" s="904" t="s">
        <v>104</v>
      </c>
      <c r="C14" s="905" t="s">
        <v>104</v>
      </c>
    </row>
    <row r="15" spans="1:3" ht="12.75">
      <c r="A15" s="894"/>
      <c r="B15" s="906"/>
      <c r="C15" s="907"/>
    </row>
    <row r="16" spans="1:3" ht="12.75">
      <c r="A16" s="894" t="s">
        <v>294</v>
      </c>
      <c r="B16" s="904">
        <v>5190</v>
      </c>
      <c r="C16" s="905">
        <v>66541</v>
      </c>
    </row>
    <row r="17" spans="1:3" ht="12.75">
      <c r="A17" s="894"/>
      <c r="B17" s="906"/>
      <c r="C17" s="907"/>
    </row>
    <row r="18" spans="1:3" ht="12.75">
      <c r="A18" s="894" t="s">
        <v>295</v>
      </c>
      <c r="B18" s="904">
        <v>382</v>
      </c>
      <c r="C18" s="905">
        <v>6785</v>
      </c>
    </row>
    <row r="19" spans="1:3" ht="12.75">
      <c r="A19" s="894"/>
      <c r="B19" s="906"/>
      <c r="C19" s="907"/>
    </row>
    <row r="20" spans="1:3" ht="12.75">
      <c r="A20" s="894" t="s">
        <v>296</v>
      </c>
      <c r="B20" s="904">
        <v>70</v>
      </c>
      <c r="C20" s="905">
        <v>495</v>
      </c>
    </row>
    <row r="21" spans="1:3" ht="12.75">
      <c r="A21" s="894"/>
      <c r="B21" s="906"/>
      <c r="C21" s="907"/>
    </row>
    <row r="22" spans="1:3" ht="12.75">
      <c r="A22" s="894" t="s">
        <v>297</v>
      </c>
      <c r="B22" s="904">
        <v>2800</v>
      </c>
      <c r="C22" s="905">
        <v>57802</v>
      </c>
    </row>
    <row r="23" spans="1:3" ht="12.75">
      <c r="A23" s="894"/>
      <c r="B23" s="906"/>
      <c r="C23" s="907"/>
    </row>
    <row r="24" spans="1:3" ht="12.75">
      <c r="A24" s="894" t="s">
        <v>298</v>
      </c>
      <c r="B24" s="904">
        <v>681</v>
      </c>
      <c r="C24" s="905">
        <v>17660</v>
      </c>
    </row>
    <row r="25" spans="1:3" ht="12.75">
      <c r="A25" s="894"/>
      <c r="B25" s="906"/>
      <c r="C25" s="907"/>
    </row>
    <row r="26" spans="1:3" ht="12.75">
      <c r="A26" s="894" t="s">
        <v>299</v>
      </c>
      <c r="B26" s="904">
        <v>554</v>
      </c>
      <c r="C26" s="905">
        <v>13850</v>
      </c>
    </row>
    <row r="27" spans="1:3" ht="12.75">
      <c r="A27" s="894"/>
      <c r="B27" s="906"/>
      <c r="C27" s="907"/>
    </row>
    <row r="28" spans="1:3" ht="12.75">
      <c r="A28" s="894" t="s">
        <v>300</v>
      </c>
      <c r="B28" s="904" t="s">
        <v>104</v>
      </c>
      <c r="C28" s="905" t="s">
        <v>104</v>
      </c>
    </row>
    <row r="29" spans="1:3" ht="12.75">
      <c r="A29" s="894"/>
      <c r="B29" s="906"/>
      <c r="C29" s="907"/>
    </row>
    <row r="30" spans="1:3" ht="12.75">
      <c r="A30" s="894" t="s">
        <v>301</v>
      </c>
      <c r="B30" s="904">
        <v>125</v>
      </c>
      <c r="C30" s="905">
        <v>1028</v>
      </c>
    </row>
    <row r="31" spans="1:3" ht="12.75">
      <c r="A31" s="894"/>
      <c r="B31" s="906"/>
      <c r="C31" s="907"/>
    </row>
    <row r="32" spans="1:3" ht="12.75">
      <c r="A32" s="894" t="s">
        <v>302</v>
      </c>
      <c r="B32" s="904" t="s">
        <v>104</v>
      </c>
      <c r="C32" s="905" t="s">
        <v>104</v>
      </c>
    </row>
    <row r="33" spans="1:3" ht="12.75">
      <c r="A33" s="894"/>
      <c r="B33" s="906"/>
      <c r="C33" s="907"/>
    </row>
    <row r="34" spans="1:3" ht="14.25" customHeight="1">
      <c r="A34" s="894" t="s">
        <v>303</v>
      </c>
      <c r="B34" s="904">
        <v>1810</v>
      </c>
      <c r="C34" s="905">
        <v>58410</v>
      </c>
    </row>
    <row r="35" spans="1:3" ht="12.75">
      <c r="A35" s="894"/>
      <c r="B35" s="906"/>
      <c r="C35" s="907"/>
    </row>
    <row r="36" spans="1:3" ht="14.25" customHeight="1">
      <c r="A36" s="894" t="s">
        <v>304</v>
      </c>
      <c r="B36" s="904" t="s">
        <v>104</v>
      </c>
      <c r="C36" s="905" t="s">
        <v>104</v>
      </c>
    </row>
    <row r="37" spans="1:3" ht="12.75">
      <c r="A37" s="894"/>
      <c r="B37" s="906"/>
      <c r="C37" s="907"/>
    </row>
    <row r="38" spans="1:3" ht="14.25" customHeight="1">
      <c r="A38" s="894" t="s">
        <v>305</v>
      </c>
      <c r="B38" s="904" t="s">
        <v>104</v>
      </c>
      <c r="C38" s="905" t="s">
        <v>104</v>
      </c>
    </row>
    <row r="39" spans="1:3" ht="12.75">
      <c r="A39" s="894"/>
      <c r="B39" s="906"/>
      <c r="C39" s="907"/>
    </row>
    <row r="40" spans="1:3" ht="14.25" customHeight="1">
      <c r="A40" s="894" t="s">
        <v>326</v>
      </c>
      <c r="B40" s="904">
        <v>1437</v>
      </c>
      <c r="C40" s="905">
        <v>66794</v>
      </c>
    </row>
    <row r="41" spans="1:3" ht="12.75">
      <c r="A41" s="688"/>
      <c r="B41" s="688"/>
      <c r="C41" s="688"/>
    </row>
    <row r="42" spans="1:3" ht="12.75">
      <c r="A42" s="702" t="s">
        <v>1054</v>
      </c>
      <c r="B42" s="297"/>
      <c r="C42" s="297"/>
    </row>
    <row r="43" spans="1:3" ht="12.75">
      <c r="A43" s="691" t="s">
        <v>1040</v>
      </c>
      <c r="B43" s="297"/>
      <c r="C43" s="297"/>
    </row>
  </sheetData>
  <mergeCells count="2">
    <mergeCell ref="A1:C1"/>
    <mergeCell ref="A2:C2"/>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0">
      <selection activeCell="A44" sqref="A44:D44"/>
    </sheetView>
  </sheetViews>
  <sheetFormatPr defaultColWidth="10.28125" defaultRowHeight="12.75"/>
  <cols>
    <col min="1" max="1" width="41.28125" style="254" customWidth="1"/>
    <col min="2" max="4" width="15.57421875" style="254" customWidth="1"/>
    <col min="5" max="16384" width="10.28125" style="254" customWidth="1"/>
  </cols>
  <sheetData>
    <row r="1" spans="1:4" ht="25.5" customHeight="1">
      <c r="A1" s="1530" t="s">
        <v>1068</v>
      </c>
      <c r="B1" s="1726"/>
      <c r="C1" s="1726"/>
      <c r="D1" s="1726"/>
    </row>
    <row r="2" spans="1:4" ht="25.5" customHeight="1">
      <c r="A2" s="1899" t="s">
        <v>1199</v>
      </c>
      <c r="B2" s="1726"/>
      <c r="C2" s="1726"/>
      <c r="D2" s="1726"/>
    </row>
    <row r="3" spans="1:4" ht="4.5" customHeight="1">
      <c r="A3" s="908"/>
      <c r="B3" s="297"/>
      <c r="C3" s="297"/>
      <c r="D3" s="297"/>
    </row>
    <row r="4" spans="1:4" ht="12.75">
      <c r="A4" s="297" t="s">
        <v>1051</v>
      </c>
      <c r="B4" s="297"/>
      <c r="C4" s="297"/>
      <c r="D4" s="297"/>
    </row>
    <row r="5" spans="1:4" ht="28.5" customHeight="1">
      <c r="A5" s="1470" t="s">
        <v>189</v>
      </c>
      <c r="B5" s="1523" t="s">
        <v>1069</v>
      </c>
      <c r="C5" s="1523"/>
      <c r="D5" s="1485"/>
    </row>
    <row r="6" spans="1:4" ht="102.75" customHeight="1">
      <c r="A6" s="1532"/>
      <c r="B6" s="256" t="s">
        <v>1070</v>
      </c>
      <c r="C6" s="696" t="s">
        <v>1071</v>
      </c>
      <c r="D6" s="695" t="s">
        <v>1072</v>
      </c>
    </row>
    <row r="7" spans="1:4" ht="4.5" customHeight="1">
      <c r="A7" s="876"/>
      <c r="B7" s="877"/>
      <c r="C7" s="877"/>
      <c r="D7" s="911"/>
    </row>
    <row r="8" spans="1:4" ht="14.25" customHeight="1">
      <c r="A8" s="262" t="s">
        <v>1073</v>
      </c>
      <c r="B8" s="898">
        <v>4350</v>
      </c>
      <c r="C8" s="898">
        <v>20688</v>
      </c>
      <c r="D8" s="892">
        <v>4186</v>
      </c>
    </row>
    <row r="9" spans="1:4" ht="14.25" customHeight="1">
      <c r="A9" s="891">
        <v>2016</v>
      </c>
      <c r="B9" s="900">
        <v>4478</v>
      </c>
      <c r="C9" s="900">
        <v>18216</v>
      </c>
      <c r="D9" s="901">
        <v>4359</v>
      </c>
    </row>
    <row r="10" spans="1:4" ht="5.1" customHeight="1">
      <c r="A10" s="320"/>
      <c r="B10" s="902"/>
      <c r="C10" s="902"/>
      <c r="D10" s="903"/>
    </row>
    <row r="11" spans="1:4" ht="12.75">
      <c r="A11" s="894" t="s">
        <v>291</v>
      </c>
      <c r="B11" s="904">
        <v>161</v>
      </c>
      <c r="C11" s="904">
        <v>3730</v>
      </c>
      <c r="D11" s="905">
        <v>439</v>
      </c>
    </row>
    <row r="12" spans="1:4" ht="9.95" customHeight="1">
      <c r="A12" s="894"/>
      <c r="B12" s="906"/>
      <c r="C12" s="906"/>
      <c r="D12" s="907"/>
    </row>
    <row r="13" spans="1:4" ht="14.25" customHeight="1">
      <c r="A13" s="894" t="s">
        <v>292</v>
      </c>
      <c r="B13" s="904">
        <v>466</v>
      </c>
      <c r="C13" s="904">
        <v>1778</v>
      </c>
      <c r="D13" s="905">
        <v>102</v>
      </c>
    </row>
    <row r="14" spans="1:4" ht="9.95" customHeight="1">
      <c r="A14" s="894"/>
      <c r="B14" s="906"/>
      <c r="C14" s="906"/>
      <c r="D14" s="907"/>
    </row>
    <row r="15" spans="1:4" ht="12.75">
      <c r="A15" s="894" t="s">
        <v>293</v>
      </c>
      <c r="B15" s="904">
        <v>330</v>
      </c>
      <c r="C15" s="904">
        <v>1180</v>
      </c>
      <c r="D15" s="905">
        <v>210</v>
      </c>
    </row>
    <row r="16" spans="1:4" ht="9.95" customHeight="1">
      <c r="A16" s="894"/>
      <c r="B16" s="906"/>
      <c r="C16" s="906"/>
      <c r="D16" s="907"/>
    </row>
    <row r="17" spans="1:4" ht="12.75">
      <c r="A17" s="894" t="s">
        <v>294</v>
      </c>
      <c r="B17" s="904">
        <v>7</v>
      </c>
      <c r="C17" s="904">
        <v>192</v>
      </c>
      <c r="D17" s="905">
        <v>76</v>
      </c>
    </row>
    <row r="18" spans="1:4" ht="9.95" customHeight="1">
      <c r="A18" s="894"/>
      <c r="B18" s="906"/>
      <c r="C18" s="906"/>
      <c r="D18" s="907"/>
    </row>
    <row r="19" spans="1:4" ht="12.75">
      <c r="A19" s="894" t="s">
        <v>295</v>
      </c>
      <c r="B19" s="904">
        <v>319</v>
      </c>
      <c r="C19" s="904" t="s">
        <v>104</v>
      </c>
      <c r="D19" s="905">
        <v>158</v>
      </c>
    </row>
    <row r="20" spans="1:4" ht="9.95" customHeight="1">
      <c r="A20" s="894"/>
      <c r="B20" s="906"/>
      <c r="C20" s="906"/>
      <c r="D20" s="907"/>
    </row>
    <row r="21" spans="1:4" ht="12.75">
      <c r="A21" s="894" t="s">
        <v>296</v>
      </c>
      <c r="B21" s="904">
        <v>321</v>
      </c>
      <c r="C21" s="904">
        <v>2450</v>
      </c>
      <c r="D21" s="905">
        <v>645</v>
      </c>
    </row>
    <row r="22" spans="1:4" ht="9.95" customHeight="1">
      <c r="A22" s="894"/>
      <c r="B22" s="906"/>
      <c r="C22" s="906"/>
      <c r="D22" s="907"/>
    </row>
    <row r="23" spans="1:4" ht="12.75">
      <c r="A23" s="894" t="s">
        <v>297</v>
      </c>
      <c r="B23" s="904">
        <v>169</v>
      </c>
      <c r="C23" s="904">
        <v>1335</v>
      </c>
      <c r="D23" s="905">
        <v>233</v>
      </c>
    </row>
    <row r="24" spans="1:4" ht="9.95" customHeight="1">
      <c r="A24" s="894"/>
      <c r="B24" s="906"/>
      <c r="C24" s="906"/>
      <c r="D24" s="907"/>
    </row>
    <row r="25" spans="1:4" ht="12.75">
      <c r="A25" s="894" t="s">
        <v>298</v>
      </c>
      <c r="B25" s="904">
        <v>2</v>
      </c>
      <c r="C25" s="904">
        <v>1505</v>
      </c>
      <c r="D25" s="905">
        <v>54</v>
      </c>
    </row>
    <row r="26" spans="1:4" ht="9.95" customHeight="1">
      <c r="A26" s="894"/>
      <c r="B26" s="906"/>
      <c r="C26" s="906"/>
      <c r="D26" s="907"/>
    </row>
    <row r="27" spans="1:4" ht="12.75">
      <c r="A27" s="894" t="s">
        <v>299</v>
      </c>
      <c r="B27" s="904">
        <v>12</v>
      </c>
      <c r="C27" s="904">
        <v>917</v>
      </c>
      <c r="D27" s="905">
        <v>141</v>
      </c>
    </row>
    <row r="28" spans="1:4" ht="9.95" customHeight="1">
      <c r="A28" s="894"/>
      <c r="B28" s="906"/>
      <c r="C28" s="906"/>
      <c r="D28" s="907"/>
    </row>
    <row r="29" spans="1:4" ht="12.75">
      <c r="A29" s="894" t="s">
        <v>300</v>
      </c>
      <c r="B29" s="904">
        <v>19</v>
      </c>
      <c r="C29" s="904">
        <v>268</v>
      </c>
      <c r="D29" s="905">
        <v>36</v>
      </c>
    </row>
    <row r="30" spans="1:4" ht="9.95" customHeight="1">
      <c r="A30" s="894"/>
      <c r="B30" s="906"/>
      <c r="C30" s="906"/>
      <c r="D30" s="907"/>
    </row>
    <row r="31" spans="1:4" ht="12.75">
      <c r="A31" s="894" t="s">
        <v>301</v>
      </c>
      <c r="B31" s="904">
        <v>158</v>
      </c>
      <c r="C31" s="904">
        <v>305</v>
      </c>
      <c r="D31" s="905">
        <v>166</v>
      </c>
    </row>
    <row r="32" spans="1:4" ht="9.95" customHeight="1">
      <c r="A32" s="894"/>
      <c r="B32" s="906"/>
      <c r="C32" s="906"/>
      <c r="D32" s="907"/>
    </row>
    <row r="33" spans="1:4" ht="12.75">
      <c r="A33" s="894" t="s">
        <v>302</v>
      </c>
      <c r="B33" s="904">
        <v>103</v>
      </c>
      <c r="C33" s="904" t="s">
        <v>104</v>
      </c>
      <c r="D33" s="905">
        <v>1390</v>
      </c>
    </row>
    <row r="34" spans="1:4" ht="9.95" customHeight="1">
      <c r="A34" s="894"/>
      <c r="B34" s="906"/>
      <c r="C34" s="906"/>
      <c r="D34" s="907"/>
    </row>
    <row r="35" spans="1:4" ht="14.25" customHeight="1">
      <c r="A35" s="894" t="s">
        <v>303</v>
      </c>
      <c r="B35" s="904">
        <v>70</v>
      </c>
      <c r="C35" s="904">
        <v>2547</v>
      </c>
      <c r="D35" s="905">
        <v>174</v>
      </c>
    </row>
    <row r="36" spans="1:4" ht="9.95" customHeight="1">
      <c r="A36" s="894"/>
      <c r="B36" s="906"/>
      <c r="C36" s="906"/>
      <c r="D36" s="907"/>
    </row>
    <row r="37" spans="1:4" ht="14.25" customHeight="1">
      <c r="A37" s="894" t="s">
        <v>304</v>
      </c>
      <c r="B37" s="904">
        <v>469</v>
      </c>
      <c r="C37" s="904">
        <v>575</v>
      </c>
      <c r="D37" s="905">
        <v>177</v>
      </c>
    </row>
    <row r="38" spans="1:4" ht="9.95" customHeight="1">
      <c r="A38" s="894"/>
      <c r="B38" s="906"/>
      <c r="C38" s="906"/>
      <c r="D38" s="907"/>
    </row>
    <row r="39" spans="1:4" ht="14.25" customHeight="1">
      <c r="A39" s="894" t="s">
        <v>305</v>
      </c>
      <c r="B39" s="904">
        <v>1562</v>
      </c>
      <c r="C39" s="904">
        <v>921</v>
      </c>
      <c r="D39" s="905">
        <v>231</v>
      </c>
    </row>
    <row r="40" spans="1:4" ht="9.95" customHeight="1">
      <c r="A40" s="894"/>
      <c r="B40" s="906"/>
      <c r="C40" s="906"/>
      <c r="D40" s="907"/>
    </row>
    <row r="41" spans="1:4" ht="14.25" customHeight="1">
      <c r="A41" s="894" t="s">
        <v>326</v>
      </c>
      <c r="B41" s="904">
        <v>310</v>
      </c>
      <c r="C41" s="904">
        <v>513</v>
      </c>
      <c r="D41" s="905">
        <v>127</v>
      </c>
    </row>
    <row r="42" spans="1:4" ht="6" customHeight="1">
      <c r="A42" s="320"/>
      <c r="B42" s="911"/>
      <c r="C42" s="911"/>
      <c r="D42" s="911"/>
    </row>
    <row r="43" spans="1:4" ht="12" customHeight="1">
      <c r="A43" s="1526" t="s">
        <v>1074</v>
      </c>
      <c r="B43" s="1526"/>
      <c r="C43" s="1526"/>
      <c r="D43" s="1526"/>
    </row>
    <row r="44" spans="1:4" ht="24" customHeight="1">
      <c r="A44" s="1526" t="s">
        <v>1075</v>
      </c>
      <c r="B44" s="1526"/>
      <c r="C44" s="1526"/>
      <c r="D44" s="1526"/>
    </row>
    <row r="45" spans="1:4" ht="12" customHeight="1">
      <c r="A45" s="1526" t="s">
        <v>1076</v>
      </c>
      <c r="B45" s="1526"/>
      <c r="C45" s="1526"/>
      <c r="D45" s="1526"/>
    </row>
    <row r="46" spans="1:4" ht="12" customHeight="1">
      <c r="A46" s="1526" t="s">
        <v>1077</v>
      </c>
      <c r="B46" s="1526"/>
      <c r="C46" s="1526"/>
      <c r="D46" s="1526"/>
    </row>
    <row r="47" spans="1:4" ht="12" customHeight="1">
      <c r="A47" s="1526" t="s">
        <v>1054</v>
      </c>
      <c r="B47" s="1526"/>
      <c r="C47" s="1526"/>
      <c r="D47" s="1526"/>
    </row>
    <row r="48" spans="1:4" ht="12" customHeight="1">
      <c r="A48" s="1460" t="s">
        <v>1078</v>
      </c>
      <c r="B48" s="1460"/>
      <c r="C48" s="1460"/>
      <c r="D48" s="1460"/>
    </row>
    <row r="49" spans="1:4" ht="12" customHeight="1">
      <c r="A49" s="1900" t="s">
        <v>1079</v>
      </c>
      <c r="B49" s="1459"/>
      <c r="C49" s="1459"/>
      <c r="D49" s="1459"/>
    </row>
    <row r="50" spans="1:4" ht="12" customHeight="1">
      <c r="A50" s="1900" t="s">
        <v>1080</v>
      </c>
      <c r="B50" s="1459"/>
      <c r="C50" s="1459"/>
      <c r="D50" s="689"/>
    </row>
    <row r="51" spans="1:4" ht="12" customHeight="1">
      <c r="A51" s="1460" t="s">
        <v>1081</v>
      </c>
      <c r="B51" s="1460"/>
      <c r="C51" s="1460"/>
      <c r="D51" s="1460"/>
    </row>
    <row r="52" spans="1:4" ht="12" customHeight="1">
      <c r="A52" s="1460" t="s">
        <v>1040</v>
      </c>
      <c r="B52" s="1460"/>
      <c r="C52" s="1460"/>
      <c r="D52" s="1460"/>
    </row>
  </sheetData>
  <mergeCells count="14">
    <mergeCell ref="A51:D51"/>
    <mergeCell ref="A52:D52"/>
    <mergeCell ref="A45:D45"/>
    <mergeCell ref="A46:D46"/>
    <mergeCell ref="A47:D47"/>
    <mergeCell ref="A48:D48"/>
    <mergeCell ref="A49:D49"/>
    <mergeCell ref="A50:C50"/>
    <mergeCell ref="A44:D44"/>
    <mergeCell ref="A1:D1"/>
    <mergeCell ref="A2:D2"/>
    <mergeCell ref="A5:A6"/>
    <mergeCell ref="B5:D5"/>
    <mergeCell ref="A43:D43"/>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0"/>
  <sheetViews>
    <sheetView workbookViewId="0" topLeftCell="A1"/>
  </sheetViews>
  <sheetFormatPr defaultColWidth="9.140625" defaultRowHeight="12.75"/>
  <cols>
    <col min="1" max="1" width="13.421875" style="160" customWidth="1"/>
    <col min="2" max="2" width="6.8515625" style="160" customWidth="1"/>
    <col min="3" max="7" width="10.8515625" style="160" customWidth="1"/>
    <col min="8" max="8" width="11.28125" style="160" customWidth="1"/>
    <col min="9" max="16384" width="9.140625" style="160" customWidth="1"/>
  </cols>
  <sheetData>
    <row r="1" spans="1:25" ht="12.75">
      <c r="A1" s="159" t="s">
        <v>278</v>
      </c>
      <c r="J1" s="161"/>
      <c r="K1" s="161"/>
      <c r="L1" s="161"/>
      <c r="M1" s="161"/>
      <c r="N1" s="161"/>
      <c r="O1" s="161"/>
      <c r="P1" s="161"/>
      <c r="Q1" s="161"/>
      <c r="R1" s="161"/>
      <c r="S1" s="161"/>
      <c r="T1" s="161"/>
      <c r="U1" s="161"/>
      <c r="V1" s="161"/>
      <c r="W1" s="161"/>
      <c r="X1" s="161"/>
      <c r="Y1" s="161"/>
    </row>
    <row r="2" spans="1:25" ht="12.75">
      <c r="A2" s="162" t="s">
        <v>279</v>
      </c>
      <c r="J2" s="161"/>
      <c r="K2" s="161"/>
      <c r="L2" s="161"/>
      <c r="M2" s="161"/>
      <c r="N2" s="161"/>
      <c r="O2" s="161"/>
      <c r="P2" s="161"/>
      <c r="Q2" s="161"/>
      <c r="R2" s="161"/>
      <c r="S2" s="161"/>
      <c r="T2" s="161"/>
      <c r="U2" s="161"/>
      <c r="V2" s="161"/>
      <c r="W2" s="161"/>
      <c r="X2" s="161"/>
      <c r="Y2" s="161"/>
    </row>
    <row r="3" spans="1:25" ht="12.75">
      <c r="A3" s="163" t="s">
        <v>280</v>
      </c>
      <c r="J3" s="161"/>
      <c r="K3" s="161"/>
      <c r="L3" s="161"/>
      <c r="M3" s="161"/>
      <c r="N3" s="161"/>
      <c r="O3" s="161"/>
      <c r="P3" s="161"/>
      <c r="Q3" s="161"/>
      <c r="R3" s="161"/>
      <c r="S3" s="161"/>
      <c r="T3" s="161"/>
      <c r="U3" s="161"/>
      <c r="V3" s="161"/>
      <c r="W3" s="161"/>
      <c r="X3" s="161"/>
      <c r="Y3" s="161"/>
    </row>
    <row r="4" spans="1:25" ht="12.75">
      <c r="A4" s="160" t="s">
        <v>281</v>
      </c>
      <c r="J4" s="161"/>
      <c r="K4" s="161"/>
      <c r="L4" s="161"/>
      <c r="M4" s="161"/>
      <c r="N4" s="161"/>
      <c r="O4" s="161"/>
      <c r="P4" s="161"/>
      <c r="Q4" s="161"/>
      <c r="R4" s="161"/>
      <c r="S4" s="161"/>
      <c r="T4" s="161"/>
      <c r="U4" s="161"/>
      <c r="V4" s="161"/>
      <c r="W4" s="161"/>
      <c r="X4" s="161"/>
      <c r="Y4" s="161"/>
    </row>
    <row r="5" spans="1:25" ht="12.75" customHeight="1">
      <c r="A5" s="1389" t="s">
        <v>282</v>
      </c>
      <c r="B5" s="1390"/>
      <c r="C5" s="1393" t="s">
        <v>283</v>
      </c>
      <c r="D5" s="1393" t="s">
        <v>284</v>
      </c>
      <c r="E5" s="1393" t="s">
        <v>285</v>
      </c>
      <c r="F5" s="1393" t="s">
        <v>286</v>
      </c>
      <c r="G5" s="1393" t="s">
        <v>287</v>
      </c>
      <c r="H5" s="1395" t="s">
        <v>288</v>
      </c>
      <c r="J5" s="161"/>
      <c r="K5" s="161"/>
      <c r="L5" s="161"/>
      <c r="M5" s="161"/>
      <c r="N5" s="161"/>
      <c r="O5" s="161"/>
      <c r="P5" s="161"/>
      <c r="Q5" s="161"/>
      <c r="R5" s="161"/>
      <c r="S5" s="161"/>
      <c r="T5" s="161"/>
      <c r="U5" s="161"/>
      <c r="V5" s="161"/>
      <c r="W5" s="161"/>
      <c r="X5" s="161"/>
      <c r="Y5" s="161"/>
    </row>
    <row r="6" spans="1:25" ht="35.25" customHeight="1">
      <c r="A6" s="1391"/>
      <c r="B6" s="1392"/>
      <c r="C6" s="1394"/>
      <c r="D6" s="1394"/>
      <c r="E6" s="1394"/>
      <c r="F6" s="1394"/>
      <c r="G6" s="1394"/>
      <c r="H6" s="1396"/>
      <c r="J6" s="161"/>
      <c r="K6" s="161"/>
      <c r="L6" s="161"/>
      <c r="M6" s="161"/>
      <c r="N6" s="161"/>
      <c r="O6" s="161"/>
      <c r="P6" s="161"/>
      <c r="Q6" s="161"/>
      <c r="R6" s="161"/>
      <c r="S6" s="161"/>
      <c r="T6" s="161"/>
      <c r="U6" s="161"/>
      <c r="V6" s="161"/>
      <c r="W6" s="161"/>
      <c r="X6" s="161"/>
      <c r="Y6" s="161"/>
    </row>
    <row r="7" spans="1:25" ht="12.75">
      <c r="A7" s="1397"/>
      <c r="B7" s="1398"/>
      <c r="C7" s="164"/>
      <c r="D7" s="164"/>
      <c r="E7" s="164"/>
      <c r="F7" s="165"/>
      <c r="G7" s="164"/>
      <c r="H7" s="166"/>
      <c r="J7" s="161"/>
      <c r="K7" s="161"/>
      <c r="L7" s="161"/>
      <c r="M7" s="161"/>
      <c r="N7" s="161"/>
      <c r="O7" s="161"/>
      <c r="P7" s="161"/>
      <c r="Q7" s="161"/>
      <c r="R7" s="161"/>
      <c r="S7" s="161"/>
      <c r="T7" s="161"/>
      <c r="U7" s="161"/>
      <c r="V7" s="161"/>
      <c r="W7" s="161"/>
      <c r="X7" s="161"/>
      <c r="Y7" s="161"/>
    </row>
    <row r="8" spans="1:25" ht="12.75">
      <c r="A8" s="1399" t="s">
        <v>289</v>
      </c>
      <c r="B8" s="1400"/>
      <c r="C8" s="167">
        <v>142962</v>
      </c>
      <c r="D8" s="167">
        <v>40455</v>
      </c>
      <c r="E8" s="167">
        <v>285431</v>
      </c>
      <c r="F8" s="167">
        <v>36103</v>
      </c>
      <c r="G8" s="167">
        <v>33111</v>
      </c>
      <c r="H8" s="168">
        <v>15109</v>
      </c>
      <c r="J8" s="161"/>
      <c r="K8" s="161"/>
      <c r="L8" s="161"/>
      <c r="M8" s="161"/>
      <c r="N8" s="161"/>
      <c r="O8" s="161"/>
      <c r="P8" s="161"/>
      <c r="Q8" s="161"/>
      <c r="R8" s="161"/>
      <c r="S8" s="161"/>
      <c r="T8" s="161"/>
      <c r="U8" s="161"/>
      <c r="V8" s="161"/>
      <c r="W8" s="161"/>
      <c r="X8" s="161"/>
      <c r="Y8" s="161"/>
    </row>
    <row r="9" spans="1:25" ht="12.75">
      <c r="A9" s="169" t="s">
        <v>290</v>
      </c>
      <c r="B9" s="170">
        <v>2016</v>
      </c>
      <c r="C9" s="171">
        <v>144982</v>
      </c>
      <c r="D9" s="171">
        <v>41194</v>
      </c>
      <c r="E9" s="171">
        <v>288446</v>
      </c>
      <c r="F9" s="171">
        <v>36839</v>
      </c>
      <c r="G9" s="171">
        <v>33914</v>
      </c>
      <c r="H9" s="172">
        <v>15563</v>
      </c>
      <c r="J9" s="161"/>
      <c r="K9" s="161"/>
      <c r="L9" s="161"/>
      <c r="M9" s="161"/>
      <c r="N9" s="161"/>
      <c r="O9" s="161"/>
      <c r="P9" s="161"/>
      <c r="Q9" s="161"/>
      <c r="R9" s="161"/>
      <c r="S9" s="161"/>
      <c r="T9" s="161"/>
      <c r="U9" s="161"/>
      <c r="V9" s="161"/>
      <c r="W9" s="161"/>
      <c r="X9" s="161"/>
      <c r="Y9" s="161"/>
    </row>
    <row r="10" spans="1:25" ht="12.75">
      <c r="A10" s="1401"/>
      <c r="B10" s="1402"/>
      <c r="C10" s="173"/>
      <c r="D10" s="174"/>
      <c r="E10" s="173"/>
      <c r="F10" s="173"/>
      <c r="G10" s="174"/>
      <c r="H10" s="175"/>
      <c r="J10" s="161"/>
      <c r="K10" s="161"/>
      <c r="L10" s="161"/>
      <c r="M10" s="161"/>
      <c r="N10" s="161"/>
      <c r="O10" s="161"/>
      <c r="P10" s="161"/>
      <c r="Q10" s="161"/>
      <c r="R10" s="161"/>
      <c r="S10" s="161"/>
      <c r="T10" s="161"/>
      <c r="U10" s="161"/>
      <c r="V10" s="161"/>
      <c r="W10" s="161"/>
      <c r="X10" s="161"/>
      <c r="Y10" s="161"/>
    </row>
    <row r="11" spans="1:25" ht="12.75">
      <c r="A11" s="1387" t="s">
        <v>291</v>
      </c>
      <c r="B11" s="1388"/>
      <c r="C11" s="176">
        <v>11978</v>
      </c>
      <c r="D11" s="176">
        <v>3597</v>
      </c>
      <c r="E11" s="177">
        <v>23659</v>
      </c>
      <c r="F11" s="177">
        <v>2597</v>
      </c>
      <c r="G11" s="177">
        <v>2795</v>
      </c>
      <c r="H11" s="178">
        <v>1120</v>
      </c>
      <c r="J11" s="161"/>
      <c r="K11" s="161"/>
      <c r="L11" s="161"/>
      <c r="M11" s="161"/>
      <c r="N11" s="161"/>
      <c r="O11" s="161"/>
      <c r="P11" s="161"/>
      <c r="Q11" s="161"/>
      <c r="R11" s="161"/>
      <c r="S11" s="161"/>
      <c r="T11" s="161"/>
      <c r="U11" s="161"/>
      <c r="V11" s="161"/>
      <c r="W11" s="161"/>
      <c r="X11" s="161"/>
      <c r="Y11" s="161"/>
    </row>
    <row r="12" spans="1:25" ht="12.75">
      <c r="A12" s="1387" t="s">
        <v>292</v>
      </c>
      <c r="B12" s="1388"/>
      <c r="C12" s="176">
        <v>6483</v>
      </c>
      <c r="D12" s="176">
        <v>1402</v>
      </c>
      <c r="E12" s="177">
        <v>14253</v>
      </c>
      <c r="F12" s="177">
        <v>1892</v>
      </c>
      <c r="G12" s="177">
        <v>1590</v>
      </c>
      <c r="H12" s="178">
        <v>953</v>
      </c>
      <c r="J12" s="161"/>
      <c r="K12" s="161"/>
      <c r="L12" s="161"/>
      <c r="M12" s="161"/>
      <c r="N12" s="161"/>
      <c r="O12" s="161"/>
      <c r="P12" s="161"/>
      <c r="Q12" s="161"/>
      <c r="R12" s="161"/>
      <c r="S12" s="161"/>
      <c r="T12" s="161"/>
      <c r="U12" s="161"/>
      <c r="V12" s="161"/>
      <c r="W12" s="161"/>
      <c r="X12" s="161"/>
      <c r="Y12" s="161"/>
    </row>
    <row r="13" spans="1:25" ht="12.75">
      <c r="A13" s="1387" t="s">
        <v>293</v>
      </c>
      <c r="B13" s="1388"/>
      <c r="C13" s="176">
        <v>8489</v>
      </c>
      <c r="D13" s="176">
        <v>2271</v>
      </c>
      <c r="E13" s="177">
        <v>17314</v>
      </c>
      <c r="F13" s="177">
        <v>2320</v>
      </c>
      <c r="G13" s="177">
        <v>2061</v>
      </c>
      <c r="H13" s="178">
        <v>1105</v>
      </c>
      <c r="J13" s="161"/>
      <c r="K13" s="161"/>
      <c r="L13" s="161"/>
      <c r="M13" s="161"/>
      <c r="N13" s="161"/>
      <c r="O13" s="161"/>
      <c r="P13" s="161"/>
      <c r="Q13" s="161"/>
      <c r="R13" s="161"/>
      <c r="S13" s="161"/>
      <c r="T13" s="161"/>
      <c r="U13" s="161"/>
      <c r="V13" s="161"/>
      <c r="W13" s="161"/>
      <c r="X13" s="161"/>
      <c r="Y13" s="161"/>
    </row>
    <row r="14" spans="1:25" ht="12.75">
      <c r="A14" s="1387" t="s">
        <v>294</v>
      </c>
      <c r="B14" s="1388"/>
      <c r="C14" s="176">
        <v>2524</v>
      </c>
      <c r="D14" s="176">
        <v>859</v>
      </c>
      <c r="E14" s="177">
        <v>6690</v>
      </c>
      <c r="F14" s="177">
        <v>856</v>
      </c>
      <c r="G14" s="177">
        <v>633</v>
      </c>
      <c r="H14" s="178">
        <v>227</v>
      </c>
      <c r="J14" s="161"/>
      <c r="K14" s="161"/>
      <c r="L14" s="161"/>
      <c r="M14" s="161"/>
      <c r="N14" s="161"/>
      <c r="O14" s="161"/>
      <c r="P14" s="161"/>
      <c r="Q14" s="161"/>
      <c r="R14" s="161"/>
      <c r="S14" s="161"/>
      <c r="T14" s="161"/>
      <c r="U14" s="161"/>
      <c r="V14" s="161"/>
      <c r="W14" s="161"/>
      <c r="X14" s="161"/>
      <c r="Y14" s="161"/>
    </row>
    <row r="15" spans="1:25" ht="12.75">
      <c r="A15" s="1387" t="s">
        <v>295</v>
      </c>
      <c r="B15" s="1388"/>
      <c r="C15" s="176">
        <v>11405</v>
      </c>
      <c r="D15" s="176">
        <v>3194</v>
      </c>
      <c r="E15" s="177">
        <v>17729</v>
      </c>
      <c r="F15" s="177">
        <v>2543</v>
      </c>
      <c r="G15" s="177">
        <v>2652</v>
      </c>
      <c r="H15" s="178">
        <v>1072</v>
      </c>
      <c r="J15" s="161"/>
      <c r="K15" s="161"/>
      <c r="L15" s="161"/>
      <c r="M15" s="161"/>
      <c r="N15" s="161"/>
      <c r="O15" s="161"/>
      <c r="P15" s="161"/>
      <c r="Q15" s="161"/>
      <c r="R15" s="161"/>
      <c r="S15" s="161"/>
      <c r="T15" s="161"/>
      <c r="U15" s="161"/>
      <c r="V15" s="161"/>
      <c r="W15" s="161"/>
      <c r="X15" s="161"/>
      <c r="Y15" s="161"/>
    </row>
    <row r="16" spans="1:25" ht="12.75">
      <c r="A16" s="1387" t="s">
        <v>296</v>
      </c>
      <c r="B16" s="1388"/>
      <c r="C16" s="176">
        <v>13012</v>
      </c>
      <c r="D16" s="176">
        <v>3704</v>
      </c>
      <c r="E16" s="177">
        <v>25059</v>
      </c>
      <c r="F16" s="177">
        <v>3164</v>
      </c>
      <c r="G16" s="177">
        <v>3293</v>
      </c>
      <c r="H16" s="178">
        <v>1515</v>
      </c>
      <c r="J16" s="161"/>
      <c r="K16" s="161"/>
      <c r="L16" s="161"/>
      <c r="M16" s="161"/>
      <c r="N16" s="161"/>
      <c r="O16" s="161"/>
      <c r="P16" s="161"/>
      <c r="Q16" s="161"/>
      <c r="R16" s="161"/>
      <c r="S16" s="161"/>
      <c r="T16" s="161"/>
      <c r="U16" s="161"/>
      <c r="V16" s="161"/>
      <c r="W16" s="161"/>
      <c r="X16" s="161"/>
      <c r="Y16" s="161"/>
    </row>
    <row r="17" spans="1:25" ht="12.75">
      <c r="A17" s="1387" t="s">
        <v>297</v>
      </c>
      <c r="B17" s="1388"/>
      <c r="C17" s="176">
        <v>26094</v>
      </c>
      <c r="D17" s="176">
        <v>7331</v>
      </c>
      <c r="E17" s="177">
        <v>41384</v>
      </c>
      <c r="F17" s="177">
        <v>4715</v>
      </c>
      <c r="G17" s="177">
        <v>5534</v>
      </c>
      <c r="H17" s="178">
        <v>2401</v>
      </c>
      <c r="J17" s="161"/>
      <c r="K17" s="161"/>
      <c r="L17" s="161"/>
      <c r="M17" s="161"/>
      <c r="N17" s="161"/>
      <c r="O17" s="161"/>
      <c r="P17" s="161"/>
      <c r="Q17" s="161"/>
      <c r="R17" s="161"/>
      <c r="S17" s="161"/>
      <c r="T17" s="161"/>
      <c r="U17" s="161"/>
      <c r="V17" s="161"/>
      <c r="W17" s="161"/>
      <c r="X17" s="161"/>
      <c r="Y17" s="161"/>
    </row>
    <row r="18" spans="1:25" ht="12.75">
      <c r="A18" s="1387" t="s">
        <v>298</v>
      </c>
      <c r="B18" s="1388"/>
      <c r="C18" s="176">
        <v>2586</v>
      </c>
      <c r="D18" s="176">
        <v>746</v>
      </c>
      <c r="E18" s="177">
        <v>7541</v>
      </c>
      <c r="F18" s="177">
        <v>863</v>
      </c>
      <c r="G18" s="177">
        <v>589</v>
      </c>
      <c r="H18" s="178">
        <v>244</v>
      </c>
      <c r="J18" s="161"/>
      <c r="K18" s="161"/>
      <c r="L18" s="161"/>
      <c r="M18" s="161"/>
      <c r="N18" s="161"/>
      <c r="O18" s="161"/>
      <c r="P18" s="161"/>
      <c r="Q18" s="161"/>
      <c r="R18" s="161"/>
      <c r="S18" s="161"/>
      <c r="T18" s="161"/>
      <c r="U18" s="161"/>
      <c r="V18" s="161"/>
      <c r="W18" s="161"/>
      <c r="X18" s="161"/>
      <c r="Y18" s="161"/>
    </row>
    <row r="19" spans="1:25" ht="12.75">
      <c r="A19" s="1387" t="s">
        <v>299</v>
      </c>
      <c r="B19" s="1388"/>
      <c r="C19" s="176">
        <v>5645</v>
      </c>
      <c r="D19" s="176">
        <v>1761</v>
      </c>
      <c r="E19" s="177">
        <v>17935</v>
      </c>
      <c r="F19" s="177">
        <v>2578</v>
      </c>
      <c r="G19" s="177">
        <v>1297</v>
      </c>
      <c r="H19" s="178">
        <v>721</v>
      </c>
      <c r="J19" s="161"/>
      <c r="K19" s="161"/>
      <c r="L19" s="161"/>
      <c r="M19" s="161"/>
      <c r="N19" s="161"/>
      <c r="O19" s="161"/>
      <c r="P19" s="161"/>
      <c r="Q19" s="161"/>
      <c r="R19" s="161"/>
      <c r="S19" s="161"/>
      <c r="T19" s="161"/>
      <c r="U19" s="161"/>
      <c r="V19" s="161"/>
      <c r="W19" s="161"/>
      <c r="X19" s="161"/>
      <c r="Y19" s="161"/>
    </row>
    <row r="20" spans="1:25" ht="12.75">
      <c r="A20" s="1387" t="s">
        <v>300</v>
      </c>
      <c r="B20" s="1388"/>
      <c r="C20" s="176">
        <v>5170</v>
      </c>
      <c r="D20" s="176">
        <v>1455</v>
      </c>
      <c r="E20" s="177">
        <v>9667</v>
      </c>
      <c r="F20" s="177">
        <v>1345</v>
      </c>
      <c r="G20" s="177">
        <v>942</v>
      </c>
      <c r="H20" s="178">
        <v>658</v>
      </c>
      <c r="J20" s="161"/>
      <c r="K20" s="161"/>
      <c r="L20" s="161"/>
      <c r="M20" s="161"/>
      <c r="N20" s="161"/>
      <c r="O20" s="161"/>
      <c r="P20" s="161"/>
      <c r="Q20" s="161"/>
      <c r="R20" s="161"/>
      <c r="S20" s="161"/>
      <c r="T20" s="161"/>
      <c r="U20" s="161"/>
      <c r="V20" s="161"/>
      <c r="W20" s="161"/>
      <c r="X20" s="161"/>
      <c r="Y20" s="161"/>
    </row>
    <row r="21" spans="1:25" ht="12.75">
      <c r="A21" s="1387" t="s">
        <v>301</v>
      </c>
      <c r="B21" s="1388"/>
      <c r="C21" s="176">
        <v>8918</v>
      </c>
      <c r="D21" s="176">
        <v>2648</v>
      </c>
      <c r="E21" s="177">
        <v>14890</v>
      </c>
      <c r="F21" s="177">
        <v>1841</v>
      </c>
      <c r="G21" s="177">
        <v>2510</v>
      </c>
      <c r="H21" s="178">
        <v>902</v>
      </c>
      <c r="J21" s="161"/>
      <c r="K21" s="161"/>
      <c r="L21" s="161"/>
      <c r="M21" s="161"/>
      <c r="N21" s="161"/>
      <c r="O21" s="161"/>
      <c r="P21" s="161"/>
      <c r="Q21" s="161"/>
      <c r="R21" s="161"/>
      <c r="S21" s="161"/>
      <c r="T21" s="161"/>
      <c r="U21" s="161"/>
      <c r="V21" s="161"/>
      <c r="W21" s="161"/>
      <c r="X21" s="161"/>
      <c r="Y21" s="161"/>
    </row>
    <row r="22" spans="1:25" ht="12.75">
      <c r="A22" s="1387" t="s">
        <v>302</v>
      </c>
      <c r="B22" s="1388"/>
      <c r="C22" s="176">
        <v>17490</v>
      </c>
      <c r="D22" s="176">
        <v>4545</v>
      </c>
      <c r="E22" s="177">
        <v>38042</v>
      </c>
      <c r="F22" s="177">
        <v>4531</v>
      </c>
      <c r="G22" s="177">
        <v>4189</v>
      </c>
      <c r="H22" s="178">
        <v>1672</v>
      </c>
      <c r="J22" s="161"/>
      <c r="K22" s="161"/>
      <c r="L22" s="161"/>
      <c r="M22" s="161"/>
      <c r="N22" s="161"/>
      <c r="O22" s="161"/>
      <c r="P22" s="161"/>
      <c r="Q22" s="161"/>
      <c r="R22" s="161"/>
      <c r="S22" s="161"/>
      <c r="T22" s="161"/>
      <c r="U22" s="161"/>
      <c r="V22" s="161"/>
      <c r="W22" s="161"/>
      <c r="X22" s="161"/>
      <c r="Y22" s="161"/>
    </row>
    <row r="23" spans="1:25" ht="12.75">
      <c r="A23" s="1387" t="s">
        <v>303</v>
      </c>
      <c r="B23" s="1388"/>
      <c r="C23" s="176">
        <v>3790</v>
      </c>
      <c r="D23" s="176">
        <v>1068</v>
      </c>
      <c r="E23" s="177">
        <v>10598</v>
      </c>
      <c r="F23" s="177">
        <v>1327</v>
      </c>
      <c r="G23" s="177">
        <v>823</v>
      </c>
      <c r="H23" s="178">
        <v>554</v>
      </c>
      <c r="J23" s="161"/>
      <c r="K23" s="161"/>
      <c r="L23" s="161"/>
      <c r="M23" s="161"/>
      <c r="N23" s="161"/>
      <c r="O23" s="161"/>
      <c r="P23" s="161"/>
      <c r="Q23" s="161"/>
      <c r="R23" s="161"/>
      <c r="S23" s="161"/>
      <c r="T23" s="161"/>
      <c r="U23" s="161"/>
      <c r="V23" s="161"/>
      <c r="W23" s="161"/>
      <c r="X23" s="161"/>
      <c r="Y23" s="161"/>
    </row>
    <row r="24" spans="1:25" ht="12.75">
      <c r="A24" s="1387" t="s">
        <v>304</v>
      </c>
      <c r="B24" s="1388"/>
      <c r="C24" s="176">
        <v>3806</v>
      </c>
      <c r="D24" s="176">
        <v>1022</v>
      </c>
      <c r="E24" s="177">
        <v>9739</v>
      </c>
      <c r="F24" s="177">
        <v>1124</v>
      </c>
      <c r="G24" s="177">
        <v>798</v>
      </c>
      <c r="H24" s="178">
        <v>442</v>
      </c>
      <c r="J24" s="161"/>
      <c r="K24" s="161"/>
      <c r="L24" s="161"/>
      <c r="M24" s="161"/>
      <c r="N24" s="161"/>
      <c r="O24" s="161"/>
      <c r="P24" s="161"/>
      <c r="Q24" s="161"/>
      <c r="R24" s="161"/>
      <c r="S24" s="161"/>
      <c r="T24" s="161"/>
      <c r="U24" s="161"/>
      <c r="V24" s="161"/>
      <c r="W24" s="161"/>
      <c r="X24" s="161"/>
      <c r="Y24" s="161"/>
    </row>
    <row r="25" spans="1:25" ht="12.75">
      <c r="A25" s="1387" t="s">
        <v>305</v>
      </c>
      <c r="B25" s="1388"/>
      <c r="C25" s="176">
        <v>11285</v>
      </c>
      <c r="D25" s="176">
        <v>3494</v>
      </c>
      <c r="E25" s="177">
        <v>22745</v>
      </c>
      <c r="F25" s="177">
        <v>3689</v>
      </c>
      <c r="G25" s="177">
        <v>3226</v>
      </c>
      <c r="H25" s="178">
        <v>1327</v>
      </c>
      <c r="J25" s="161"/>
      <c r="K25" s="161"/>
      <c r="L25" s="161"/>
      <c r="M25" s="161"/>
      <c r="N25" s="161"/>
      <c r="O25" s="161"/>
      <c r="P25" s="161"/>
      <c r="Q25" s="161"/>
      <c r="R25" s="161"/>
      <c r="S25" s="161"/>
      <c r="T25" s="161"/>
      <c r="U25" s="161"/>
      <c r="V25" s="161"/>
      <c r="W25" s="161"/>
      <c r="X25" s="161"/>
      <c r="Y25" s="161"/>
    </row>
    <row r="26" spans="1:25" ht="12.75">
      <c r="A26" s="1387" t="s">
        <v>174</v>
      </c>
      <c r="B26" s="1388"/>
      <c r="C26" s="176">
        <v>6307</v>
      </c>
      <c r="D26" s="176">
        <v>2097</v>
      </c>
      <c r="E26" s="177">
        <v>11201</v>
      </c>
      <c r="F26" s="177">
        <v>1454</v>
      </c>
      <c r="G26" s="177">
        <v>982</v>
      </c>
      <c r="H26" s="178">
        <v>650</v>
      </c>
      <c r="J26" s="161"/>
      <c r="K26" s="161"/>
      <c r="L26" s="161"/>
      <c r="M26" s="161"/>
      <c r="N26" s="161"/>
      <c r="O26" s="161"/>
      <c r="P26" s="161"/>
      <c r="Q26" s="161"/>
      <c r="R26" s="161"/>
      <c r="S26" s="161"/>
      <c r="T26" s="161"/>
      <c r="U26" s="161"/>
      <c r="V26" s="161"/>
      <c r="W26" s="161"/>
      <c r="X26" s="161"/>
      <c r="Y26" s="161"/>
    </row>
    <row r="27" spans="3:25" ht="9.75" customHeight="1">
      <c r="C27" s="161"/>
      <c r="D27" s="161"/>
      <c r="E27" s="161"/>
      <c r="F27" s="161"/>
      <c r="G27" s="161"/>
      <c r="H27" s="161"/>
      <c r="J27" s="161"/>
      <c r="K27" s="161"/>
      <c r="L27" s="161"/>
      <c r="M27" s="161"/>
      <c r="N27" s="161"/>
      <c r="O27" s="161"/>
      <c r="P27" s="161"/>
      <c r="Q27" s="161"/>
      <c r="R27" s="161"/>
      <c r="S27" s="161"/>
      <c r="T27" s="161"/>
      <c r="U27" s="161"/>
      <c r="V27" s="161"/>
      <c r="W27" s="161"/>
      <c r="X27" s="161"/>
      <c r="Y27" s="161"/>
    </row>
    <row r="28" spans="1:25" ht="28.5" customHeight="1">
      <c r="A28" s="1405" t="s">
        <v>306</v>
      </c>
      <c r="B28" s="1404"/>
      <c r="C28" s="1404"/>
      <c r="D28" s="1404"/>
      <c r="E28" s="1404"/>
      <c r="F28" s="1404"/>
      <c r="G28" s="1404"/>
      <c r="H28" s="1404"/>
      <c r="J28" s="161"/>
      <c r="K28" s="161"/>
      <c r="L28" s="161"/>
      <c r="M28" s="161"/>
      <c r="N28" s="161"/>
      <c r="O28" s="161"/>
      <c r="P28" s="161"/>
      <c r="Q28" s="161"/>
      <c r="R28" s="161"/>
      <c r="S28" s="161"/>
      <c r="T28" s="161"/>
      <c r="U28" s="161"/>
      <c r="V28" s="161"/>
      <c r="W28" s="161"/>
      <c r="X28" s="161"/>
      <c r="Y28" s="161"/>
    </row>
    <row r="29" spans="1:25" ht="27.75" customHeight="1">
      <c r="A29" s="1405" t="s">
        <v>307</v>
      </c>
      <c r="B29" s="1404"/>
      <c r="C29" s="1404"/>
      <c r="D29" s="1404"/>
      <c r="E29" s="1404"/>
      <c r="F29" s="1404"/>
      <c r="G29" s="1404"/>
      <c r="H29" s="1404"/>
      <c r="J29" s="161"/>
      <c r="K29" s="161"/>
      <c r="L29" s="161"/>
      <c r="M29" s="161"/>
      <c r="N29" s="161"/>
      <c r="O29" s="161"/>
      <c r="P29" s="161"/>
      <c r="Q29" s="161"/>
      <c r="R29" s="161"/>
      <c r="S29" s="161"/>
      <c r="T29" s="161"/>
      <c r="U29" s="161"/>
      <c r="V29" s="161"/>
      <c r="W29" s="161"/>
      <c r="X29" s="161"/>
      <c r="Y29" s="161"/>
    </row>
    <row r="30" spans="1:25" ht="6.75" customHeight="1">
      <c r="A30" s="179"/>
      <c r="B30" s="180"/>
      <c r="C30" s="180"/>
      <c r="D30" s="180"/>
      <c r="E30" s="180"/>
      <c r="F30" s="180"/>
      <c r="G30" s="180"/>
      <c r="H30" s="180"/>
      <c r="J30" s="161"/>
      <c r="K30" s="161"/>
      <c r="L30" s="161"/>
      <c r="M30" s="161"/>
      <c r="N30" s="161"/>
      <c r="O30" s="161"/>
      <c r="P30" s="161"/>
      <c r="Q30" s="161"/>
      <c r="R30" s="161"/>
      <c r="S30" s="161"/>
      <c r="T30" s="161"/>
      <c r="U30" s="161"/>
      <c r="V30" s="161"/>
      <c r="W30" s="161"/>
      <c r="X30" s="161"/>
      <c r="Y30" s="161"/>
    </row>
    <row r="31" spans="1:25" ht="28.5" customHeight="1">
      <c r="A31" s="1403" t="s">
        <v>308</v>
      </c>
      <c r="B31" s="1404"/>
      <c r="C31" s="1404"/>
      <c r="D31" s="1404"/>
      <c r="E31" s="1404"/>
      <c r="F31" s="1404"/>
      <c r="G31" s="1404"/>
      <c r="H31" s="1404"/>
      <c r="J31" s="161"/>
      <c r="K31" s="161"/>
      <c r="L31" s="161"/>
      <c r="M31" s="161"/>
      <c r="N31" s="161"/>
      <c r="O31" s="161"/>
      <c r="P31" s="161"/>
      <c r="Q31" s="161"/>
      <c r="R31" s="161"/>
      <c r="S31" s="161"/>
      <c r="T31" s="161"/>
      <c r="U31" s="161"/>
      <c r="V31" s="161"/>
      <c r="W31" s="161"/>
      <c r="X31" s="161"/>
      <c r="Y31" s="161"/>
    </row>
    <row r="32" spans="1:25" ht="24" customHeight="1">
      <c r="A32" s="1403" t="s">
        <v>309</v>
      </c>
      <c r="B32" s="1404"/>
      <c r="C32" s="1404"/>
      <c r="D32" s="1404"/>
      <c r="E32" s="1404"/>
      <c r="F32" s="1404"/>
      <c r="G32" s="1404"/>
      <c r="H32" s="1404"/>
      <c r="J32" s="161"/>
      <c r="K32" s="161"/>
      <c r="L32" s="161"/>
      <c r="M32" s="161"/>
      <c r="N32" s="161"/>
      <c r="O32" s="161"/>
      <c r="P32" s="161"/>
      <c r="Q32" s="161"/>
      <c r="R32" s="161"/>
      <c r="S32" s="161"/>
      <c r="T32" s="161"/>
      <c r="U32" s="161"/>
      <c r="V32" s="161"/>
      <c r="W32" s="161"/>
      <c r="X32" s="161"/>
      <c r="Y32" s="161"/>
    </row>
    <row r="33" spans="1:25" ht="14.25" customHeight="1">
      <c r="A33" s="1403"/>
      <c r="B33" s="1404"/>
      <c r="C33" s="1404"/>
      <c r="D33" s="1404"/>
      <c r="E33" s="1404"/>
      <c r="F33" s="1404"/>
      <c r="G33" s="1404"/>
      <c r="H33" s="1404"/>
      <c r="J33" s="161"/>
      <c r="K33" s="161"/>
      <c r="L33" s="161"/>
      <c r="M33" s="161"/>
      <c r="N33" s="161"/>
      <c r="O33" s="161"/>
      <c r="P33" s="161"/>
      <c r="Q33" s="161"/>
      <c r="R33" s="161"/>
      <c r="S33" s="161"/>
      <c r="T33" s="161"/>
      <c r="U33" s="161"/>
      <c r="V33" s="161"/>
      <c r="W33" s="161"/>
      <c r="X33" s="161"/>
      <c r="Y33" s="161"/>
    </row>
    <row r="34" spans="10:25" ht="12.75">
      <c r="J34" s="161"/>
      <c r="K34" s="161"/>
      <c r="L34" s="161"/>
      <c r="M34" s="161"/>
      <c r="N34" s="161"/>
      <c r="O34" s="161"/>
      <c r="P34" s="161"/>
      <c r="Q34" s="161"/>
      <c r="R34" s="161"/>
      <c r="S34" s="161"/>
      <c r="T34" s="161"/>
      <c r="U34" s="161"/>
      <c r="V34" s="161"/>
      <c r="W34" s="161"/>
      <c r="X34" s="161"/>
      <c r="Y34" s="161"/>
    </row>
    <row r="35" spans="1:31" ht="12.75">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row>
    <row r="36" spans="1:31" ht="12.75">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row>
    <row r="37" spans="1:31" ht="12.75">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row>
    <row r="38" spans="1:31" ht="12.75">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row>
    <row r="39" spans="1:31" ht="12.7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row>
    <row r="40" spans="1:31" ht="12.7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row>
    <row r="41" spans="1:31" ht="12.7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row>
    <row r="42" spans="1:31" ht="12.7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row>
    <row r="43" spans="1:31" ht="12.7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row>
    <row r="44" spans="1:31" ht="12.7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row>
    <row r="45" spans="1:31" ht="12.7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row>
    <row r="46" spans="1:31" ht="12.7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row>
    <row r="47" spans="1:31" ht="12.75">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row>
    <row r="48" spans="1:31" ht="12.7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1:31" ht="12.7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1:31" ht="12.7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row>
    <row r="51" spans="1:31" ht="12.7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row>
    <row r="52" spans="1:31" ht="12.7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row>
    <row r="53" spans="1:31" ht="12.7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row>
    <row r="54" spans="1:31" ht="12.75">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row>
    <row r="55" spans="1:31" ht="12.7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row>
    <row r="56" spans="1:31" ht="12.7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row>
    <row r="57" spans="1:31" ht="12.7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row>
    <row r="58" spans="1:31" ht="12.75">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row>
    <row r="59" spans="1:31" ht="12.75">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row>
    <row r="60" spans="1:31" ht="12.75">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row>
    <row r="61" spans="1:31" ht="12.75">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row>
    <row r="62" spans="1:31" ht="12.75">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row>
    <row r="63" spans="1:31" ht="12.75">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row>
    <row r="64" spans="1:31" ht="12.75">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row>
    <row r="65" spans="1:31" ht="12.75">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row>
    <row r="66" spans="1:31" ht="12.75">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row>
    <row r="67" spans="1:31" ht="12.75">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row>
    <row r="68" spans="1:31" ht="12.75">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row>
    <row r="69" spans="1:31" ht="12.75">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row>
    <row r="70" spans="1:31" ht="12.75">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row>
    <row r="71" spans="1:31" ht="12.75">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row>
    <row r="72" spans="1:31" ht="12.75">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row>
    <row r="73" spans="1:31" ht="12.75">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row>
    <row r="74" spans="1:31" ht="12.75">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row>
    <row r="75" spans="1:31" ht="12.75">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row>
    <row r="76" spans="1:31" ht="12.75">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row>
    <row r="77" spans="1:31" ht="12.75">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row>
    <row r="78" spans="1:31" ht="12.75">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row>
    <row r="79" spans="1:31" ht="12.75">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row>
    <row r="80" spans="1:31" ht="12.75">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row>
    <row r="81" spans="1:31" ht="12.75">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row>
    <row r="82" spans="1:31" ht="12.75">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row>
    <row r="83" spans="1:31" ht="12.75">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row>
    <row r="84" spans="1:31" ht="12.75">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row>
    <row r="85" spans="1:31" ht="12.75">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row>
    <row r="86" spans="1:31" ht="12.75">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row>
    <row r="87" spans="1:31" ht="12.75">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row>
    <row r="88" spans="1:31" ht="12.75">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row>
    <row r="89" spans="1:31" ht="12.75">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row>
    <row r="90" spans="1:31" ht="12.75">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row>
    <row r="91" spans="1:31" ht="12.75">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row>
    <row r="92" spans="1:31" ht="12.75">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row>
    <row r="93" spans="1:31" ht="12.75">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row>
    <row r="94" spans="1:31" ht="12.75">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row>
    <row r="95" spans="1:31" ht="12.75">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row>
    <row r="96" spans="1:31" ht="12.75">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row>
    <row r="97" spans="1:31" ht="12.75">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row>
    <row r="98" spans="1:31" ht="12.75">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row>
    <row r="99" spans="1:31" ht="12.75">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row>
    <row r="100" spans="1:31" ht="12.75">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row>
    <row r="101" spans="1:31" ht="12.75">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row>
    <row r="102" spans="1:31" ht="12.75">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row>
    <row r="103" spans="1:31" ht="12.75">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row>
    <row r="104" spans="1:31" ht="12.75">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row>
    <row r="105" spans="1:31" ht="12.75">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row>
    <row r="106" spans="1:31" ht="12.75">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row>
    <row r="107" spans="1:31" ht="12.75">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row>
    <row r="108" spans="1:31" ht="12.75">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row>
    <row r="109" spans="1:31" ht="12.75">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row>
    <row r="110" spans="1:31" ht="12.75">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row>
    <row r="111" spans="1:31" ht="12.75">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row>
    <row r="112" spans="1:31" ht="12.75">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row>
    <row r="113" spans="1:31" ht="12.75">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row>
    <row r="114" spans="1:31" ht="12.75">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row>
    <row r="115" spans="1:31" ht="12.75">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row>
    <row r="116" spans="1:31" ht="12.75">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row>
    <row r="117" spans="1:31" ht="12.75">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row>
    <row r="118" spans="1:31" ht="12.75">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row>
    <row r="119" spans="1:31" ht="12.75">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row>
    <row r="120" spans="1:31" ht="12.75">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row>
    <row r="121" spans="1:31" ht="12.75">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row>
    <row r="122" spans="1:31" ht="12.75">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row>
    <row r="123" spans="1:31" ht="12.75">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row>
    <row r="124" spans="1:31" ht="12.75">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row>
    <row r="125" spans="1:31" ht="12.75">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row>
    <row r="126" spans="1:31" ht="12.75">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row>
    <row r="127" spans="1:31" ht="12.75">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row>
    <row r="128" spans="1:31" ht="12.75">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row>
    <row r="129" spans="1:31" ht="12.75">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row>
    <row r="130" spans="1:31" ht="12.75">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row>
    <row r="131" spans="1:31" ht="12.75">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row>
    <row r="132" spans="1:31" ht="12.7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row>
    <row r="133" spans="1:31" ht="12.7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row>
    <row r="134" spans="1:31" ht="12.7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row>
    <row r="135" spans="1:31" ht="12.7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row>
    <row r="136" spans="1:31" ht="12.7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row>
    <row r="137" spans="1:31" ht="12.7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row>
    <row r="138" spans="1:31" ht="12.7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row>
    <row r="139" spans="1:31" ht="12.7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row>
    <row r="140" spans="1:31" ht="12.7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row>
    <row r="141" spans="1:31" ht="12.7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row>
    <row r="142" spans="1:31" ht="12.7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row>
    <row r="143" spans="1:31" ht="12.7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row>
    <row r="144" spans="1:31" ht="12.7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row>
    <row r="145" spans="1:31" ht="12.7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row>
    <row r="146" spans="1:31" ht="12.75">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row>
    <row r="147" spans="1:31" ht="12.75">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row>
    <row r="148" spans="1:31" ht="12.75">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row>
    <row r="149" spans="1:31" ht="12.75">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row>
    <row r="150" spans="1:31" ht="12.75">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row>
    <row r="151" spans="1:31" ht="12.75">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row>
    <row r="152" spans="1:31" ht="12.75">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row>
    <row r="153" spans="1:31" ht="12.75">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row>
    <row r="154" spans="1:31" ht="12.75">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row>
    <row r="155" spans="1:31" ht="12.75">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row>
    <row r="156" spans="1:31" ht="12.75">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row>
    <row r="157" spans="1:31" ht="12.75">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row>
    <row r="158" spans="1:31" ht="12.75">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row>
    <row r="159" spans="1:31" ht="12.75">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row>
    <row r="160" spans="1:31" ht="12.75">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row>
    <row r="161" spans="1:31" ht="12.75">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row>
    <row r="162" spans="1:31" ht="12.75">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row>
    <row r="163" spans="1:31" ht="12.75">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row>
    <row r="164" spans="1:31" ht="12.75">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row>
    <row r="165" spans="1:31" ht="12.75">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row>
    <row r="166" spans="1:31" ht="12.75">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row>
    <row r="167" spans="1:31" ht="12.75">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row>
    <row r="168" spans="1:31" ht="12.75">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row>
    <row r="169" spans="1:31" ht="12.75">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row>
    <row r="170" spans="1:31" ht="12.75">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row>
    <row r="171" spans="1:31" ht="12.75">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row>
    <row r="172" spans="1:31" ht="12.75">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row>
    <row r="173" spans="1:31" ht="12.75">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row>
    <row r="174" spans="1:31" ht="12.75">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row>
    <row r="175" spans="1:31" ht="12.7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row>
    <row r="176" spans="1:31" ht="12.75">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row>
    <row r="177" spans="1:31" ht="12.75">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row>
    <row r="178" spans="1:31" ht="12.75">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row>
    <row r="179" spans="1:31" ht="12.75">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row>
    <row r="180" spans="1:31" ht="12.75">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row>
    <row r="181" spans="1:31" ht="12.7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row>
    <row r="182" spans="1:31" ht="12.7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row>
    <row r="183" spans="1:31" ht="12.7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row>
    <row r="184" spans="1:31" ht="12.7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row>
    <row r="185" spans="1:31" ht="12.7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row>
    <row r="186" spans="1:31" ht="12.7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row>
    <row r="187" spans="1:31" ht="12.7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row>
    <row r="188" spans="1:31" ht="12.7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row>
    <row r="189" spans="1:31" ht="12.7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row>
    <row r="190" spans="1:31" ht="12.7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row>
    <row r="191" spans="1:31" ht="12.7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row>
    <row r="192" spans="1:31" ht="12.75">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row>
    <row r="193" spans="1:31" ht="12.75">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row>
    <row r="194" spans="1:31" ht="12.7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row>
    <row r="195" spans="1:31" ht="12.7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row>
    <row r="196" spans="1:31" ht="12.7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row>
    <row r="197" spans="1:31" ht="12.7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row>
    <row r="198" spans="1:31" ht="12.7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row>
    <row r="199" spans="1:31" ht="12.7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row>
    <row r="200" spans="1:31" ht="12.7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c r="AE200" s="161"/>
    </row>
    <row r="201" spans="1:31" ht="12.7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c r="AE201" s="161"/>
    </row>
    <row r="202" spans="1:31" ht="12.75">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row>
    <row r="203" spans="1:31" ht="12.75">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row>
    <row r="204" spans="1:31" ht="12.75">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row>
    <row r="205" spans="1:31" ht="12.75">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row>
    <row r="206" spans="1:31" ht="12.75">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row>
    <row r="207" spans="1:31" ht="12.75">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row>
    <row r="208" spans="1:31" ht="12.75">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row>
    <row r="209" spans="1:31" ht="12.75">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row>
    <row r="210" spans="1:31" ht="12.75">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c r="AD210" s="161"/>
      <c r="AE210" s="161"/>
    </row>
    <row r="211" spans="1:31" ht="12.75">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row>
    <row r="212" spans="1:31" ht="12.75">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c r="AD212" s="161"/>
      <c r="AE212" s="161"/>
    </row>
    <row r="213" spans="1:31" ht="12.75">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c r="AE213" s="161"/>
    </row>
    <row r="214" spans="1:31" ht="12.75">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1"/>
      <c r="AD214" s="161"/>
      <c r="AE214" s="161"/>
    </row>
    <row r="215" spans="1:31" ht="12.75">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row>
    <row r="216" spans="1:31" ht="12.75">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row>
    <row r="217" spans="1:31" ht="12.75">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row>
    <row r="218" spans="1:31" ht="12.75">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row>
    <row r="219" spans="1:31" ht="12.75">
      <c r="A219" s="161"/>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row>
    <row r="220" spans="1:31" ht="12.75">
      <c r="A220" s="16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row>
    <row r="221" spans="1:31" ht="12.75">
      <c r="A221" s="161"/>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row>
    <row r="222" spans="1:31" ht="12.75">
      <c r="A222" s="16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row>
    <row r="223" spans="1:31" ht="12.75">
      <c r="A223" s="161"/>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row>
    <row r="224" spans="1:31" ht="12.75">
      <c r="A224" s="161"/>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row>
    <row r="225" spans="1:31" ht="12.75">
      <c r="A225" s="161"/>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row>
    <row r="226" spans="1:31" ht="12.75">
      <c r="A226" s="161"/>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row>
    <row r="227" spans="1:31" ht="12.75">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row>
    <row r="228" spans="1:31" ht="12.75">
      <c r="A228" s="161"/>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row>
    <row r="229" spans="1:31" ht="12.75">
      <c r="A229" s="161"/>
      <c r="B229" s="161"/>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row>
    <row r="230" spans="1:31" ht="12.75">
      <c r="A230" s="161"/>
      <c r="B230" s="161"/>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c r="AE230" s="161"/>
    </row>
    <row r="231" spans="1:31" ht="12.75">
      <c r="A231" s="161"/>
      <c r="B231" s="161"/>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row>
    <row r="232" spans="1:31" ht="12.75">
      <c r="A232" s="161"/>
      <c r="B232" s="161"/>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1"/>
      <c r="AD232" s="161"/>
      <c r="AE232" s="161"/>
    </row>
    <row r="233" spans="1:31" ht="12.75">
      <c r="A233" s="161"/>
      <c r="B233" s="161"/>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row>
    <row r="234" spans="1:31" ht="12.75">
      <c r="A234" s="161"/>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row>
    <row r="235" spans="1:31" ht="12.75">
      <c r="A235" s="161"/>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row>
    <row r="236" spans="1:31" ht="12.75">
      <c r="A236" s="161"/>
      <c r="B236" s="161"/>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row>
    <row r="237" spans="1:31" ht="12.75">
      <c r="A237" s="161"/>
      <c r="B237" s="161"/>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row>
    <row r="238" spans="1:31" ht="12.75">
      <c r="A238" s="161"/>
      <c r="B238" s="161"/>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row>
    <row r="239" spans="1:31" ht="12.75">
      <c r="A239" s="161"/>
      <c r="B239" s="161"/>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row>
    <row r="240" spans="1:31" ht="12.75">
      <c r="A240" s="161"/>
      <c r="B240" s="161"/>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row>
    <row r="241" spans="1:31" ht="12.75">
      <c r="A241" s="161"/>
      <c r="B241" s="161"/>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row>
    <row r="242" spans="1:31" ht="12.75">
      <c r="A242" s="161"/>
      <c r="B242" s="161"/>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row>
    <row r="243" spans="1:31" ht="12.75">
      <c r="A243" s="161"/>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row>
    <row r="244" spans="1:31" ht="12.75">
      <c r="A244" s="161"/>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row>
    <row r="245" spans="1:31" ht="12.75">
      <c r="A245" s="161"/>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row>
    <row r="246" spans="1:31" ht="12.75">
      <c r="A246" s="161"/>
      <c r="B246" s="161"/>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row>
    <row r="247" spans="1:31" ht="12.75">
      <c r="A247" s="161"/>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row>
    <row r="248" spans="1:31" ht="12.75">
      <c r="A248" s="161"/>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row>
    <row r="249" spans="1:31" ht="12.75">
      <c r="A249" s="161"/>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row>
    <row r="250" spans="1:31" ht="12.75">
      <c r="A250" s="161"/>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row>
    <row r="251" spans="1:31" ht="12.75">
      <c r="A251" s="161"/>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row>
    <row r="252" spans="1:31" ht="12.75">
      <c r="A252" s="161"/>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row>
    <row r="253" spans="1:31" ht="12.75">
      <c r="A253" s="161"/>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row>
    <row r="254" spans="1:31" ht="12.75">
      <c r="A254" s="161"/>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row>
    <row r="255" spans="1:31" ht="12.75">
      <c r="A255" s="161"/>
      <c r="B255" s="161"/>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row>
    <row r="256" spans="1:31" ht="12.75">
      <c r="A256" s="16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row>
    <row r="257" spans="1:31" ht="12.75">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row>
    <row r="258" spans="1:31" ht="12.75">
      <c r="A258" s="161"/>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row>
    <row r="259" spans="1:31" ht="12.75">
      <c r="A259" s="161"/>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row>
    <row r="260" spans="1:31" ht="12.75">
      <c r="A260" s="161"/>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row>
    <row r="261" spans="1:31" ht="12.75">
      <c r="A261" s="161"/>
      <c r="B261" s="161"/>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row>
    <row r="262" spans="1:31" ht="12.75">
      <c r="A262" s="161"/>
      <c r="B262" s="161"/>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row>
    <row r="263" spans="1:31" ht="12.75">
      <c r="A263" s="161"/>
      <c r="B263" s="161"/>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row>
    <row r="264" spans="1:31" ht="12.75">
      <c r="A264" s="161"/>
      <c r="B264" s="161"/>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row>
    <row r="265" spans="1:31" ht="12.75">
      <c r="A265" s="161"/>
      <c r="B265" s="161"/>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row>
    <row r="266" spans="1:31" ht="12.75">
      <c r="A266" s="161"/>
      <c r="B266" s="161"/>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1"/>
      <c r="AB266" s="161"/>
      <c r="AC266" s="161"/>
      <c r="AD266" s="161"/>
      <c r="AE266" s="161"/>
    </row>
    <row r="267" spans="1:31" ht="12.75">
      <c r="A267" s="161"/>
      <c r="B267" s="161"/>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c r="AA267" s="161"/>
      <c r="AB267" s="161"/>
      <c r="AC267" s="161"/>
      <c r="AD267" s="161"/>
      <c r="AE267" s="161"/>
    </row>
    <row r="268" spans="1:31" ht="12.75">
      <c r="A268" s="161"/>
      <c r="B268" s="161"/>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1"/>
      <c r="AD268" s="161"/>
      <c r="AE268" s="161"/>
    </row>
    <row r="269" spans="1:31" ht="12.75">
      <c r="A269" s="161"/>
      <c r="B269" s="161"/>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row>
    <row r="270" spans="1:31" ht="12.75">
      <c r="A270" s="161"/>
      <c r="B270" s="161"/>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row>
    <row r="271" spans="1:31" ht="12.75">
      <c r="A271" s="161"/>
      <c r="B271" s="161"/>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row>
    <row r="272" spans="1:31" ht="12.75">
      <c r="A272" s="161"/>
      <c r="B272" s="161"/>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row>
    <row r="273" spans="1:31" ht="12.75">
      <c r="A273" s="161"/>
      <c r="B273" s="161"/>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row>
    <row r="274" spans="1:31" ht="12.75">
      <c r="A274" s="161"/>
      <c r="B274" s="161"/>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row>
    <row r="275" spans="1:31" ht="12.75">
      <c r="A275" s="161"/>
      <c r="B275" s="161"/>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row>
    <row r="276" spans="1:31" ht="12.75">
      <c r="A276" s="161"/>
      <c r="B276" s="161"/>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row>
    <row r="277" spans="1:31" ht="12.75">
      <c r="A277" s="161"/>
      <c r="B277" s="161"/>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row>
    <row r="278" spans="1:31" ht="12.75">
      <c r="A278" s="161"/>
      <c r="B278" s="161"/>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row>
    <row r="279" spans="1:31" ht="12.75">
      <c r="A279" s="161"/>
      <c r="B279" s="161"/>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row>
    <row r="280" spans="1:31" ht="12.75">
      <c r="A280" s="161"/>
      <c r="B280" s="161"/>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row>
    <row r="281" spans="1:31" ht="12.75">
      <c r="A281" s="161"/>
      <c r="B281" s="161"/>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row>
    <row r="282" spans="1:31" ht="12.75">
      <c r="A282" s="161"/>
      <c r="B282" s="161"/>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row>
    <row r="283" spans="1:31" ht="12.75">
      <c r="A283" s="161"/>
      <c r="B283" s="161"/>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row>
    <row r="284" spans="1:31" ht="12.75">
      <c r="A284" s="161"/>
      <c r="B284" s="161"/>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row>
    <row r="285" spans="1:31" ht="12.75">
      <c r="A285" s="161"/>
      <c r="B285" s="161"/>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row>
    <row r="286" spans="1:31" ht="12.75">
      <c r="A286" s="161"/>
      <c r="B286" s="161"/>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row>
    <row r="287" spans="1:31" ht="12.75">
      <c r="A287" s="161"/>
      <c r="B287" s="161"/>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row>
    <row r="288" spans="1:31" ht="12.75">
      <c r="A288" s="161"/>
      <c r="B288" s="161"/>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row>
    <row r="289" spans="1:31" ht="12.75">
      <c r="A289" s="161"/>
      <c r="B289" s="161"/>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row>
    <row r="290" spans="1:31" ht="12.75">
      <c r="A290" s="161"/>
      <c r="B290" s="161"/>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row>
    <row r="291" spans="1:31" ht="12.75">
      <c r="A291" s="161"/>
      <c r="B291" s="161"/>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row>
    <row r="292" spans="1:31" ht="12.75">
      <c r="A292" s="161"/>
      <c r="B292" s="161"/>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row>
    <row r="293" spans="1:31" ht="12.75">
      <c r="A293" s="161"/>
      <c r="B293" s="161"/>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row>
    <row r="294" spans="1:31" ht="12.75">
      <c r="A294" s="161"/>
      <c r="B294" s="161"/>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row>
    <row r="295" spans="1:31" ht="12.75">
      <c r="A295" s="161"/>
      <c r="B295" s="161"/>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row>
    <row r="296" spans="1:31" ht="12.75">
      <c r="A296" s="161"/>
      <c r="B296" s="161"/>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row>
    <row r="297" spans="1:31" ht="12.75">
      <c r="A297" s="161"/>
      <c r="B297" s="161"/>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row>
    <row r="298" spans="1:31" ht="12.75">
      <c r="A298" s="161"/>
      <c r="B298" s="161"/>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row>
    <row r="299" spans="1:31" ht="12.75">
      <c r="A299" s="161"/>
      <c r="B299" s="161"/>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c r="AA299" s="161"/>
      <c r="AB299" s="161"/>
      <c r="AC299" s="161"/>
      <c r="AD299" s="161"/>
      <c r="AE299" s="161"/>
    </row>
    <row r="300" spans="1:31" ht="12.75">
      <c r="A300" s="161"/>
      <c r="B300" s="161"/>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1"/>
      <c r="AD300" s="161"/>
      <c r="AE300" s="161"/>
    </row>
    <row r="301" spans="1:31" ht="12.75">
      <c r="A301" s="161"/>
      <c r="B301" s="161"/>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row>
    <row r="302" spans="1:31" ht="12.75">
      <c r="A302" s="161"/>
      <c r="B302" s="161"/>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row>
    <row r="303" spans="1:31" ht="12.75">
      <c r="A303" s="161"/>
      <c r="B303" s="161"/>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row>
    <row r="304" spans="1:31" ht="12.75">
      <c r="A304" s="161"/>
      <c r="B304" s="161"/>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row>
    <row r="305" spans="1:31" ht="12.75">
      <c r="A305" s="161"/>
      <c r="B305" s="161"/>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row>
    <row r="306" spans="1:31" ht="12.75">
      <c r="A306" s="161"/>
      <c r="B306" s="161"/>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row>
    <row r="307" spans="1:31" ht="12.75">
      <c r="A307" s="161"/>
      <c r="B307" s="161"/>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row>
    <row r="308" spans="1:31" ht="12.75">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row>
    <row r="309" spans="1:31" ht="12.75">
      <c r="A309" s="161"/>
      <c r="B309" s="161"/>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row>
    <row r="310" spans="1:31" ht="12.75">
      <c r="A310" s="161"/>
      <c r="B310" s="161"/>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row>
    <row r="311" spans="1:31" ht="12.75">
      <c r="A311" s="161"/>
      <c r="B311" s="161"/>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row>
    <row r="312" spans="1:31" ht="12.75">
      <c r="A312" s="161"/>
      <c r="B312" s="161"/>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1"/>
      <c r="AD312" s="161"/>
      <c r="AE312" s="161"/>
    </row>
    <row r="313" spans="1:31" ht="12.75">
      <c r="A313" s="161"/>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1"/>
      <c r="AD313" s="161"/>
      <c r="AE313" s="161"/>
    </row>
    <row r="314" spans="1:31" ht="12.75">
      <c r="A314" s="161"/>
      <c r="B314" s="161"/>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row>
    <row r="315" spans="1:31" ht="12.75">
      <c r="A315" s="161"/>
      <c r="B315" s="161"/>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row>
    <row r="316" spans="1:31" ht="12.75">
      <c r="A316" s="161"/>
      <c r="B316" s="161"/>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row>
    <row r="317" spans="1:31" ht="12.75">
      <c r="A317" s="161"/>
      <c r="B317" s="161"/>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1"/>
      <c r="AD317" s="161"/>
      <c r="AE317" s="161"/>
    </row>
    <row r="318" spans="1:31" ht="12.75">
      <c r="A318" s="161"/>
      <c r="B318" s="161"/>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1"/>
      <c r="AD318" s="161"/>
      <c r="AE318" s="161"/>
    </row>
    <row r="319" spans="1:31" ht="12.75">
      <c r="A319" s="161"/>
      <c r="B319" s="161"/>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1"/>
      <c r="AD319" s="161"/>
      <c r="AE319" s="161"/>
    </row>
    <row r="320" spans="1:31" ht="12.75">
      <c r="A320" s="161"/>
      <c r="B320" s="161"/>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row>
    <row r="321" spans="1:31" ht="12.75">
      <c r="A321" s="161"/>
      <c r="B321" s="161"/>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row>
    <row r="322" spans="1:31" ht="12.75">
      <c r="A322" s="161"/>
      <c r="B322" s="161"/>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row>
    <row r="323" spans="1:31" ht="12.75">
      <c r="A323" s="161"/>
      <c r="B323" s="161"/>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row>
    <row r="324" spans="1:31" ht="12.75">
      <c r="A324" s="161"/>
      <c r="B324" s="161"/>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row>
    <row r="325" spans="1:31" ht="12.75">
      <c r="A325" s="161"/>
      <c r="B325" s="161"/>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row>
    <row r="326" spans="1:31" ht="12.75">
      <c r="A326" s="161"/>
      <c r="B326" s="161"/>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row>
    <row r="327" spans="1:31" ht="12.75">
      <c r="A327" s="161"/>
      <c r="B327" s="161"/>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row>
    <row r="328" spans="1:31" ht="12.75">
      <c r="A328" s="161"/>
      <c r="B328" s="161"/>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row>
    <row r="329" spans="1:31" ht="12.75">
      <c r="A329" s="161"/>
      <c r="B329" s="161"/>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row>
    <row r="330" spans="1:31" ht="12.75">
      <c r="A330" s="161"/>
      <c r="B330" s="161"/>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row>
    <row r="331" spans="1:31" ht="12.75">
      <c r="A331" s="161"/>
      <c r="B331" s="161"/>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1"/>
      <c r="AD331" s="161"/>
      <c r="AE331" s="161"/>
    </row>
    <row r="332" spans="1:31" ht="12.75">
      <c r="A332" s="161"/>
      <c r="B332" s="161"/>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row>
    <row r="333" spans="1:31" ht="12.75">
      <c r="A333" s="161"/>
      <c r="B333" s="161"/>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1"/>
      <c r="AD333" s="161"/>
      <c r="AE333" s="161"/>
    </row>
    <row r="334" spans="1:31" ht="12.75">
      <c r="A334" s="161"/>
      <c r="B334" s="161"/>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1"/>
      <c r="AD334" s="161"/>
      <c r="AE334" s="161"/>
    </row>
    <row r="335" spans="1:31" ht="12.75">
      <c r="A335" s="161"/>
      <c r="B335" s="161"/>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row>
    <row r="336" spans="1:31" ht="12.75">
      <c r="A336" s="161"/>
      <c r="B336" s="161"/>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row>
    <row r="337" spans="1:31" ht="12.75">
      <c r="A337" s="161"/>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row>
    <row r="338" spans="1:31" ht="12.75">
      <c r="A338" s="16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row>
    <row r="339" spans="1:31" ht="12.75">
      <c r="A339" s="16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row>
    <row r="340" spans="1:31" ht="12.75">
      <c r="A340" s="161"/>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row>
    <row r="341" spans="1:31" ht="12.75">
      <c r="A341" s="161"/>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row>
    <row r="342" spans="1:31" ht="12.75">
      <c r="A342" s="161"/>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row>
    <row r="343" spans="1:31" ht="12.75">
      <c r="A343" s="161"/>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row>
    <row r="344" spans="1:31" ht="12.75">
      <c r="A344" s="161"/>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row>
    <row r="345" spans="1:31" ht="12.75">
      <c r="A345" s="161"/>
      <c r="B345" s="161"/>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row>
    <row r="346" spans="1:31" ht="12.75">
      <c r="A346" s="161"/>
      <c r="B346" s="161"/>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row>
    <row r="347" spans="1:31" ht="12.75">
      <c r="A347" s="161"/>
      <c r="B347" s="161"/>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row>
    <row r="348" spans="1:31" ht="12.75">
      <c r="A348" s="161"/>
      <c r="B348" s="161"/>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row>
    <row r="349" spans="1:31" ht="12.75">
      <c r="A349" s="161"/>
      <c r="B349" s="161"/>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row>
    <row r="350" spans="1:31" ht="12.75">
      <c r="A350" s="161"/>
      <c r="B350" s="161"/>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row>
    <row r="351" spans="1:31" ht="12.75">
      <c r="A351" s="161"/>
      <c r="B351" s="161"/>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row>
    <row r="352" spans="1:31" ht="12.75">
      <c r="A352" s="161"/>
      <c r="B352" s="161"/>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row>
    <row r="353" spans="1:31" ht="12.75">
      <c r="A353" s="161"/>
      <c r="B353" s="161"/>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row>
    <row r="354" spans="1:31" ht="12.75">
      <c r="A354" s="161"/>
      <c r="B354" s="161"/>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row>
    <row r="355" spans="1:31" ht="12.75">
      <c r="A355" s="161"/>
      <c r="B355" s="161"/>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row>
    <row r="356" spans="1:31" ht="12.75">
      <c r="A356" s="161"/>
      <c r="B356" s="161"/>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row>
    <row r="357" spans="1:31" ht="12.75">
      <c r="A357" s="161"/>
      <c r="B357" s="161"/>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row>
    <row r="358" spans="1:31" ht="12.75">
      <c r="A358" s="161"/>
      <c r="B358" s="161"/>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row>
    <row r="359" spans="1:31" ht="12.75">
      <c r="A359" s="161"/>
      <c r="B359" s="161"/>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row>
    <row r="360" spans="1:31" ht="12.75">
      <c r="A360" s="161"/>
      <c r="B360" s="161"/>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row>
    <row r="361" spans="1:31" ht="12.75">
      <c r="A361" s="161"/>
      <c r="B361" s="161"/>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row>
    <row r="362" spans="1:31" ht="12.75">
      <c r="A362" s="161"/>
      <c r="B362" s="161"/>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row>
    <row r="363" spans="1:31" ht="12.75">
      <c r="A363" s="161"/>
      <c r="B363" s="161"/>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row>
    <row r="364" spans="1:31" ht="12.75">
      <c r="A364" s="161"/>
      <c r="B364" s="161"/>
      <c r="C364" s="161"/>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row>
    <row r="365" spans="1:31" ht="12.75">
      <c r="A365" s="161"/>
      <c r="B365" s="161"/>
      <c r="C365" s="161"/>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row>
    <row r="366" spans="1:31" ht="12.75">
      <c r="A366" s="161"/>
      <c r="B366" s="161"/>
      <c r="C366" s="161"/>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c r="AA366" s="161"/>
      <c r="AB366" s="161"/>
      <c r="AC366" s="161"/>
      <c r="AD366" s="161"/>
      <c r="AE366" s="161"/>
    </row>
    <row r="367" spans="1:31" ht="12.75">
      <c r="A367" s="161"/>
      <c r="B367" s="161"/>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row>
    <row r="368" spans="1:31" ht="12.75">
      <c r="A368" s="161"/>
      <c r="B368" s="161"/>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row>
    <row r="369" spans="1:31" ht="12.75">
      <c r="A369" s="161"/>
      <c r="B369" s="161"/>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row>
    <row r="370" spans="1:31" ht="12.75">
      <c r="A370" s="161"/>
      <c r="B370" s="161"/>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row>
    <row r="371" spans="1:31" ht="12.75">
      <c r="A371" s="161"/>
      <c r="B371" s="161"/>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row>
    <row r="372" spans="1:31" ht="12.75">
      <c r="A372" s="161"/>
      <c r="B372" s="161"/>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row>
    <row r="373" spans="1:31" ht="12.75">
      <c r="A373" s="161"/>
      <c r="B373" s="161"/>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row>
    <row r="374" spans="1:31" ht="12.75">
      <c r="A374" s="161"/>
      <c r="B374" s="161"/>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row>
    <row r="375" spans="1:31" ht="12.75">
      <c r="A375" s="161"/>
      <c r="B375" s="161"/>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row>
    <row r="376" spans="1:31" ht="12.75">
      <c r="A376" s="161"/>
      <c r="B376" s="161"/>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row>
    <row r="377" spans="1:31" ht="12.75">
      <c r="A377" s="161"/>
      <c r="B377" s="161"/>
      <c r="C377" s="161"/>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row>
    <row r="378" spans="1:31" ht="12.75">
      <c r="A378" s="161"/>
      <c r="B378" s="161"/>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row>
    <row r="379" spans="1:31" ht="12.75">
      <c r="A379" s="161"/>
      <c r="B379" s="161"/>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row>
    <row r="380" spans="1:31" ht="12.75">
      <c r="A380" s="161"/>
      <c r="B380" s="161"/>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row>
    <row r="381" spans="1:31" ht="12.75">
      <c r="A381" s="161"/>
      <c r="B381" s="161"/>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row>
    <row r="382" spans="1:31" ht="12.75">
      <c r="A382" s="161"/>
      <c r="B382" s="161"/>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row>
    <row r="383" spans="1:31" ht="12.75">
      <c r="A383" s="161"/>
      <c r="B383" s="161"/>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row>
    <row r="384" spans="1:31" ht="12.75">
      <c r="A384" s="161"/>
      <c r="B384" s="161"/>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row>
    <row r="385" spans="1:31" ht="12.75">
      <c r="A385" s="161"/>
      <c r="B385" s="161"/>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row>
    <row r="386" spans="1:31" ht="12.75">
      <c r="A386" s="161"/>
      <c r="B386" s="161"/>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row>
    <row r="387" spans="1:31" ht="12.75">
      <c r="A387" s="161"/>
      <c r="B387" s="161"/>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row>
    <row r="388" spans="1:31" ht="12.75">
      <c r="A388" s="161"/>
      <c r="B388" s="161"/>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row>
    <row r="389" spans="1:31" ht="12.75">
      <c r="A389" s="161"/>
      <c r="B389" s="161"/>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row>
    <row r="390" spans="1:31" ht="12.75">
      <c r="A390" s="161"/>
      <c r="B390" s="161"/>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row>
    <row r="391" spans="1:31" ht="12.75">
      <c r="A391" s="161"/>
      <c r="B391" s="161"/>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row>
    <row r="392" spans="1:31" ht="12.75">
      <c r="A392" s="161"/>
      <c r="B392" s="161"/>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row>
    <row r="393" spans="1:31" ht="12.75">
      <c r="A393" s="161"/>
      <c r="B393" s="161"/>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row>
    <row r="394" spans="1:31" ht="12.75">
      <c r="A394" s="161"/>
      <c r="B394" s="161"/>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row>
    <row r="395" spans="1:31" ht="12.75">
      <c r="A395" s="161"/>
      <c r="B395" s="161"/>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row>
    <row r="396" spans="1:31" ht="12.75">
      <c r="A396" s="161"/>
      <c r="B396" s="161"/>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c r="AA396" s="161"/>
      <c r="AB396" s="161"/>
      <c r="AC396" s="161"/>
      <c r="AD396" s="161"/>
      <c r="AE396" s="161"/>
    </row>
    <row r="397" spans="1:31" ht="12.75">
      <c r="A397" s="161"/>
      <c r="B397" s="161"/>
      <c r="C397" s="161"/>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row>
    <row r="398" spans="1:31" ht="12.75">
      <c r="A398" s="161"/>
      <c r="B398" s="161"/>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c r="AA398" s="161"/>
      <c r="AB398" s="161"/>
      <c r="AC398" s="161"/>
      <c r="AD398" s="161"/>
      <c r="AE398" s="161"/>
    </row>
    <row r="399" spans="1:31" ht="12.75">
      <c r="A399" s="161"/>
      <c r="B399" s="161"/>
      <c r="C399" s="161"/>
      <c r="D399" s="161"/>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c r="AA399" s="161"/>
      <c r="AB399" s="161"/>
      <c r="AC399" s="161"/>
      <c r="AD399" s="161"/>
      <c r="AE399" s="161"/>
    </row>
    <row r="400" spans="1:31" ht="12.75">
      <c r="A400" s="161"/>
      <c r="B400" s="161"/>
      <c r="C400" s="161"/>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c r="AA400" s="161"/>
      <c r="AB400" s="161"/>
      <c r="AC400" s="161"/>
      <c r="AD400" s="161"/>
      <c r="AE400" s="161"/>
    </row>
    <row r="401" spans="1:31" ht="12.75">
      <c r="A401" s="161"/>
      <c r="B401" s="161"/>
      <c r="C401" s="161"/>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row>
    <row r="402" spans="1:31" ht="12.75">
      <c r="A402" s="161"/>
      <c r="B402" s="161"/>
      <c r="C402" s="161"/>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c r="AA402" s="161"/>
      <c r="AB402" s="161"/>
      <c r="AC402" s="161"/>
      <c r="AD402" s="161"/>
      <c r="AE402" s="161"/>
    </row>
    <row r="403" spans="1:31" ht="12.75">
      <c r="A403" s="161"/>
      <c r="B403" s="161"/>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row>
    <row r="404" spans="1:31" ht="12.75">
      <c r="A404" s="161"/>
      <c r="B404" s="161"/>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row>
    <row r="405" spans="1:31" ht="12.75">
      <c r="A405" s="161"/>
      <c r="B405" s="161"/>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row>
    <row r="406" spans="1:31" ht="12.75">
      <c r="A406" s="161"/>
      <c r="B406" s="161"/>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row>
    <row r="407" spans="1:31" ht="12.75">
      <c r="A407" s="161"/>
      <c r="B407" s="161"/>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row>
    <row r="408" spans="1:31" ht="12.75">
      <c r="A408" s="161"/>
      <c r="B408" s="161"/>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row>
    <row r="409" spans="1:31" ht="12.75">
      <c r="A409" s="161"/>
      <c r="B409" s="161"/>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row>
    <row r="410" spans="1:31" ht="12.75">
      <c r="A410" s="161"/>
      <c r="B410" s="161"/>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row>
    <row r="411" spans="1:31" ht="12.75">
      <c r="A411" s="161"/>
      <c r="B411" s="161"/>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row>
    <row r="412" spans="1:31" ht="12.75">
      <c r="A412" s="161"/>
      <c r="B412" s="161"/>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row>
    <row r="413" spans="1:31" ht="12.75">
      <c r="A413" s="161"/>
      <c r="B413" s="161"/>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row>
    <row r="414" spans="1:31" ht="12.75">
      <c r="A414" s="161"/>
      <c r="B414" s="161"/>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row>
    <row r="415" spans="1:31" ht="12.75">
      <c r="A415" s="161"/>
      <c r="B415" s="161"/>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row>
    <row r="416" spans="1:31" ht="12.75">
      <c r="A416" s="161"/>
      <c r="B416" s="161"/>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row>
    <row r="417" spans="1:31" ht="12.75">
      <c r="A417" s="161"/>
      <c r="B417" s="161"/>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row>
    <row r="418" spans="1:31" ht="12.75">
      <c r="A418" s="161"/>
      <c r="B418" s="161"/>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row>
    <row r="419" spans="1:31" ht="12.75">
      <c r="A419" s="161"/>
      <c r="B419" s="161"/>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row>
    <row r="420" spans="1:31" ht="12.75">
      <c r="A420" s="161"/>
      <c r="B420" s="161"/>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row>
    <row r="421" spans="1:31" ht="12.75">
      <c r="A421" s="161"/>
      <c r="B421" s="161"/>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row>
    <row r="422" spans="1:31" ht="12.75">
      <c r="A422" s="161"/>
      <c r="B422" s="161"/>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row>
    <row r="423" spans="1:31" ht="12.75">
      <c r="A423" s="161"/>
      <c r="B423" s="161"/>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row>
    <row r="424" spans="1:31" ht="12.75">
      <c r="A424" s="161"/>
      <c r="B424" s="161"/>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row>
    <row r="425" spans="1:31" ht="12.75">
      <c r="A425" s="161"/>
      <c r="B425" s="161"/>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row>
    <row r="426" spans="1:31" ht="12.75">
      <c r="A426" s="161"/>
      <c r="B426" s="161"/>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row>
    <row r="427" spans="1:31" ht="12.75">
      <c r="A427" s="161"/>
      <c r="B427" s="161"/>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row>
    <row r="428" spans="1:31" ht="12.75">
      <c r="A428" s="161"/>
      <c r="B428" s="161"/>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row>
    <row r="429" spans="1:31" ht="12.75">
      <c r="A429" s="161"/>
      <c r="B429" s="161"/>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row>
    <row r="430" spans="1:31" ht="12.75">
      <c r="A430" s="161"/>
      <c r="B430" s="161"/>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c r="AA430" s="161"/>
      <c r="AB430" s="161"/>
      <c r="AC430" s="161"/>
      <c r="AD430" s="161"/>
      <c r="AE430" s="161"/>
    </row>
    <row r="431" spans="1:31" ht="12.75">
      <c r="A431" s="161"/>
      <c r="B431" s="161"/>
      <c r="C431" s="161"/>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c r="AA431" s="161"/>
      <c r="AB431" s="161"/>
      <c r="AC431" s="161"/>
      <c r="AD431" s="161"/>
      <c r="AE431" s="161"/>
    </row>
    <row r="432" spans="1:31" ht="12.75">
      <c r="A432" s="161"/>
      <c r="B432" s="161"/>
      <c r="C432" s="161"/>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c r="AA432" s="161"/>
      <c r="AB432" s="161"/>
      <c r="AC432" s="161"/>
      <c r="AD432" s="161"/>
      <c r="AE432" s="161"/>
    </row>
    <row r="433" spans="1:31" ht="12.75">
      <c r="A433" s="161"/>
      <c r="B433" s="161"/>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c r="AA433" s="161"/>
      <c r="AB433" s="161"/>
      <c r="AC433" s="161"/>
      <c r="AD433" s="161"/>
      <c r="AE433" s="161"/>
    </row>
    <row r="434" spans="1:31" ht="12.75">
      <c r="A434" s="161"/>
      <c r="B434" s="161"/>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row>
    <row r="435" spans="1:31" ht="12.75">
      <c r="A435" s="161"/>
      <c r="B435" s="161"/>
      <c r="C435" s="161"/>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c r="AA435" s="161"/>
      <c r="AB435" s="161"/>
      <c r="AC435" s="161"/>
      <c r="AD435" s="161"/>
      <c r="AE435" s="161"/>
    </row>
    <row r="436" spans="1:31" ht="12.75">
      <c r="A436" s="161"/>
      <c r="B436" s="161"/>
      <c r="C436" s="161"/>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c r="AA436" s="161"/>
      <c r="AB436" s="161"/>
      <c r="AC436" s="161"/>
      <c r="AD436" s="161"/>
      <c r="AE436" s="161"/>
    </row>
    <row r="437" spans="1:31" ht="12.75">
      <c r="A437" s="161"/>
      <c r="B437" s="161"/>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row>
    <row r="438" spans="1:31" ht="12.75">
      <c r="A438" s="161"/>
      <c r="B438" s="161"/>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row>
    <row r="439" spans="1:31" ht="12.75">
      <c r="A439" s="161"/>
      <c r="B439" s="161"/>
      <c r="C439" s="161"/>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row>
    <row r="440" spans="1:31" ht="12.75">
      <c r="A440" s="161"/>
      <c r="B440" s="161"/>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c r="AA440" s="161"/>
      <c r="AB440" s="161"/>
      <c r="AC440" s="161"/>
      <c r="AD440" s="161"/>
      <c r="AE440" s="161"/>
    </row>
    <row r="441" spans="1:31" ht="12.75">
      <c r="A441" s="161"/>
      <c r="B441" s="161"/>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row>
    <row r="442" spans="1:31" ht="12.75">
      <c r="A442" s="161"/>
      <c r="B442" s="161"/>
      <c r="C442" s="161"/>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c r="AA442" s="161"/>
      <c r="AB442" s="161"/>
      <c r="AC442" s="161"/>
      <c r="AD442" s="161"/>
      <c r="AE442" s="161"/>
    </row>
    <row r="443" spans="1:31" ht="12.75">
      <c r="A443" s="161"/>
      <c r="B443" s="161"/>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row>
    <row r="444" spans="1:31" ht="12.75">
      <c r="A444" s="161"/>
      <c r="B444" s="161"/>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row>
    <row r="445" spans="1:31" ht="12.75">
      <c r="A445" s="161"/>
      <c r="B445" s="161"/>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row>
    <row r="446" spans="1:31" ht="12.75">
      <c r="A446" s="161"/>
      <c r="B446" s="161"/>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row>
    <row r="447" spans="1:31" ht="12.75">
      <c r="A447" s="161"/>
      <c r="B447" s="161"/>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row>
    <row r="448" spans="1:31" ht="12.75">
      <c r="A448" s="161"/>
      <c r="B448" s="161"/>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row>
    <row r="449" spans="1:31" ht="12.75">
      <c r="A449" s="161"/>
      <c r="B449" s="161"/>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row>
    <row r="450" spans="1:31" ht="12.75">
      <c r="A450" s="161"/>
      <c r="B450" s="161"/>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row>
    <row r="451" spans="1:31" ht="12.75">
      <c r="A451" s="161"/>
      <c r="B451" s="161"/>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row>
    <row r="452" spans="1:31" ht="12.75">
      <c r="A452" s="161"/>
      <c r="B452" s="161"/>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row>
    <row r="453" spans="1:31" ht="12.75">
      <c r="A453" s="161"/>
      <c r="B453" s="161"/>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row>
    <row r="454" spans="1:31" ht="12.75">
      <c r="A454" s="161"/>
      <c r="B454" s="161"/>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row>
    <row r="455" spans="1:31" ht="12.75">
      <c r="A455" s="161"/>
      <c r="B455" s="161"/>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row>
    <row r="456" spans="1:31" ht="12.75">
      <c r="A456" s="161"/>
      <c r="B456" s="161"/>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row>
    <row r="457" spans="1:31" ht="12.75">
      <c r="A457" s="161"/>
      <c r="B457" s="161"/>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row>
    <row r="458" spans="1:31" ht="12.75">
      <c r="A458" s="161"/>
      <c r="B458" s="161"/>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row>
    <row r="459" spans="1:31" ht="12.75">
      <c r="A459" s="161"/>
      <c r="B459" s="161"/>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row>
    <row r="460" spans="1:31" ht="12.75">
      <c r="A460" s="161"/>
      <c r="B460" s="161"/>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row>
    <row r="461" spans="1:31" ht="12.75">
      <c r="A461" s="161"/>
      <c r="B461" s="161"/>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row>
    <row r="462" spans="1:31" ht="12.75">
      <c r="A462" s="161"/>
      <c r="B462" s="161"/>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row>
    <row r="463" spans="1:31" ht="12.75">
      <c r="A463" s="161"/>
      <c r="B463" s="161"/>
      <c r="C463" s="161"/>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row>
    <row r="464" spans="1:31" ht="12.75">
      <c r="A464" s="161"/>
      <c r="B464" s="161"/>
      <c r="C464" s="161"/>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c r="AA464" s="161"/>
      <c r="AB464" s="161"/>
      <c r="AC464" s="161"/>
      <c r="AD464" s="161"/>
      <c r="AE464" s="161"/>
    </row>
    <row r="465" spans="1:31" ht="12.75">
      <c r="A465" s="161"/>
      <c r="B465" s="161"/>
      <c r="C465" s="161"/>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c r="AA465" s="161"/>
      <c r="AB465" s="161"/>
      <c r="AC465" s="161"/>
      <c r="AD465" s="161"/>
      <c r="AE465" s="161"/>
    </row>
    <row r="466" spans="1:31" ht="12.75">
      <c r="A466" s="161"/>
      <c r="B466" s="161"/>
      <c r="C466" s="161"/>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c r="AA466" s="161"/>
      <c r="AB466" s="161"/>
      <c r="AC466" s="161"/>
      <c r="AD466" s="161"/>
      <c r="AE466" s="161"/>
    </row>
    <row r="467" spans="1:31" ht="12.75">
      <c r="A467" s="161"/>
      <c r="B467" s="161"/>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row>
    <row r="468" spans="1:31" ht="12.75">
      <c r="A468" s="161"/>
      <c r="B468" s="161"/>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row>
    <row r="469" spans="1:31" ht="12.75">
      <c r="A469" s="161"/>
      <c r="B469" s="161"/>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row>
    <row r="470" spans="1:31" ht="12.75">
      <c r="A470" s="161"/>
      <c r="B470" s="161"/>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row>
    <row r="471" spans="1:31" ht="12.75">
      <c r="A471" s="161"/>
      <c r="B471" s="161"/>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row>
    <row r="472" spans="1:31" ht="12.75">
      <c r="A472" s="161"/>
      <c r="B472" s="161"/>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c r="AA472" s="161"/>
      <c r="AB472" s="161"/>
      <c r="AC472" s="161"/>
      <c r="AD472" s="161"/>
      <c r="AE472" s="161"/>
    </row>
    <row r="473" spans="1:31" ht="12.75">
      <c r="A473" s="161"/>
      <c r="B473" s="161"/>
      <c r="C473" s="161"/>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c r="AA473" s="161"/>
      <c r="AB473" s="161"/>
      <c r="AC473" s="161"/>
      <c r="AD473" s="161"/>
      <c r="AE473" s="161"/>
    </row>
    <row r="474" spans="1:31" ht="12.75">
      <c r="A474" s="161"/>
      <c r="B474" s="161"/>
      <c r="C474" s="161"/>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c r="AA474" s="161"/>
      <c r="AB474" s="161"/>
      <c r="AC474" s="161"/>
      <c r="AD474" s="161"/>
      <c r="AE474" s="161"/>
    </row>
    <row r="475" spans="1:31" ht="12.75">
      <c r="A475" s="161"/>
      <c r="B475" s="161"/>
      <c r="C475" s="161"/>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c r="AA475" s="161"/>
      <c r="AB475" s="161"/>
      <c r="AC475" s="161"/>
      <c r="AD475" s="161"/>
      <c r="AE475" s="161"/>
    </row>
    <row r="476" spans="1:31" ht="12.75">
      <c r="A476" s="161"/>
      <c r="B476" s="161"/>
      <c r="C476" s="161"/>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c r="AA476" s="161"/>
      <c r="AB476" s="161"/>
      <c r="AC476" s="161"/>
      <c r="AD476" s="161"/>
      <c r="AE476" s="161"/>
    </row>
    <row r="477" spans="1:31" ht="12.75">
      <c r="A477" s="161"/>
      <c r="B477" s="161"/>
      <c r="C477" s="161"/>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1"/>
    </row>
    <row r="478" spans="1:31" ht="12.75">
      <c r="A478" s="161"/>
      <c r="B478" s="161"/>
      <c r="C478" s="161"/>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row>
    <row r="479" spans="1:31" ht="12.75">
      <c r="A479" s="161"/>
      <c r="B479" s="161"/>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row>
    <row r="480" spans="1:31" ht="12.75">
      <c r="A480" s="161"/>
      <c r="B480" s="161"/>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row>
    <row r="481" spans="1:31" ht="12.75">
      <c r="A481" s="161"/>
      <c r="B481" s="161"/>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row>
    <row r="482" spans="1:31" ht="12.75">
      <c r="A482" s="161"/>
      <c r="B482" s="161"/>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row>
    <row r="483" spans="1:31" ht="12.75">
      <c r="A483" s="161"/>
      <c r="B483" s="161"/>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row>
    <row r="484" spans="1:31" ht="12.75">
      <c r="A484" s="161"/>
      <c r="B484" s="161"/>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row>
    <row r="485" spans="1:31" ht="12.75">
      <c r="A485" s="161"/>
      <c r="B485" s="161"/>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row>
    <row r="486" spans="1:31" ht="12.75">
      <c r="A486" s="161"/>
      <c r="B486" s="161"/>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row>
    <row r="487" spans="1:31" ht="12.75">
      <c r="A487" s="161"/>
      <c r="B487" s="161"/>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row>
    <row r="488" spans="1:31" ht="12.75">
      <c r="A488" s="161"/>
      <c r="B488" s="161"/>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row>
    <row r="489" spans="1:31" ht="12.75">
      <c r="A489" s="161"/>
      <c r="B489" s="161"/>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row>
    <row r="490" spans="1:31" ht="12.75">
      <c r="A490" s="161"/>
      <c r="B490" s="161"/>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row>
    <row r="491" spans="1:31" ht="12.75">
      <c r="A491" s="161"/>
      <c r="B491" s="161"/>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row>
    <row r="492" spans="1:31" ht="12.75">
      <c r="A492" s="161"/>
      <c r="B492" s="161"/>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row>
    <row r="493" spans="1:31" ht="12.75">
      <c r="A493" s="161"/>
      <c r="B493" s="161"/>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row>
    <row r="494" spans="1:31" ht="12.75">
      <c r="A494" s="161"/>
      <c r="B494" s="161"/>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row>
    <row r="495" spans="1:31" ht="12.75">
      <c r="A495" s="161"/>
      <c r="B495" s="161"/>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row>
    <row r="496" spans="1:31" ht="12.75">
      <c r="A496" s="161"/>
      <c r="B496" s="161"/>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row>
    <row r="497" spans="1:31" ht="12.75">
      <c r="A497" s="161"/>
      <c r="B497" s="161"/>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row>
    <row r="498" spans="1:31" ht="12.75">
      <c r="A498" s="161"/>
      <c r="B498" s="161"/>
      <c r="C498" s="161"/>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c r="AA498" s="161"/>
      <c r="AB498" s="161"/>
      <c r="AC498" s="161"/>
      <c r="AD498" s="161"/>
      <c r="AE498" s="161"/>
    </row>
    <row r="499" spans="1:31" ht="12.75">
      <c r="A499" s="161"/>
      <c r="B499" s="161"/>
      <c r="C499" s="161"/>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c r="AA499" s="161"/>
      <c r="AB499" s="161"/>
      <c r="AC499" s="161"/>
      <c r="AD499" s="161"/>
      <c r="AE499" s="161"/>
    </row>
    <row r="500" spans="1:31" ht="12.75">
      <c r="A500" s="161"/>
      <c r="B500" s="161"/>
      <c r="C500" s="161"/>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c r="AA500" s="161"/>
      <c r="AB500" s="161"/>
      <c r="AC500" s="161"/>
      <c r="AD500" s="161"/>
      <c r="AE500" s="161"/>
    </row>
    <row r="501" spans="1:31" ht="12.75">
      <c r="A501" s="161"/>
      <c r="B501" s="161"/>
      <c r="C501" s="161"/>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c r="AA501" s="161"/>
      <c r="AB501" s="161"/>
      <c r="AC501" s="161"/>
      <c r="AD501" s="161"/>
      <c r="AE501" s="161"/>
    </row>
    <row r="502" spans="1:31" ht="12.75">
      <c r="A502" s="161"/>
      <c r="B502" s="161"/>
      <c r="C502" s="161"/>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c r="AA502" s="161"/>
      <c r="AB502" s="161"/>
      <c r="AC502" s="161"/>
      <c r="AD502" s="161"/>
      <c r="AE502" s="161"/>
    </row>
    <row r="503" spans="1:31" ht="12.75">
      <c r="A503" s="161"/>
      <c r="B503" s="161"/>
      <c r="C503" s="161"/>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c r="AA503" s="161"/>
      <c r="AB503" s="161"/>
      <c r="AC503" s="161"/>
      <c r="AD503" s="161"/>
      <c r="AE503" s="161"/>
    </row>
    <row r="504" spans="1:31" ht="12.75">
      <c r="A504" s="161"/>
      <c r="B504" s="161"/>
      <c r="C504" s="161"/>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c r="AA504" s="161"/>
      <c r="AB504" s="161"/>
      <c r="AC504" s="161"/>
      <c r="AD504" s="161"/>
      <c r="AE504" s="161"/>
    </row>
    <row r="505" spans="1:31" ht="12.75">
      <c r="A505" s="161"/>
      <c r="B505" s="161"/>
      <c r="C505" s="161"/>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c r="AA505" s="161"/>
      <c r="AB505" s="161"/>
      <c r="AC505" s="161"/>
      <c r="AD505" s="161"/>
      <c r="AE505" s="161"/>
    </row>
    <row r="506" spans="1:31" ht="12.75">
      <c r="A506" s="161"/>
      <c r="B506" s="161"/>
      <c r="C506" s="161"/>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c r="AA506" s="161"/>
      <c r="AB506" s="161"/>
      <c r="AC506" s="161"/>
      <c r="AD506" s="161"/>
      <c r="AE506" s="161"/>
    </row>
    <row r="507" spans="1:31" ht="12.75">
      <c r="A507" s="161"/>
      <c r="B507" s="161"/>
      <c r="C507" s="161"/>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c r="AA507" s="161"/>
      <c r="AB507" s="161"/>
      <c r="AC507" s="161"/>
      <c r="AD507" s="161"/>
      <c r="AE507" s="161"/>
    </row>
    <row r="508" spans="1:31" ht="12.75">
      <c r="A508" s="161"/>
      <c r="B508" s="161"/>
      <c r="C508" s="161"/>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c r="AA508" s="161"/>
      <c r="AB508" s="161"/>
      <c r="AC508" s="161"/>
      <c r="AD508" s="161"/>
      <c r="AE508" s="161"/>
    </row>
    <row r="509" spans="1:31" ht="12.75">
      <c r="A509" s="161"/>
      <c r="B509" s="161"/>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row>
    <row r="510" spans="1:31" ht="12.75">
      <c r="A510" s="161"/>
      <c r="B510" s="161"/>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row>
    <row r="511" spans="1:31" ht="12.75">
      <c r="A511" s="161"/>
      <c r="B511" s="161"/>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row>
    <row r="512" spans="1:31" ht="12.75">
      <c r="A512" s="161"/>
      <c r="B512" s="161"/>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row>
    <row r="513" spans="1:31" ht="12.75">
      <c r="A513" s="161"/>
      <c r="B513" s="161"/>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row>
    <row r="514" spans="1:31" ht="12.75">
      <c r="A514" s="161"/>
      <c r="B514" s="161"/>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row>
    <row r="515" spans="1:31" ht="12.75">
      <c r="A515" s="161"/>
      <c r="B515" s="161"/>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row>
    <row r="516" spans="1:31" ht="12.75">
      <c r="A516" s="161"/>
      <c r="B516" s="161"/>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row>
    <row r="517" spans="1:31" ht="12.75">
      <c r="A517" s="161"/>
      <c r="B517" s="161"/>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row>
    <row r="518" spans="1:31" ht="12.75">
      <c r="A518" s="161"/>
      <c r="B518" s="161"/>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row>
    <row r="519" spans="1:31" ht="12.75">
      <c r="A519" s="161"/>
      <c r="B519" s="161"/>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c r="AA519" s="161"/>
      <c r="AB519" s="161"/>
      <c r="AC519" s="161"/>
      <c r="AD519" s="161"/>
      <c r="AE519" s="161"/>
    </row>
    <row r="520" spans="1:31" ht="12.75">
      <c r="A520" s="161"/>
      <c r="B520" s="161"/>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c r="AA520" s="161"/>
      <c r="AB520" s="161"/>
      <c r="AC520" s="161"/>
      <c r="AD520" s="161"/>
      <c r="AE520" s="161"/>
    </row>
    <row r="521" spans="1:31" ht="12.75">
      <c r="A521" s="161"/>
      <c r="B521" s="161"/>
      <c r="C521" s="161"/>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c r="AA521" s="161"/>
      <c r="AB521" s="161"/>
      <c r="AC521" s="161"/>
      <c r="AD521" s="161"/>
      <c r="AE521" s="161"/>
    </row>
    <row r="522" spans="1:31" ht="12.75">
      <c r="A522" s="161"/>
      <c r="B522" s="161"/>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c r="AA522" s="161"/>
      <c r="AB522" s="161"/>
      <c r="AC522" s="161"/>
      <c r="AD522" s="161"/>
      <c r="AE522" s="161"/>
    </row>
    <row r="523" spans="1:31" ht="12.75">
      <c r="A523" s="161"/>
      <c r="B523" s="161"/>
      <c r="C523" s="161"/>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c r="AA523" s="161"/>
      <c r="AB523" s="161"/>
      <c r="AC523" s="161"/>
      <c r="AD523" s="161"/>
      <c r="AE523" s="161"/>
    </row>
    <row r="524" spans="1:31" ht="12.75">
      <c r="A524" s="161"/>
      <c r="B524" s="161"/>
      <c r="C524" s="161"/>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c r="AA524" s="161"/>
      <c r="AB524" s="161"/>
      <c r="AC524" s="161"/>
      <c r="AD524" s="161"/>
      <c r="AE524" s="161"/>
    </row>
    <row r="525" spans="1:31" ht="12.75">
      <c r="A525" s="161"/>
      <c r="B525" s="161"/>
      <c r="C525" s="161"/>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c r="AA525" s="161"/>
      <c r="AB525" s="161"/>
      <c r="AC525" s="161"/>
      <c r="AD525" s="161"/>
      <c r="AE525" s="161"/>
    </row>
    <row r="526" spans="1:31" ht="12.75">
      <c r="A526" s="161"/>
      <c r="B526" s="161"/>
      <c r="C526" s="161"/>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c r="AA526" s="161"/>
      <c r="AB526" s="161"/>
      <c r="AC526" s="161"/>
      <c r="AD526" s="161"/>
      <c r="AE526" s="161"/>
    </row>
    <row r="527" spans="1:31" ht="12.75">
      <c r="A527" s="161"/>
      <c r="B527" s="161"/>
      <c r="C527" s="161"/>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c r="AA527" s="161"/>
      <c r="AB527" s="161"/>
      <c r="AC527" s="161"/>
      <c r="AD527" s="161"/>
      <c r="AE527" s="161"/>
    </row>
    <row r="528" spans="1:31" ht="12.75">
      <c r="A528" s="161"/>
      <c r="B528" s="161"/>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row>
    <row r="529" spans="1:31" ht="12.75">
      <c r="A529" s="161"/>
      <c r="B529" s="161"/>
      <c r="C529" s="161"/>
      <c r="D529" s="161"/>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c r="AA529" s="161"/>
      <c r="AB529" s="161"/>
      <c r="AC529" s="161"/>
      <c r="AD529" s="161"/>
      <c r="AE529" s="161"/>
    </row>
    <row r="530" spans="1:31" ht="12.75">
      <c r="A530" s="161"/>
      <c r="B530" s="161"/>
      <c r="C530" s="161"/>
      <c r="D530" s="161"/>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c r="AA530" s="161"/>
      <c r="AB530" s="161"/>
      <c r="AC530" s="161"/>
      <c r="AD530" s="161"/>
      <c r="AE530" s="161"/>
    </row>
    <row r="531" spans="1:31" ht="12.75">
      <c r="A531" s="161"/>
      <c r="B531" s="161"/>
      <c r="C531" s="161"/>
      <c r="D531" s="161"/>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row>
    <row r="532" spans="1:31" ht="12.75">
      <c r="A532" s="161"/>
      <c r="B532" s="161"/>
      <c r="C532" s="161"/>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c r="AA532" s="161"/>
      <c r="AB532" s="161"/>
      <c r="AC532" s="161"/>
      <c r="AD532" s="161"/>
      <c r="AE532" s="161"/>
    </row>
    <row r="533" spans="1:31" ht="12.75">
      <c r="A533" s="161"/>
      <c r="B533" s="161"/>
      <c r="C533" s="161"/>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c r="AA533" s="161"/>
      <c r="AB533" s="161"/>
      <c r="AC533" s="161"/>
      <c r="AD533" s="161"/>
      <c r="AE533" s="161"/>
    </row>
    <row r="534" spans="1:31" ht="12.75">
      <c r="A534" s="161"/>
      <c r="B534" s="161"/>
      <c r="C534" s="161"/>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c r="AA534" s="161"/>
      <c r="AB534" s="161"/>
      <c r="AC534" s="161"/>
      <c r="AD534" s="161"/>
      <c r="AE534" s="161"/>
    </row>
    <row r="535" spans="1:31" ht="12.75">
      <c r="A535" s="161"/>
      <c r="B535" s="161"/>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row>
    <row r="536" spans="1:31" ht="12.75">
      <c r="A536" s="161"/>
      <c r="B536" s="161"/>
      <c r="C536" s="161"/>
      <c r="D536" s="161"/>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row>
    <row r="537" spans="1:31" ht="12.75">
      <c r="A537" s="161"/>
      <c r="B537" s="161"/>
      <c r="C537" s="161"/>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row>
    <row r="538" spans="1:31" ht="12.75">
      <c r="A538" s="161"/>
      <c r="B538" s="161"/>
      <c r="C538" s="161"/>
      <c r="D538" s="161"/>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c r="AA538" s="161"/>
      <c r="AB538" s="161"/>
      <c r="AC538" s="161"/>
      <c r="AD538" s="161"/>
      <c r="AE538" s="161"/>
    </row>
    <row r="539" spans="1:31" ht="12.75">
      <c r="A539" s="161"/>
      <c r="B539" s="161"/>
      <c r="C539" s="161"/>
      <c r="D539" s="161"/>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c r="AA539" s="161"/>
      <c r="AB539" s="161"/>
      <c r="AC539" s="161"/>
      <c r="AD539" s="161"/>
      <c r="AE539" s="161"/>
    </row>
    <row r="540" spans="1:31" ht="12.75">
      <c r="A540" s="161"/>
      <c r="B540" s="161"/>
      <c r="C540" s="161"/>
      <c r="D540" s="161"/>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c r="AA540" s="161"/>
      <c r="AB540" s="161"/>
      <c r="AC540" s="161"/>
      <c r="AD540" s="161"/>
      <c r="AE540" s="161"/>
    </row>
  </sheetData>
  <mergeCells count="31">
    <mergeCell ref="A33:H33"/>
    <mergeCell ref="A25:B25"/>
    <mergeCell ref="A26:B26"/>
    <mergeCell ref="A28:H28"/>
    <mergeCell ref="A29:H29"/>
    <mergeCell ref="A31:H31"/>
    <mergeCell ref="A32:H32"/>
    <mergeCell ref="A24:B24"/>
    <mergeCell ref="A13:B13"/>
    <mergeCell ref="A14:B14"/>
    <mergeCell ref="A15:B15"/>
    <mergeCell ref="A16:B16"/>
    <mergeCell ref="A17:B17"/>
    <mergeCell ref="A18:B18"/>
    <mergeCell ref="A19:B19"/>
    <mergeCell ref="A20:B20"/>
    <mergeCell ref="A21:B21"/>
    <mergeCell ref="A22:B22"/>
    <mergeCell ref="A23:B23"/>
    <mergeCell ref="H5:H6"/>
    <mergeCell ref="A7:B7"/>
    <mergeCell ref="A8:B8"/>
    <mergeCell ref="A10:B10"/>
    <mergeCell ref="A11:B11"/>
    <mergeCell ref="F5:F6"/>
    <mergeCell ref="G5:G6"/>
    <mergeCell ref="A12:B12"/>
    <mergeCell ref="A5:B6"/>
    <mergeCell ref="C5:C6"/>
    <mergeCell ref="D5:D6"/>
    <mergeCell ref="E5:E6"/>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22">
      <selection activeCell="A43" sqref="A43:C43"/>
    </sheetView>
  </sheetViews>
  <sheetFormatPr defaultColWidth="10.28125" defaultRowHeight="12.75"/>
  <cols>
    <col min="1" max="1" width="41.140625" style="254" customWidth="1"/>
    <col min="2" max="3" width="20.421875" style="254" customWidth="1"/>
    <col min="4" max="16384" width="10.28125" style="254" customWidth="1"/>
  </cols>
  <sheetData>
    <row r="1" spans="1:3" ht="25.5" customHeight="1">
      <c r="A1" s="1530" t="s">
        <v>1082</v>
      </c>
      <c r="B1" s="1726"/>
      <c r="C1" s="1726"/>
    </row>
    <row r="2" spans="1:3" ht="13.5" customHeight="1">
      <c r="A2" s="1531" t="s">
        <v>1200</v>
      </c>
      <c r="B2" s="1726"/>
      <c r="C2" s="1726"/>
    </row>
    <row r="3" spans="1:3" ht="5.25" customHeight="1">
      <c r="A3" s="896"/>
      <c r="B3" s="297"/>
      <c r="C3" s="297"/>
    </row>
    <row r="4" spans="1:3" ht="12.75">
      <c r="A4" s="297" t="s">
        <v>1051</v>
      </c>
      <c r="B4" s="297"/>
      <c r="C4" s="297"/>
    </row>
    <row r="5" spans="1:3" ht="105.75" customHeight="1">
      <c r="A5" s="693" t="s">
        <v>189</v>
      </c>
      <c r="B5" s="699" t="s">
        <v>1083</v>
      </c>
      <c r="C5" s="694" t="s">
        <v>1084</v>
      </c>
    </row>
    <row r="6" spans="1:3" ht="12.75">
      <c r="A6" s="876"/>
      <c r="B6" s="877"/>
      <c r="C6" s="878"/>
    </row>
    <row r="7" spans="1:3" ht="12.95" customHeight="1">
      <c r="A7" s="262" t="s">
        <v>1085</v>
      </c>
      <c r="B7" s="898">
        <v>3986</v>
      </c>
      <c r="C7" s="892">
        <v>249</v>
      </c>
    </row>
    <row r="8" spans="1:3" ht="12.95" customHeight="1">
      <c r="A8" s="891">
        <v>2016</v>
      </c>
      <c r="B8" s="912">
        <v>3923</v>
      </c>
      <c r="C8" s="913">
        <v>126</v>
      </c>
    </row>
    <row r="9" spans="1:3" ht="12.95" customHeight="1">
      <c r="A9" s="320"/>
      <c r="B9" s="902"/>
      <c r="C9" s="903"/>
    </row>
    <row r="10" spans="1:3" ht="12.95" customHeight="1">
      <c r="A10" s="894" t="s">
        <v>291</v>
      </c>
      <c r="B10" s="904">
        <v>648</v>
      </c>
      <c r="C10" s="905">
        <v>5</v>
      </c>
    </row>
    <row r="11" spans="1:3" ht="12.95" customHeight="1">
      <c r="A11" s="894"/>
      <c r="B11" s="906"/>
      <c r="C11" s="907"/>
    </row>
    <row r="12" spans="1:3" ht="12.95" customHeight="1">
      <c r="A12" s="894" t="s">
        <v>292</v>
      </c>
      <c r="B12" s="904">
        <v>91</v>
      </c>
      <c r="C12" s="905">
        <v>1</v>
      </c>
    </row>
    <row r="13" spans="1:3" ht="12.95" customHeight="1">
      <c r="A13" s="894"/>
      <c r="B13" s="906"/>
      <c r="C13" s="907"/>
    </row>
    <row r="14" spans="1:3" ht="12.95" customHeight="1">
      <c r="A14" s="894" t="s">
        <v>293</v>
      </c>
      <c r="B14" s="904">
        <v>156</v>
      </c>
      <c r="C14" s="905">
        <v>30</v>
      </c>
    </row>
    <row r="15" spans="1:3" ht="12.95" customHeight="1">
      <c r="A15" s="894"/>
      <c r="B15" s="906"/>
      <c r="C15" s="907"/>
    </row>
    <row r="16" spans="1:3" ht="12.95" customHeight="1">
      <c r="A16" s="894" t="s">
        <v>294</v>
      </c>
      <c r="B16" s="904">
        <v>45</v>
      </c>
      <c r="C16" s="905" t="s">
        <v>104</v>
      </c>
    </row>
    <row r="17" spans="1:3" ht="12.95" customHeight="1">
      <c r="A17" s="894"/>
      <c r="B17" s="906"/>
      <c r="C17" s="907"/>
    </row>
    <row r="18" spans="1:3" ht="12.95" customHeight="1">
      <c r="A18" s="894" t="s">
        <v>295</v>
      </c>
      <c r="B18" s="904">
        <v>515</v>
      </c>
      <c r="C18" s="905">
        <v>31</v>
      </c>
    </row>
    <row r="19" spans="1:3" ht="12.95" customHeight="1">
      <c r="A19" s="894"/>
      <c r="B19" s="906"/>
      <c r="C19" s="907"/>
    </row>
    <row r="20" spans="1:3" ht="12.95" customHeight="1">
      <c r="A20" s="894" t="s">
        <v>296</v>
      </c>
      <c r="B20" s="904">
        <v>168</v>
      </c>
      <c r="C20" s="905">
        <v>16</v>
      </c>
    </row>
    <row r="21" spans="1:3" ht="12.95" customHeight="1">
      <c r="A21" s="894"/>
      <c r="B21" s="906"/>
      <c r="C21" s="907"/>
    </row>
    <row r="22" spans="1:3" ht="12.95" customHeight="1">
      <c r="A22" s="894" t="s">
        <v>297</v>
      </c>
      <c r="B22" s="904">
        <v>409</v>
      </c>
      <c r="C22" s="905">
        <v>4</v>
      </c>
    </row>
    <row r="23" spans="1:3" ht="12.95" customHeight="1">
      <c r="A23" s="894"/>
      <c r="B23" s="906"/>
      <c r="C23" s="907"/>
    </row>
    <row r="24" spans="1:3" ht="12.95" customHeight="1">
      <c r="A24" s="894" t="s">
        <v>298</v>
      </c>
      <c r="B24" s="904">
        <v>61</v>
      </c>
      <c r="C24" s="905">
        <v>1</v>
      </c>
    </row>
    <row r="25" spans="1:3" ht="12.95" customHeight="1">
      <c r="A25" s="894"/>
      <c r="B25" s="906"/>
      <c r="C25" s="907"/>
    </row>
    <row r="26" spans="1:3" ht="12.95" customHeight="1">
      <c r="A26" s="894" t="s">
        <v>299</v>
      </c>
      <c r="B26" s="904">
        <v>63</v>
      </c>
      <c r="C26" s="905">
        <v>5</v>
      </c>
    </row>
    <row r="27" spans="1:3" ht="12.95" customHeight="1">
      <c r="A27" s="894"/>
      <c r="B27" s="906"/>
      <c r="C27" s="907"/>
    </row>
    <row r="28" spans="1:3" ht="12.95" customHeight="1">
      <c r="A28" s="894" t="s">
        <v>300</v>
      </c>
      <c r="B28" s="904">
        <v>39</v>
      </c>
      <c r="C28" s="905">
        <v>2</v>
      </c>
    </row>
    <row r="29" spans="1:3" ht="12.95" customHeight="1">
      <c r="A29" s="894"/>
      <c r="B29" s="906"/>
      <c r="C29" s="907"/>
    </row>
    <row r="30" spans="1:3" ht="12.95" customHeight="1">
      <c r="A30" s="894" t="s">
        <v>301</v>
      </c>
      <c r="B30" s="904">
        <v>216</v>
      </c>
      <c r="C30" s="905">
        <v>4</v>
      </c>
    </row>
    <row r="31" spans="1:3" ht="12.95" customHeight="1">
      <c r="A31" s="894"/>
      <c r="B31" s="906"/>
      <c r="C31" s="907"/>
    </row>
    <row r="32" spans="1:3" ht="12.95" customHeight="1">
      <c r="A32" s="894" t="s">
        <v>302</v>
      </c>
      <c r="B32" s="904">
        <v>800</v>
      </c>
      <c r="C32" s="905">
        <v>18</v>
      </c>
    </row>
    <row r="33" spans="1:3" ht="12.95" customHeight="1">
      <c r="A33" s="894"/>
      <c r="B33" s="906"/>
      <c r="C33" s="907"/>
    </row>
    <row r="34" spans="1:3" ht="12.95" customHeight="1">
      <c r="A34" s="894" t="s">
        <v>303</v>
      </c>
      <c r="B34" s="904">
        <v>202</v>
      </c>
      <c r="C34" s="905">
        <v>4</v>
      </c>
    </row>
    <row r="35" spans="1:3" ht="12.95" customHeight="1">
      <c r="A35" s="894"/>
      <c r="B35" s="906"/>
      <c r="C35" s="907"/>
    </row>
    <row r="36" spans="1:3" ht="12.95" customHeight="1">
      <c r="A36" s="894" t="s">
        <v>304</v>
      </c>
      <c r="B36" s="904">
        <v>91</v>
      </c>
      <c r="C36" s="905">
        <v>2</v>
      </c>
    </row>
    <row r="37" spans="1:3" ht="12.95" customHeight="1">
      <c r="A37" s="894"/>
      <c r="B37" s="906"/>
      <c r="C37" s="907"/>
    </row>
    <row r="38" spans="1:3" ht="12.95" customHeight="1">
      <c r="A38" s="894" t="s">
        <v>305</v>
      </c>
      <c r="B38" s="904">
        <v>307</v>
      </c>
      <c r="C38" s="905">
        <v>3</v>
      </c>
    </row>
    <row r="39" spans="1:3" ht="12.95" customHeight="1">
      <c r="A39" s="894"/>
      <c r="B39" s="906"/>
      <c r="C39" s="907"/>
    </row>
    <row r="40" spans="1:3" ht="12.95" customHeight="1">
      <c r="A40" s="894" t="s">
        <v>326</v>
      </c>
      <c r="B40" s="904">
        <v>112</v>
      </c>
      <c r="C40" s="905" t="s">
        <v>104</v>
      </c>
    </row>
    <row r="41" spans="1:3" ht="9" customHeight="1">
      <c r="A41" s="688"/>
      <c r="B41" s="688"/>
      <c r="C41" s="688"/>
    </row>
    <row r="42" spans="1:3" ht="59.25" customHeight="1">
      <c r="A42" s="1526" t="s">
        <v>1086</v>
      </c>
      <c r="B42" s="1890"/>
      <c r="C42" s="1890"/>
    </row>
    <row r="43" spans="1:3" ht="12.75">
      <c r="A43" s="1890" t="s">
        <v>1087</v>
      </c>
      <c r="B43" s="1890"/>
      <c r="C43" s="1890"/>
    </row>
    <row r="44" spans="1:3" ht="36.75" customHeight="1">
      <c r="A44" s="1460" t="s">
        <v>1088</v>
      </c>
      <c r="B44" s="1894"/>
      <c r="C44" s="1894"/>
    </row>
    <row r="45" ht="12.75">
      <c r="A45" s="318" t="s">
        <v>1040</v>
      </c>
    </row>
  </sheetData>
  <mergeCells count="5">
    <mergeCell ref="A1:C1"/>
    <mergeCell ref="A2:C2"/>
    <mergeCell ref="A42:C42"/>
    <mergeCell ref="A43:C43"/>
    <mergeCell ref="A44:C44"/>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7" zoomScaleNormal="87" workbookViewId="0" topLeftCell="A19">
      <selection activeCell="A45" sqref="A45:E45"/>
    </sheetView>
  </sheetViews>
  <sheetFormatPr defaultColWidth="10.28125" defaultRowHeight="12.75"/>
  <cols>
    <col min="1" max="1" width="30.7109375" style="254" customWidth="1"/>
    <col min="2" max="5" width="13.7109375" style="254" customWidth="1"/>
    <col min="6" max="16384" width="10.28125" style="254" customWidth="1"/>
  </cols>
  <sheetData>
    <row r="1" spans="1:5" ht="25.5" customHeight="1">
      <c r="A1" s="1530" t="s">
        <v>1089</v>
      </c>
      <c r="B1" s="1726"/>
      <c r="C1" s="1726"/>
      <c r="D1" s="1726"/>
      <c r="E1" s="1726"/>
    </row>
    <row r="2" spans="1:5" ht="13.5" customHeight="1">
      <c r="A2" s="1531" t="s">
        <v>1202</v>
      </c>
      <c r="B2" s="1726"/>
      <c r="C2" s="1726"/>
      <c r="D2" s="1726"/>
      <c r="E2" s="1726"/>
    </row>
    <row r="3" spans="1:5" ht="5.25" customHeight="1">
      <c r="A3" s="908"/>
      <c r="B3" s="297"/>
      <c r="C3" s="297"/>
      <c r="D3" s="297"/>
      <c r="E3" s="297"/>
    </row>
    <row r="4" spans="1:5" ht="12.75">
      <c r="A4" s="297" t="s">
        <v>1051</v>
      </c>
      <c r="B4" s="297"/>
      <c r="C4" s="297"/>
      <c r="D4" s="297"/>
      <c r="E4" s="297"/>
    </row>
    <row r="5" spans="1:5" ht="42" customHeight="1">
      <c r="A5" s="1470" t="s">
        <v>189</v>
      </c>
      <c r="B5" s="1901" t="s">
        <v>1090</v>
      </c>
      <c r="C5" s="1901"/>
      <c r="D5" s="1901"/>
      <c r="E5" s="1534"/>
    </row>
    <row r="6" spans="1:5" ht="143.25" customHeight="1">
      <c r="A6" s="1532"/>
      <c r="B6" s="696" t="s">
        <v>1091</v>
      </c>
      <c r="C6" s="256" t="s">
        <v>1092</v>
      </c>
      <c r="D6" s="256" t="s">
        <v>1093</v>
      </c>
      <c r="E6" s="700" t="s">
        <v>1092</v>
      </c>
    </row>
    <row r="7" spans="1:5" ht="8.1" customHeight="1">
      <c r="A7" s="876"/>
      <c r="B7" s="877"/>
      <c r="C7" s="260"/>
      <c r="D7" s="260"/>
      <c r="E7" s="911"/>
    </row>
    <row r="8" spans="1:5" ht="12" customHeight="1">
      <c r="A8" s="262" t="s">
        <v>1094</v>
      </c>
      <c r="B8" s="898">
        <v>1179</v>
      </c>
      <c r="C8" s="898">
        <v>454</v>
      </c>
      <c r="D8" s="898">
        <v>445</v>
      </c>
      <c r="E8" s="892">
        <v>218</v>
      </c>
    </row>
    <row r="9" spans="1:5" ht="12" customHeight="1">
      <c r="A9" s="891">
        <v>2016</v>
      </c>
      <c r="B9" s="882">
        <v>1300</v>
      </c>
      <c r="C9" s="914">
        <v>562</v>
      </c>
      <c r="D9" s="914">
        <v>439</v>
      </c>
      <c r="E9" s="915">
        <v>189</v>
      </c>
    </row>
    <row r="10" spans="1:5" ht="8.1" customHeight="1">
      <c r="A10" s="320"/>
      <c r="B10" s="916"/>
      <c r="C10" s="917"/>
      <c r="D10" s="917"/>
      <c r="E10" s="918"/>
    </row>
    <row r="11" spans="1:5" ht="12" customHeight="1">
      <c r="A11" s="894" t="s">
        <v>159</v>
      </c>
      <c r="B11" s="880">
        <v>331</v>
      </c>
      <c r="C11" s="919">
        <v>86</v>
      </c>
      <c r="D11" s="919">
        <v>81</v>
      </c>
      <c r="E11" s="920">
        <v>52</v>
      </c>
    </row>
    <row r="12" spans="1:5" ht="8.1" customHeight="1">
      <c r="A12" s="894"/>
      <c r="B12" s="916"/>
      <c r="C12" s="917"/>
      <c r="D12" s="917"/>
      <c r="E12" s="918"/>
    </row>
    <row r="13" spans="1:5" ht="12" customHeight="1">
      <c r="A13" s="894" t="s">
        <v>292</v>
      </c>
      <c r="B13" s="880">
        <v>68</v>
      </c>
      <c r="C13" s="919">
        <v>46</v>
      </c>
      <c r="D13" s="919">
        <v>29</v>
      </c>
      <c r="E13" s="920">
        <v>23</v>
      </c>
    </row>
    <row r="14" spans="1:5" ht="8.1" customHeight="1">
      <c r="A14" s="894"/>
      <c r="B14" s="916"/>
      <c r="C14" s="917"/>
      <c r="D14" s="917"/>
      <c r="E14" s="918"/>
    </row>
    <row r="15" spans="1:5" ht="12" customHeight="1">
      <c r="A15" s="894" t="s">
        <v>293</v>
      </c>
      <c r="B15" s="880">
        <v>81</v>
      </c>
      <c r="C15" s="919">
        <v>33</v>
      </c>
      <c r="D15" s="919">
        <v>8</v>
      </c>
      <c r="E15" s="920">
        <v>4</v>
      </c>
    </row>
    <row r="16" spans="1:5" ht="8.1" customHeight="1">
      <c r="A16" s="894"/>
      <c r="B16" s="916"/>
      <c r="C16" s="917"/>
      <c r="D16" s="917"/>
      <c r="E16" s="918"/>
    </row>
    <row r="17" spans="1:5" ht="12" customHeight="1">
      <c r="A17" s="894" t="s">
        <v>294</v>
      </c>
      <c r="B17" s="880">
        <v>30</v>
      </c>
      <c r="C17" s="919">
        <v>13</v>
      </c>
      <c r="D17" s="919">
        <v>4</v>
      </c>
      <c r="E17" s="920">
        <v>2</v>
      </c>
    </row>
    <row r="18" spans="1:5" ht="8.1" customHeight="1">
      <c r="A18" s="894"/>
      <c r="B18" s="916"/>
      <c r="C18" s="917"/>
      <c r="D18" s="917"/>
      <c r="E18" s="918"/>
    </row>
    <row r="19" spans="1:5" ht="12" customHeight="1">
      <c r="A19" s="894" t="s">
        <v>295</v>
      </c>
      <c r="B19" s="880">
        <v>90</v>
      </c>
      <c r="C19" s="919">
        <v>74</v>
      </c>
      <c r="D19" s="919">
        <v>70</v>
      </c>
      <c r="E19" s="920">
        <v>8</v>
      </c>
    </row>
    <row r="20" spans="1:5" ht="8.1" customHeight="1">
      <c r="A20" s="894"/>
      <c r="B20" s="916"/>
      <c r="C20" s="917"/>
      <c r="D20" s="917"/>
      <c r="E20" s="918"/>
    </row>
    <row r="21" spans="1:5" ht="12" customHeight="1">
      <c r="A21" s="894" t="s">
        <v>296</v>
      </c>
      <c r="B21" s="880">
        <v>51</v>
      </c>
      <c r="C21" s="919">
        <v>33</v>
      </c>
      <c r="D21" s="919">
        <v>12</v>
      </c>
      <c r="E21" s="920">
        <v>5</v>
      </c>
    </row>
    <row r="22" spans="1:5" ht="8.1" customHeight="1">
      <c r="A22" s="894"/>
      <c r="B22" s="916"/>
      <c r="C22" s="917"/>
      <c r="D22" s="917"/>
      <c r="E22" s="918"/>
    </row>
    <row r="23" spans="1:5" ht="12" customHeight="1">
      <c r="A23" s="894" t="s">
        <v>297</v>
      </c>
      <c r="B23" s="880">
        <v>205</v>
      </c>
      <c r="C23" s="919">
        <v>84</v>
      </c>
      <c r="D23" s="919">
        <v>60</v>
      </c>
      <c r="E23" s="920">
        <v>32</v>
      </c>
    </row>
    <row r="24" spans="1:5" ht="8.1" customHeight="1">
      <c r="A24" s="894"/>
      <c r="B24" s="916"/>
      <c r="C24" s="917"/>
      <c r="D24" s="917"/>
      <c r="E24" s="918"/>
    </row>
    <row r="25" spans="1:5" ht="12" customHeight="1">
      <c r="A25" s="894" t="s">
        <v>298</v>
      </c>
      <c r="B25" s="880">
        <v>49</v>
      </c>
      <c r="C25" s="919">
        <v>7</v>
      </c>
      <c r="D25" s="919">
        <v>30</v>
      </c>
      <c r="E25" s="920">
        <v>12</v>
      </c>
    </row>
    <row r="26" spans="1:5" ht="8.1" customHeight="1">
      <c r="A26" s="894"/>
      <c r="B26" s="916"/>
      <c r="C26" s="917"/>
      <c r="D26" s="917"/>
      <c r="E26" s="918"/>
    </row>
    <row r="27" spans="1:5" ht="12" customHeight="1">
      <c r="A27" s="894" t="s">
        <v>299</v>
      </c>
      <c r="B27" s="880">
        <v>11</v>
      </c>
      <c r="C27" s="919">
        <v>6</v>
      </c>
      <c r="D27" s="919">
        <v>17</v>
      </c>
      <c r="E27" s="920">
        <v>8</v>
      </c>
    </row>
    <row r="28" spans="1:5" ht="8.1" customHeight="1">
      <c r="A28" s="894"/>
      <c r="B28" s="916"/>
      <c r="C28" s="917"/>
      <c r="D28" s="917"/>
      <c r="E28" s="918"/>
    </row>
    <row r="29" spans="1:5" ht="12" customHeight="1">
      <c r="A29" s="894" t="s">
        <v>300</v>
      </c>
      <c r="B29" s="880">
        <v>20</v>
      </c>
      <c r="C29" s="919">
        <v>9</v>
      </c>
      <c r="D29" s="919">
        <v>3</v>
      </c>
      <c r="E29" s="920">
        <v>2</v>
      </c>
    </row>
    <row r="30" spans="1:5" ht="8.1" customHeight="1">
      <c r="A30" s="894"/>
      <c r="B30" s="916"/>
      <c r="C30" s="917"/>
      <c r="D30" s="917"/>
      <c r="E30" s="918"/>
    </row>
    <row r="31" spans="1:5" ht="12" customHeight="1">
      <c r="A31" s="894" t="s">
        <v>301</v>
      </c>
      <c r="B31" s="880">
        <v>98</v>
      </c>
      <c r="C31" s="919">
        <v>38</v>
      </c>
      <c r="D31" s="919">
        <v>5</v>
      </c>
      <c r="E31" s="920">
        <v>3</v>
      </c>
    </row>
    <row r="32" spans="1:5" ht="8.1" customHeight="1">
      <c r="A32" s="894"/>
      <c r="B32" s="916"/>
      <c r="C32" s="917"/>
      <c r="D32" s="917"/>
      <c r="E32" s="918"/>
    </row>
    <row r="33" spans="1:5" ht="12" customHeight="1">
      <c r="A33" s="894" t="s">
        <v>302</v>
      </c>
      <c r="B33" s="880">
        <v>156</v>
      </c>
      <c r="C33" s="919">
        <v>92</v>
      </c>
      <c r="D33" s="919">
        <v>59</v>
      </c>
      <c r="E33" s="920">
        <v>11</v>
      </c>
    </row>
    <row r="34" spans="1:5" ht="8.1" customHeight="1">
      <c r="A34" s="894"/>
      <c r="B34" s="916"/>
      <c r="C34" s="917"/>
      <c r="D34" s="917"/>
      <c r="E34" s="918"/>
    </row>
    <row r="35" spans="1:5" ht="12" customHeight="1">
      <c r="A35" s="894" t="s">
        <v>303</v>
      </c>
      <c r="B35" s="880">
        <v>5</v>
      </c>
      <c r="C35" s="919">
        <v>3</v>
      </c>
      <c r="D35" s="919">
        <v>13</v>
      </c>
      <c r="E35" s="920">
        <v>4</v>
      </c>
    </row>
    <row r="36" spans="1:5" ht="8.1" customHeight="1">
      <c r="A36" s="894"/>
      <c r="B36" s="916"/>
      <c r="C36" s="917"/>
      <c r="D36" s="917"/>
      <c r="E36" s="918"/>
    </row>
    <row r="37" spans="1:5" ht="12" customHeight="1">
      <c r="A37" s="894" t="s">
        <v>304</v>
      </c>
      <c r="B37" s="880">
        <v>10</v>
      </c>
      <c r="C37" s="919">
        <v>1</v>
      </c>
      <c r="D37" s="919">
        <v>12</v>
      </c>
      <c r="E37" s="920">
        <v>6</v>
      </c>
    </row>
    <row r="38" spans="1:5" ht="8.1" customHeight="1">
      <c r="A38" s="894"/>
      <c r="B38" s="916"/>
      <c r="C38" s="917"/>
      <c r="D38" s="917"/>
      <c r="E38" s="918"/>
    </row>
    <row r="39" spans="1:5" ht="12" customHeight="1">
      <c r="A39" s="894" t="s">
        <v>305</v>
      </c>
      <c r="B39" s="880">
        <v>81</v>
      </c>
      <c r="C39" s="919">
        <v>29</v>
      </c>
      <c r="D39" s="919">
        <v>20</v>
      </c>
      <c r="E39" s="920">
        <v>8</v>
      </c>
    </row>
    <row r="40" spans="1:5" ht="8.1" customHeight="1">
      <c r="A40" s="894"/>
      <c r="B40" s="916"/>
      <c r="C40" s="917"/>
      <c r="D40" s="917"/>
      <c r="E40" s="918"/>
    </row>
    <row r="41" spans="1:5" ht="12" customHeight="1">
      <c r="A41" s="894" t="s">
        <v>326</v>
      </c>
      <c r="B41" s="880">
        <v>14</v>
      </c>
      <c r="C41" s="919">
        <v>8</v>
      </c>
      <c r="D41" s="919">
        <v>16</v>
      </c>
      <c r="E41" s="920">
        <v>9</v>
      </c>
    </row>
    <row r="42" spans="1:5" ht="9.75" customHeight="1">
      <c r="A42" s="319"/>
      <c r="B42" s="319"/>
      <c r="C42" s="319"/>
      <c r="D42" s="319"/>
      <c r="E42" s="319"/>
    </row>
    <row r="43" spans="1:5" ht="60" customHeight="1">
      <c r="A43" s="1526" t="s">
        <v>1095</v>
      </c>
      <c r="B43" s="1526"/>
      <c r="C43" s="1526"/>
      <c r="D43" s="1526"/>
      <c r="E43" s="1526"/>
    </row>
    <row r="44" spans="1:5" ht="12.75">
      <c r="A44" s="1890" t="s">
        <v>1048</v>
      </c>
      <c r="B44" s="1890"/>
      <c r="C44" s="1890"/>
      <c r="D44" s="1890"/>
      <c r="E44" s="1890"/>
    </row>
    <row r="45" spans="1:5" ht="49.5" customHeight="1">
      <c r="A45" s="1460" t="s">
        <v>1096</v>
      </c>
      <c r="B45" s="1460"/>
      <c r="C45" s="1460"/>
      <c r="D45" s="1460"/>
      <c r="E45" s="1460"/>
    </row>
    <row r="46" spans="1:5" ht="12.75">
      <c r="A46" s="1894" t="s">
        <v>1097</v>
      </c>
      <c r="B46" s="1894"/>
      <c r="C46" s="1894"/>
      <c r="D46" s="1894"/>
      <c r="E46" s="1894"/>
    </row>
  </sheetData>
  <mergeCells count="8">
    <mergeCell ref="A45:E45"/>
    <mergeCell ref="A46:E46"/>
    <mergeCell ref="A1:E1"/>
    <mergeCell ref="A2:E2"/>
    <mergeCell ref="A5:A6"/>
    <mergeCell ref="B5:E5"/>
    <mergeCell ref="A43:E43"/>
    <mergeCell ref="A44:E44"/>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topLeftCell="A1">
      <selection activeCell="G36" sqref="G36"/>
    </sheetView>
  </sheetViews>
  <sheetFormatPr defaultColWidth="10.28125" defaultRowHeight="12.75"/>
  <cols>
    <col min="1" max="1" width="28.8515625" style="254" customWidth="1"/>
    <col min="2" max="3" width="16.00390625" style="254" customWidth="1"/>
    <col min="4" max="13" width="13.28125" style="254" customWidth="1"/>
    <col min="14" max="14" width="10.28125" style="276" customWidth="1"/>
    <col min="15" max="16384" width="10.28125" style="254" customWidth="1"/>
  </cols>
  <sheetData>
    <row r="1" spans="1:13" ht="13.5" customHeight="1">
      <c r="A1" s="1902" t="s">
        <v>1098</v>
      </c>
      <c r="B1" s="1902"/>
      <c r="C1" s="1902"/>
      <c r="D1" s="1902"/>
      <c r="E1" s="1902"/>
      <c r="F1" s="1902"/>
      <c r="G1" s="1902"/>
      <c r="H1" s="1902"/>
      <c r="I1" s="1902"/>
      <c r="J1" s="1902"/>
      <c r="K1" s="1902"/>
      <c r="L1" s="1902"/>
      <c r="M1" s="1902"/>
    </row>
    <row r="2" spans="1:13" ht="13.5" customHeight="1">
      <c r="A2" s="1903" t="s">
        <v>1204</v>
      </c>
      <c r="B2" s="1903"/>
      <c r="C2" s="1903"/>
      <c r="D2" s="1903"/>
      <c r="E2" s="1903"/>
      <c r="F2" s="1903"/>
      <c r="G2" s="1903"/>
      <c r="H2" s="1903"/>
      <c r="I2" s="1903"/>
      <c r="J2" s="1903"/>
      <c r="K2" s="1903"/>
      <c r="L2" s="1903"/>
      <c r="M2" s="1903"/>
    </row>
    <row r="3" spans="1:13" ht="45" customHeight="1">
      <c r="A3" s="1540" t="s">
        <v>189</v>
      </c>
      <c r="B3" s="1904" t="s">
        <v>1099</v>
      </c>
      <c r="C3" s="1523" t="s">
        <v>1100</v>
      </c>
      <c r="D3" s="1523" t="s">
        <v>1101</v>
      </c>
      <c r="E3" s="1523"/>
      <c r="F3" s="1523" t="s">
        <v>1102</v>
      </c>
      <c r="G3" s="1523"/>
      <c r="H3" s="1523"/>
      <c r="I3" s="1523"/>
      <c r="J3" s="1523" t="s">
        <v>1103</v>
      </c>
      <c r="K3" s="1523"/>
      <c r="L3" s="1523"/>
      <c r="M3" s="1485"/>
    </row>
    <row r="4" spans="1:13" ht="145.5" customHeight="1">
      <c r="A4" s="1540"/>
      <c r="B4" s="1904"/>
      <c r="C4" s="1523"/>
      <c r="D4" s="696" t="s">
        <v>496</v>
      </c>
      <c r="E4" s="696" t="s">
        <v>1104</v>
      </c>
      <c r="F4" s="696" t="s">
        <v>1105</v>
      </c>
      <c r="G4" s="696" t="s">
        <v>1106</v>
      </c>
      <c r="H4" s="696" t="s">
        <v>1107</v>
      </c>
      <c r="I4" s="696" t="s">
        <v>496</v>
      </c>
      <c r="J4" s="921" t="s">
        <v>1108</v>
      </c>
      <c r="K4" s="921" t="s">
        <v>1109</v>
      </c>
      <c r="L4" s="256" t="s">
        <v>1110</v>
      </c>
      <c r="M4" s="695" t="s">
        <v>1111</v>
      </c>
    </row>
    <row r="5" spans="1:13" ht="20.1" customHeight="1">
      <c r="A5" s="262" t="s">
        <v>1112</v>
      </c>
      <c r="B5" s="922">
        <v>23</v>
      </c>
      <c r="C5" s="922">
        <v>142</v>
      </c>
      <c r="D5" s="923">
        <v>631466</v>
      </c>
      <c r="E5" s="923">
        <v>630984</v>
      </c>
      <c r="F5" s="923">
        <v>1217581</v>
      </c>
      <c r="G5" s="923">
        <v>45127</v>
      </c>
      <c r="H5" s="923">
        <v>38560</v>
      </c>
      <c r="I5" s="923">
        <v>1301268</v>
      </c>
      <c r="J5" s="923">
        <v>361293</v>
      </c>
      <c r="K5" s="923">
        <v>39972.2</v>
      </c>
      <c r="L5" s="923">
        <v>1189795</v>
      </c>
      <c r="M5" s="924">
        <v>1322251</v>
      </c>
    </row>
    <row r="6" spans="1:13" ht="20.1" customHeight="1">
      <c r="A6" s="263">
        <v>2016</v>
      </c>
      <c r="B6" s="925">
        <v>23</v>
      </c>
      <c r="C6" s="925">
        <v>142</v>
      </c>
      <c r="D6" s="926">
        <v>622204</v>
      </c>
      <c r="E6" s="926">
        <v>621867</v>
      </c>
      <c r="F6" s="926">
        <v>1218116</v>
      </c>
      <c r="G6" s="926">
        <v>43076</v>
      </c>
      <c r="H6" s="926">
        <v>39791</v>
      </c>
      <c r="I6" s="926">
        <v>1300983</v>
      </c>
      <c r="J6" s="926">
        <v>428608</v>
      </c>
      <c r="K6" s="926">
        <v>39769.4</v>
      </c>
      <c r="L6" s="926">
        <v>1184519</v>
      </c>
      <c r="M6" s="927">
        <v>1311896</v>
      </c>
    </row>
    <row r="7" spans="1:13" ht="20.1" customHeight="1">
      <c r="A7" s="884" t="s">
        <v>216</v>
      </c>
      <c r="B7" s="928">
        <v>2</v>
      </c>
      <c r="C7" s="928">
        <v>3</v>
      </c>
      <c r="D7" s="316">
        <v>50172</v>
      </c>
      <c r="E7" s="316">
        <v>50146</v>
      </c>
      <c r="F7" s="316">
        <v>97342</v>
      </c>
      <c r="G7" s="316">
        <v>3217</v>
      </c>
      <c r="H7" s="316">
        <v>6107</v>
      </c>
      <c r="I7" s="316">
        <v>106666</v>
      </c>
      <c r="J7" s="316">
        <v>27801</v>
      </c>
      <c r="K7" s="316">
        <v>6083</v>
      </c>
      <c r="L7" s="316">
        <v>89048</v>
      </c>
      <c r="M7" s="317">
        <v>104797</v>
      </c>
    </row>
    <row r="8" spans="1:13" ht="20.1" customHeight="1">
      <c r="A8" s="884" t="s">
        <v>1113</v>
      </c>
      <c r="B8" s="928">
        <v>1</v>
      </c>
      <c r="C8" s="928">
        <v>5</v>
      </c>
      <c r="D8" s="316">
        <v>34410</v>
      </c>
      <c r="E8" s="316">
        <v>34403</v>
      </c>
      <c r="F8" s="316">
        <v>67010</v>
      </c>
      <c r="G8" s="316">
        <v>3884</v>
      </c>
      <c r="H8" s="316">
        <v>1078</v>
      </c>
      <c r="I8" s="316">
        <v>71972</v>
      </c>
      <c r="J8" s="316">
        <v>29488</v>
      </c>
      <c r="K8" s="316">
        <v>1070</v>
      </c>
      <c r="L8" s="316">
        <v>66453</v>
      </c>
      <c r="M8" s="317">
        <v>77389</v>
      </c>
    </row>
    <row r="9" spans="1:13" ht="20.1" customHeight="1">
      <c r="A9" s="884" t="s">
        <v>218</v>
      </c>
      <c r="B9" s="928">
        <v>1</v>
      </c>
      <c r="C9" s="928">
        <v>10</v>
      </c>
      <c r="D9" s="316">
        <v>25069</v>
      </c>
      <c r="E9" s="316">
        <v>25051</v>
      </c>
      <c r="F9" s="316">
        <v>48236</v>
      </c>
      <c r="G9" s="316">
        <v>4876</v>
      </c>
      <c r="H9" s="316">
        <v>1664</v>
      </c>
      <c r="I9" s="316">
        <v>54776</v>
      </c>
      <c r="J9" s="316">
        <v>15350</v>
      </c>
      <c r="K9" s="316">
        <v>1650</v>
      </c>
      <c r="L9" s="316">
        <v>47446</v>
      </c>
      <c r="M9" s="317">
        <v>61213</v>
      </c>
    </row>
    <row r="10" spans="1:13" ht="20.1" customHeight="1">
      <c r="A10" s="884" t="s">
        <v>219</v>
      </c>
      <c r="B10" s="928">
        <v>1</v>
      </c>
      <c r="C10" s="928">
        <v>5</v>
      </c>
      <c r="D10" s="316">
        <v>15661</v>
      </c>
      <c r="E10" s="316">
        <v>15661</v>
      </c>
      <c r="F10" s="316">
        <v>31657</v>
      </c>
      <c r="G10" s="316">
        <v>55</v>
      </c>
      <c r="H10" s="316">
        <v>21</v>
      </c>
      <c r="I10" s="316">
        <v>31733</v>
      </c>
      <c r="J10" s="316">
        <v>10864</v>
      </c>
      <c r="K10" s="316">
        <v>25</v>
      </c>
      <c r="L10" s="316">
        <v>31345</v>
      </c>
      <c r="M10" s="317">
        <v>31531</v>
      </c>
    </row>
    <row r="11" spans="1:13" ht="20.1" customHeight="1">
      <c r="A11" s="884" t="s">
        <v>90</v>
      </c>
      <c r="B11" s="928">
        <v>1</v>
      </c>
      <c r="C11" s="928">
        <v>10</v>
      </c>
      <c r="D11" s="316">
        <v>37007</v>
      </c>
      <c r="E11" s="316">
        <v>37000</v>
      </c>
      <c r="F11" s="316">
        <v>63443</v>
      </c>
      <c r="G11" s="316">
        <v>234</v>
      </c>
      <c r="H11" s="316">
        <v>769</v>
      </c>
      <c r="I11" s="316">
        <v>64446</v>
      </c>
      <c r="J11" s="316">
        <v>21089</v>
      </c>
      <c r="K11" s="316">
        <v>616</v>
      </c>
      <c r="L11" s="316">
        <v>61912</v>
      </c>
      <c r="M11" s="317">
        <v>56860</v>
      </c>
    </row>
    <row r="12" spans="1:13" ht="20.1" customHeight="1">
      <c r="A12" s="884" t="s">
        <v>220</v>
      </c>
      <c r="B12" s="928">
        <v>1</v>
      </c>
      <c r="C12" s="928">
        <v>16</v>
      </c>
      <c r="D12" s="316">
        <v>46397</v>
      </c>
      <c r="E12" s="316">
        <v>46370</v>
      </c>
      <c r="F12" s="316">
        <v>92156</v>
      </c>
      <c r="G12" s="316">
        <v>71</v>
      </c>
      <c r="H12" s="316">
        <v>2682</v>
      </c>
      <c r="I12" s="316">
        <v>94909</v>
      </c>
      <c r="J12" s="316">
        <v>90876</v>
      </c>
      <c r="K12" s="316">
        <v>3165</v>
      </c>
      <c r="L12" s="316">
        <v>91451</v>
      </c>
      <c r="M12" s="317">
        <v>91663</v>
      </c>
    </row>
    <row r="13" spans="1:13" ht="20.1" customHeight="1">
      <c r="A13" s="884" t="s">
        <v>221</v>
      </c>
      <c r="B13" s="928">
        <v>2</v>
      </c>
      <c r="C13" s="928">
        <v>12</v>
      </c>
      <c r="D13" s="316">
        <v>68882</v>
      </c>
      <c r="E13" s="316">
        <v>68823</v>
      </c>
      <c r="F13" s="316">
        <v>128101</v>
      </c>
      <c r="G13" s="316">
        <v>1004</v>
      </c>
      <c r="H13" s="316">
        <v>10820</v>
      </c>
      <c r="I13" s="316">
        <v>139925</v>
      </c>
      <c r="J13" s="316">
        <v>11820</v>
      </c>
      <c r="K13" s="316">
        <v>10554</v>
      </c>
      <c r="L13" s="316">
        <v>125764</v>
      </c>
      <c r="M13" s="317">
        <v>128793</v>
      </c>
    </row>
    <row r="14" spans="1:13" ht="20.1" customHeight="1">
      <c r="A14" s="884" t="s">
        <v>93</v>
      </c>
      <c r="B14" s="928">
        <v>1</v>
      </c>
      <c r="C14" s="928">
        <v>4</v>
      </c>
      <c r="D14" s="316">
        <v>13886</v>
      </c>
      <c r="E14" s="316">
        <v>13886</v>
      </c>
      <c r="F14" s="316">
        <v>28958</v>
      </c>
      <c r="G14" s="316">
        <v>49</v>
      </c>
      <c r="H14" s="316">
        <v>102</v>
      </c>
      <c r="I14" s="316">
        <v>29109</v>
      </c>
      <c r="J14" s="316">
        <v>4362</v>
      </c>
      <c r="K14" s="316">
        <v>102</v>
      </c>
      <c r="L14" s="316">
        <v>28512</v>
      </c>
      <c r="M14" s="317">
        <v>28656</v>
      </c>
    </row>
    <row r="15" spans="1:13" ht="20.1" customHeight="1">
      <c r="A15" s="884" t="s">
        <v>222</v>
      </c>
      <c r="B15" s="928">
        <v>1</v>
      </c>
      <c r="C15" s="928">
        <v>8</v>
      </c>
      <c r="D15" s="316">
        <v>28706</v>
      </c>
      <c r="E15" s="316">
        <v>28699</v>
      </c>
      <c r="F15" s="316">
        <v>60541</v>
      </c>
      <c r="G15" s="316">
        <v>1759</v>
      </c>
      <c r="H15" s="316">
        <v>1671</v>
      </c>
      <c r="I15" s="316">
        <v>63971</v>
      </c>
      <c r="J15" s="316">
        <v>20095</v>
      </c>
      <c r="K15" s="316">
        <v>1668</v>
      </c>
      <c r="L15" s="316">
        <v>58774</v>
      </c>
      <c r="M15" s="317">
        <v>63995</v>
      </c>
    </row>
    <row r="16" spans="1:13" ht="20.1" customHeight="1">
      <c r="A16" s="884" t="s">
        <v>223</v>
      </c>
      <c r="B16" s="928">
        <v>1</v>
      </c>
      <c r="C16" s="928">
        <v>4</v>
      </c>
      <c r="D16" s="316">
        <v>35316</v>
      </c>
      <c r="E16" s="316">
        <v>35316</v>
      </c>
      <c r="F16" s="316">
        <v>62506</v>
      </c>
      <c r="G16" s="316">
        <v>10163</v>
      </c>
      <c r="H16" s="316">
        <v>2072</v>
      </c>
      <c r="I16" s="316">
        <v>74741</v>
      </c>
      <c r="J16" s="316">
        <v>4467</v>
      </c>
      <c r="K16" s="316">
        <v>2064</v>
      </c>
      <c r="L16" s="316">
        <v>60181</v>
      </c>
      <c r="M16" s="317">
        <v>91993</v>
      </c>
    </row>
    <row r="17" spans="1:13" ht="20.1" customHeight="1">
      <c r="A17" s="884" t="s">
        <v>224</v>
      </c>
      <c r="B17" s="928">
        <v>2</v>
      </c>
      <c r="C17" s="928">
        <v>10</v>
      </c>
      <c r="D17" s="316">
        <v>39932</v>
      </c>
      <c r="E17" s="316">
        <v>39926</v>
      </c>
      <c r="F17" s="316">
        <v>83842</v>
      </c>
      <c r="G17" s="316">
        <v>1290</v>
      </c>
      <c r="H17" s="316">
        <v>1124</v>
      </c>
      <c r="I17" s="316">
        <v>86256</v>
      </c>
      <c r="J17" s="316">
        <v>33563</v>
      </c>
      <c r="K17" s="316">
        <v>922</v>
      </c>
      <c r="L17" s="316">
        <v>82435</v>
      </c>
      <c r="M17" s="317">
        <v>86202</v>
      </c>
    </row>
    <row r="18" spans="1:13" ht="20.1" customHeight="1">
      <c r="A18" s="884" t="s">
        <v>97</v>
      </c>
      <c r="B18" s="928">
        <v>2</v>
      </c>
      <c r="C18" s="928">
        <v>13</v>
      </c>
      <c r="D18" s="316">
        <v>67629</v>
      </c>
      <c r="E18" s="316">
        <v>67549</v>
      </c>
      <c r="F18" s="316">
        <v>152467</v>
      </c>
      <c r="G18" s="316">
        <v>3095</v>
      </c>
      <c r="H18" s="316">
        <v>5199</v>
      </c>
      <c r="I18" s="316">
        <v>160761</v>
      </c>
      <c r="J18" s="316">
        <v>54016</v>
      </c>
      <c r="K18" s="316">
        <v>5199</v>
      </c>
      <c r="L18" s="316">
        <v>147762</v>
      </c>
      <c r="M18" s="317">
        <v>160403</v>
      </c>
    </row>
    <row r="19" spans="1:13" ht="20.1" customHeight="1">
      <c r="A19" s="884" t="s">
        <v>1114</v>
      </c>
      <c r="B19" s="928">
        <v>1</v>
      </c>
      <c r="C19" s="928">
        <v>4</v>
      </c>
      <c r="D19" s="316">
        <v>18596</v>
      </c>
      <c r="E19" s="316">
        <v>18594</v>
      </c>
      <c r="F19" s="316">
        <v>34068</v>
      </c>
      <c r="G19" s="316">
        <v>301</v>
      </c>
      <c r="H19" s="316">
        <v>700</v>
      </c>
      <c r="I19" s="316">
        <v>35069</v>
      </c>
      <c r="J19" s="316">
        <v>16629</v>
      </c>
      <c r="K19" s="316">
        <v>708</v>
      </c>
      <c r="L19" s="316">
        <v>33829</v>
      </c>
      <c r="M19" s="317">
        <v>34654</v>
      </c>
    </row>
    <row r="20" spans="1:13" ht="20.1" customHeight="1">
      <c r="A20" s="884" t="s">
        <v>325</v>
      </c>
      <c r="B20" s="928">
        <v>1</v>
      </c>
      <c r="C20" s="928">
        <v>7</v>
      </c>
      <c r="D20" s="316">
        <v>21929</v>
      </c>
      <c r="E20" s="316">
        <v>21927</v>
      </c>
      <c r="F20" s="316">
        <v>43882</v>
      </c>
      <c r="G20" s="316">
        <v>2033</v>
      </c>
      <c r="H20" s="316">
        <v>969</v>
      </c>
      <c r="I20" s="316">
        <v>46884</v>
      </c>
      <c r="J20" s="316">
        <v>17197</v>
      </c>
      <c r="K20" s="316">
        <v>1151.4</v>
      </c>
      <c r="L20" s="316">
        <v>43084</v>
      </c>
      <c r="M20" s="317">
        <v>47581</v>
      </c>
    </row>
    <row r="21" spans="1:13" ht="20.1" customHeight="1">
      <c r="A21" s="884" t="s">
        <v>227</v>
      </c>
      <c r="B21" s="928">
        <v>2</v>
      </c>
      <c r="C21" s="928">
        <v>17</v>
      </c>
      <c r="D21" s="316">
        <v>67688</v>
      </c>
      <c r="E21" s="316">
        <v>67594</v>
      </c>
      <c r="F21" s="316">
        <v>131252</v>
      </c>
      <c r="G21" s="316">
        <v>9856</v>
      </c>
      <c r="H21" s="316">
        <v>2380</v>
      </c>
      <c r="I21" s="316">
        <v>143488</v>
      </c>
      <c r="J21" s="316">
        <v>60804</v>
      </c>
      <c r="K21" s="316">
        <v>2333</v>
      </c>
      <c r="L21" s="316">
        <v>124971</v>
      </c>
      <c r="M21" s="317">
        <v>156143</v>
      </c>
    </row>
    <row r="22" spans="1:13" ht="20.1" customHeight="1">
      <c r="A22" s="884" t="s">
        <v>487</v>
      </c>
      <c r="B22" s="928">
        <v>1</v>
      </c>
      <c r="C22" s="928">
        <v>7</v>
      </c>
      <c r="D22" s="316">
        <v>25200</v>
      </c>
      <c r="E22" s="316">
        <v>25198</v>
      </c>
      <c r="F22" s="316">
        <v>52020</v>
      </c>
      <c r="G22" s="316">
        <v>1189</v>
      </c>
      <c r="H22" s="316">
        <v>2355</v>
      </c>
      <c r="I22" s="316">
        <v>55564</v>
      </c>
      <c r="J22" s="316">
        <v>9791</v>
      </c>
      <c r="K22" s="316">
        <v>2383</v>
      </c>
      <c r="L22" s="316">
        <v>51564</v>
      </c>
      <c r="M22" s="317">
        <v>57601</v>
      </c>
    </row>
    <row r="23" spans="1:13" ht="20.25" customHeight="1">
      <c r="A23" s="929" t="s">
        <v>1115</v>
      </c>
      <c r="B23" s="930">
        <v>2</v>
      </c>
      <c r="C23" s="922">
        <v>7</v>
      </c>
      <c r="D23" s="923">
        <v>25724</v>
      </c>
      <c r="E23" s="931">
        <v>25724</v>
      </c>
      <c r="F23" s="923">
        <v>40635</v>
      </c>
      <c r="G23" s="931">
        <v>0</v>
      </c>
      <c r="H23" s="923">
        <v>78</v>
      </c>
      <c r="I23" s="931">
        <v>40713</v>
      </c>
      <c r="J23" s="923">
        <v>396</v>
      </c>
      <c r="K23" s="923">
        <v>76</v>
      </c>
      <c r="L23" s="931">
        <v>39988</v>
      </c>
      <c r="M23" s="932">
        <v>32422</v>
      </c>
    </row>
    <row r="24" spans="1:13" ht="13.5" customHeight="1">
      <c r="A24" s="933"/>
      <c r="B24" s="930"/>
      <c r="C24" s="930"/>
      <c r="D24" s="934"/>
      <c r="E24" s="934"/>
      <c r="F24" s="934"/>
      <c r="G24" s="934"/>
      <c r="H24" s="934"/>
      <c r="I24" s="934"/>
      <c r="J24" s="934"/>
      <c r="K24" s="934"/>
      <c r="L24" s="934"/>
      <c r="M24" s="934"/>
    </row>
    <row r="25" spans="1:13" ht="40.9" customHeight="1">
      <c r="A25" s="1526" t="s">
        <v>1810</v>
      </c>
      <c r="B25" s="1526"/>
      <c r="C25" s="1526"/>
      <c r="D25" s="1526"/>
      <c r="E25" s="1526"/>
      <c r="F25" s="1526"/>
      <c r="G25" s="1526"/>
      <c r="H25" s="1526"/>
      <c r="I25" s="1526"/>
      <c r="J25" s="1526"/>
      <c r="K25" s="1526"/>
      <c r="L25" s="1526"/>
      <c r="M25" s="1526"/>
    </row>
    <row r="26" spans="1:13" ht="13.9" customHeight="1">
      <c r="A26" s="1905" t="s">
        <v>1116</v>
      </c>
      <c r="B26" s="1905"/>
      <c r="C26" s="1905"/>
      <c r="D26" s="1905"/>
      <c r="E26" s="1905"/>
      <c r="F26" s="1905"/>
      <c r="G26" s="1905"/>
      <c r="H26" s="1905"/>
      <c r="I26" s="1905"/>
      <c r="J26" s="1905"/>
      <c r="K26" s="1905"/>
      <c r="L26" s="1905"/>
      <c r="M26" s="1905"/>
    </row>
    <row r="27" spans="1:13" ht="14.25" customHeight="1">
      <c r="A27" s="1526" t="s">
        <v>1117</v>
      </c>
      <c r="B27" s="1526"/>
      <c r="C27" s="1526"/>
      <c r="D27" s="1526"/>
      <c r="E27" s="1526"/>
      <c r="F27" s="1526"/>
      <c r="G27" s="1526"/>
      <c r="H27" s="1526"/>
      <c r="I27" s="1526"/>
      <c r="J27" s="1526"/>
      <c r="K27" s="1526"/>
      <c r="L27" s="1526"/>
      <c r="M27" s="296"/>
    </row>
    <row r="28" spans="1:13" ht="41.1" customHeight="1">
      <c r="A28" s="1460" t="s">
        <v>1118</v>
      </c>
      <c r="B28" s="1460"/>
      <c r="C28" s="1460"/>
      <c r="D28" s="1460"/>
      <c r="E28" s="1460"/>
      <c r="F28" s="1460"/>
      <c r="G28" s="1460"/>
      <c r="H28" s="1460"/>
      <c r="I28" s="1460"/>
      <c r="J28" s="1460"/>
      <c r="K28" s="1460"/>
      <c r="L28" s="1460"/>
      <c r="M28" s="1460"/>
    </row>
    <row r="29" spans="1:13" ht="14.25" customHeight="1">
      <c r="A29" s="1906" t="s">
        <v>1790</v>
      </c>
      <c r="B29" s="1907"/>
      <c r="C29" s="1907"/>
      <c r="D29" s="1907"/>
      <c r="E29" s="1907"/>
      <c r="F29" s="1907"/>
      <c r="G29" s="1907"/>
      <c r="H29" s="1907"/>
      <c r="I29" s="1907"/>
      <c r="J29" s="1907"/>
      <c r="K29" s="1907"/>
      <c r="L29" s="1907"/>
      <c r="M29" s="1907"/>
    </row>
    <row r="30" spans="1:13" ht="14.25" customHeight="1">
      <c r="A30" s="1460" t="s">
        <v>1119</v>
      </c>
      <c r="B30" s="1526"/>
      <c r="C30" s="1526"/>
      <c r="D30" s="1526"/>
      <c r="E30" s="1526"/>
      <c r="F30" s="1526"/>
      <c r="G30" s="1526"/>
      <c r="H30" s="1526"/>
      <c r="I30" s="1526"/>
      <c r="J30" s="1526"/>
      <c r="K30" s="1526"/>
      <c r="L30" s="1526"/>
      <c r="M30" s="1526"/>
    </row>
  </sheetData>
  <mergeCells count="14">
    <mergeCell ref="A30:M30"/>
    <mergeCell ref="A1:M1"/>
    <mergeCell ref="A2:M2"/>
    <mergeCell ref="A3:A4"/>
    <mergeCell ref="B3:B4"/>
    <mergeCell ref="C3:C4"/>
    <mergeCell ref="D3:E3"/>
    <mergeCell ref="F3:I3"/>
    <mergeCell ref="J3:M3"/>
    <mergeCell ref="A25:M25"/>
    <mergeCell ref="A26:M26"/>
    <mergeCell ref="A27:L27"/>
    <mergeCell ref="A28:M28"/>
    <mergeCell ref="A29:M29"/>
  </mergeCells>
  <printOptions/>
  <pageMargins left="0.7480314960629921" right="0.7480314960629921" top="0.7874015748031497" bottom="0.7874015748031497" header="0.5118110236220472" footer="0.5118110236220472"/>
  <pageSetup fitToHeight="1" fitToWidth="1" horizontalDpi="600" verticalDpi="600" orientation="landscape" paperSize="9" scale="66"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topLeftCell="A1">
      <selection activeCell="B34" sqref="B34"/>
    </sheetView>
  </sheetViews>
  <sheetFormatPr defaultColWidth="10.28125" defaultRowHeight="12.75"/>
  <cols>
    <col min="1" max="1" width="22.57421875" style="935" customWidth="1"/>
    <col min="2" max="7" width="9.00390625" style="935" customWidth="1"/>
    <col min="8" max="8" width="9.00390625" style="937" customWidth="1"/>
    <col min="9" max="10" width="10.28125" style="935" customWidth="1"/>
    <col min="11" max="12" width="12.8515625" style="935" customWidth="1"/>
    <col min="13" max="16384" width="10.28125" style="935" customWidth="1"/>
  </cols>
  <sheetData>
    <row r="1" spans="1:8" ht="13.5" customHeight="1">
      <c r="A1" s="1912" t="s">
        <v>1120</v>
      </c>
      <c r="B1" s="1913"/>
      <c r="C1" s="1913"/>
      <c r="D1" s="1913"/>
      <c r="E1" s="1913"/>
      <c r="F1" s="1913"/>
      <c r="G1" s="1913"/>
      <c r="H1" s="1913"/>
    </row>
    <row r="2" ht="13.5" customHeight="1">
      <c r="A2" s="936" t="s">
        <v>1208</v>
      </c>
    </row>
    <row r="3" ht="12.75" customHeight="1">
      <c r="A3" s="935" t="s">
        <v>1121</v>
      </c>
    </row>
    <row r="4" spans="1:8" ht="49.5" customHeight="1">
      <c r="A4" s="1914" t="s">
        <v>189</v>
      </c>
      <c r="B4" s="1916" t="s">
        <v>1122</v>
      </c>
      <c r="C4" s="1916"/>
      <c r="D4" s="1917" t="s">
        <v>1123</v>
      </c>
      <c r="E4" s="1916" t="s">
        <v>1124</v>
      </c>
      <c r="F4" s="1916"/>
      <c r="G4" s="1919" t="s">
        <v>1125</v>
      </c>
      <c r="H4" s="1920"/>
    </row>
    <row r="5" spans="1:8" ht="49.5" customHeight="1">
      <c r="A5" s="1915"/>
      <c r="B5" s="938" t="s">
        <v>481</v>
      </c>
      <c r="C5" s="939" t="s">
        <v>1126</v>
      </c>
      <c r="D5" s="1918"/>
      <c r="E5" s="938" t="s">
        <v>481</v>
      </c>
      <c r="F5" s="939" t="s">
        <v>1126</v>
      </c>
      <c r="G5" s="938" t="s">
        <v>481</v>
      </c>
      <c r="H5" s="939" t="s">
        <v>1126</v>
      </c>
    </row>
    <row r="6" spans="1:8" ht="21.95" customHeight="1">
      <c r="A6" s="1908" t="s">
        <v>1127</v>
      </c>
      <c r="B6" s="1908"/>
      <c r="C6" s="1908"/>
      <c r="D6" s="1908"/>
      <c r="E6" s="1908"/>
      <c r="F6" s="1908"/>
      <c r="G6" s="1908"/>
      <c r="H6" s="1908"/>
    </row>
    <row r="7" spans="1:13" ht="15" customHeight="1">
      <c r="A7" s="262" t="s">
        <v>1128</v>
      </c>
      <c r="B7" s="940">
        <v>12765</v>
      </c>
      <c r="C7" s="940">
        <v>12695</v>
      </c>
      <c r="D7" s="941">
        <v>3011.142890716804</v>
      </c>
      <c r="E7" s="940">
        <v>1299</v>
      </c>
      <c r="F7" s="940">
        <v>1296</v>
      </c>
      <c r="G7" s="940">
        <v>26087</v>
      </c>
      <c r="H7" s="942">
        <v>25918</v>
      </c>
      <c r="K7" s="943"/>
      <c r="L7" s="944"/>
      <c r="M7" s="945"/>
    </row>
    <row r="8" spans="1:13" ht="15">
      <c r="A8" s="946">
        <v>2016</v>
      </c>
      <c r="B8" s="947">
        <v>13128</v>
      </c>
      <c r="C8" s="948">
        <v>13069</v>
      </c>
      <c r="D8" s="949">
        <v>2927.5588056063375</v>
      </c>
      <c r="E8" s="948">
        <v>1316</v>
      </c>
      <c r="F8" s="948">
        <v>1316</v>
      </c>
      <c r="G8" s="948">
        <v>27113</v>
      </c>
      <c r="H8" s="950">
        <v>26948</v>
      </c>
      <c r="K8" s="943"/>
      <c r="L8" s="944"/>
      <c r="M8" s="945"/>
    </row>
    <row r="9" spans="1:13" ht="12.95" customHeight="1">
      <c r="A9" s="951" t="s">
        <v>291</v>
      </c>
      <c r="B9" s="952">
        <v>1065</v>
      </c>
      <c r="C9" s="940">
        <v>1058</v>
      </c>
      <c r="D9" s="941">
        <v>2726.4882629107983</v>
      </c>
      <c r="E9" s="940">
        <v>72</v>
      </c>
      <c r="F9" s="940">
        <v>72</v>
      </c>
      <c r="G9" s="940">
        <v>2153</v>
      </c>
      <c r="H9" s="942">
        <v>2134</v>
      </c>
      <c r="K9" s="943"/>
      <c r="L9" s="944"/>
      <c r="M9" s="945"/>
    </row>
    <row r="10" spans="1:13" ht="12.95" customHeight="1">
      <c r="A10" s="951" t="s">
        <v>292</v>
      </c>
      <c r="B10" s="952">
        <v>632</v>
      </c>
      <c r="C10" s="940">
        <v>627</v>
      </c>
      <c r="D10" s="941">
        <v>3297.352848101266</v>
      </c>
      <c r="E10" s="940">
        <v>84</v>
      </c>
      <c r="F10" s="940">
        <v>84</v>
      </c>
      <c r="G10" s="940">
        <v>1289</v>
      </c>
      <c r="H10" s="942">
        <v>1269</v>
      </c>
      <c r="K10" s="943"/>
      <c r="L10" s="944"/>
      <c r="M10" s="945"/>
    </row>
    <row r="11" spans="1:13" ht="12.95" customHeight="1">
      <c r="A11" s="951" t="s">
        <v>293</v>
      </c>
      <c r="B11" s="952">
        <v>836</v>
      </c>
      <c r="C11" s="940">
        <v>830</v>
      </c>
      <c r="D11" s="941">
        <v>2551.842105263158</v>
      </c>
      <c r="E11" s="940">
        <v>58</v>
      </c>
      <c r="F11" s="940">
        <v>58</v>
      </c>
      <c r="G11" s="940">
        <v>1800</v>
      </c>
      <c r="H11" s="942">
        <v>1787</v>
      </c>
      <c r="K11" s="943"/>
      <c r="L11" s="944"/>
      <c r="M11" s="945"/>
    </row>
    <row r="12" spans="1:13" ht="12.95" customHeight="1">
      <c r="A12" s="951" t="s">
        <v>294</v>
      </c>
      <c r="B12" s="952">
        <v>320</v>
      </c>
      <c r="C12" s="940">
        <v>318</v>
      </c>
      <c r="D12" s="941">
        <v>3179.3</v>
      </c>
      <c r="E12" s="940">
        <v>53</v>
      </c>
      <c r="F12" s="940">
        <v>53</v>
      </c>
      <c r="G12" s="940">
        <v>536</v>
      </c>
      <c r="H12" s="942">
        <v>532</v>
      </c>
      <c r="K12" s="943"/>
      <c r="L12" s="944"/>
      <c r="M12" s="945"/>
    </row>
    <row r="13" spans="1:13" ht="12.95" customHeight="1">
      <c r="A13" s="951" t="s">
        <v>295</v>
      </c>
      <c r="B13" s="952">
        <v>936</v>
      </c>
      <c r="C13" s="940">
        <v>934</v>
      </c>
      <c r="D13" s="941">
        <v>2655.2596153846152</v>
      </c>
      <c r="E13" s="940">
        <v>96</v>
      </c>
      <c r="F13" s="940">
        <v>96</v>
      </c>
      <c r="G13" s="940">
        <v>2085</v>
      </c>
      <c r="H13" s="942">
        <v>2075</v>
      </c>
      <c r="K13" s="943"/>
      <c r="L13" s="944"/>
      <c r="M13" s="945"/>
    </row>
    <row r="14" spans="1:13" ht="12.95" customHeight="1">
      <c r="A14" s="951" t="s">
        <v>296</v>
      </c>
      <c r="B14" s="952">
        <v>1141</v>
      </c>
      <c r="C14" s="940">
        <v>1138</v>
      </c>
      <c r="D14" s="941">
        <v>2964.294478527607</v>
      </c>
      <c r="E14" s="940">
        <v>142</v>
      </c>
      <c r="F14" s="940">
        <v>142</v>
      </c>
      <c r="G14" s="940">
        <v>2577</v>
      </c>
      <c r="H14" s="942">
        <v>2568</v>
      </c>
      <c r="K14" s="943"/>
      <c r="L14" s="944"/>
      <c r="M14" s="945"/>
    </row>
    <row r="15" spans="1:13" ht="12.95" customHeight="1">
      <c r="A15" s="951" t="s">
        <v>297</v>
      </c>
      <c r="B15" s="952">
        <v>1781</v>
      </c>
      <c r="C15" s="940">
        <v>1768</v>
      </c>
      <c r="D15" s="941">
        <v>3012.8568220101065</v>
      </c>
      <c r="E15" s="940">
        <v>140</v>
      </c>
      <c r="F15" s="940">
        <v>140</v>
      </c>
      <c r="G15" s="940">
        <v>4026</v>
      </c>
      <c r="H15" s="942">
        <v>3980</v>
      </c>
      <c r="K15" s="943"/>
      <c r="L15" s="944"/>
      <c r="M15" s="945"/>
    </row>
    <row r="16" spans="1:13" ht="12.95" customHeight="1">
      <c r="A16" s="951" t="s">
        <v>298</v>
      </c>
      <c r="B16" s="952">
        <v>328</v>
      </c>
      <c r="C16" s="940">
        <v>327</v>
      </c>
      <c r="D16" s="941">
        <v>3027.548780487805</v>
      </c>
      <c r="E16" s="940">
        <v>47</v>
      </c>
      <c r="F16" s="940">
        <v>47</v>
      </c>
      <c r="G16" s="940">
        <v>571</v>
      </c>
      <c r="H16" s="942">
        <v>570</v>
      </c>
      <c r="K16" s="943"/>
      <c r="L16" s="944"/>
      <c r="M16" s="945"/>
    </row>
    <row r="17" spans="1:13" ht="12.95" customHeight="1">
      <c r="A17" s="951" t="s">
        <v>299</v>
      </c>
      <c r="B17" s="952">
        <v>701</v>
      </c>
      <c r="C17" s="940">
        <v>699</v>
      </c>
      <c r="D17" s="941">
        <v>3035.172610556348</v>
      </c>
      <c r="E17" s="940">
        <v>138</v>
      </c>
      <c r="F17" s="940">
        <v>138</v>
      </c>
      <c r="G17" s="940">
        <v>1293</v>
      </c>
      <c r="H17" s="942">
        <v>1290</v>
      </c>
      <c r="K17" s="943"/>
      <c r="L17" s="944"/>
      <c r="M17" s="945"/>
    </row>
    <row r="18" spans="1:13" ht="12.95" customHeight="1">
      <c r="A18" s="951" t="s">
        <v>300</v>
      </c>
      <c r="B18" s="952">
        <v>407</v>
      </c>
      <c r="C18" s="940">
        <v>405</v>
      </c>
      <c r="D18" s="941">
        <v>2915.5405405405404</v>
      </c>
      <c r="E18" s="940">
        <v>59</v>
      </c>
      <c r="F18" s="940">
        <v>59</v>
      </c>
      <c r="G18" s="940">
        <v>828</v>
      </c>
      <c r="H18" s="942">
        <v>821</v>
      </c>
      <c r="K18" s="943"/>
      <c r="L18" s="944"/>
      <c r="M18" s="945"/>
    </row>
    <row r="19" spans="1:13" ht="12.95" customHeight="1">
      <c r="A19" s="951" t="s">
        <v>301</v>
      </c>
      <c r="B19" s="952">
        <v>741</v>
      </c>
      <c r="C19" s="940">
        <v>738</v>
      </c>
      <c r="D19" s="941">
        <v>3124.9811066126854</v>
      </c>
      <c r="E19" s="940">
        <v>48</v>
      </c>
      <c r="F19" s="940">
        <v>48</v>
      </c>
      <c r="G19" s="940">
        <v>1748</v>
      </c>
      <c r="H19" s="942">
        <v>1743</v>
      </c>
      <c r="K19" s="943"/>
      <c r="L19" s="944"/>
      <c r="M19" s="945"/>
    </row>
    <row r="20" spans="1:13" ht="12.95" customHeight="1">
      <c r="A20" s="951" t="s">
        <v>302</v>
      </c>
      <c r="B20" s="952">
        <v>1509</v>
      </c>
      <c r="C20" s="940">
        <v>1507</v>
      </c>
      <c r="D20" s="941">
        <v>3021.314777998675</v>
      </c>
      <c r="E20" s="940">
        <v>106</v>
      </c>
      <c r="F20" s="940">
        <v>106</v>
      </c>
      <c r="G20" s="940">
        <v>3273</v>
      </c>
      <c r="H20" s="942">
        <v>3270</v>
      </c>
      <c r="K20" s="943"/>
      <c r="L20" s="944"/>
      <c r="M20" s="945"/>
    </row>
    <row r="21" spans="1:13" ht="12.95" customHeight="1">
      <c r="A21" s="951" t="s">
        <v>303</v>
      </c>
      <c r="B21" s="952">
        <v>425</v>
      </c>
      <c r="C21" s="940">
        <v>425</v>
      </c>
      <c r="D21" s="941">
        <v>2948</v>
      </c>
      <c r="E21" s="940">
        <v>58</v>
      </c>
      <c r="F21" s="940">
        <v>58</v>
      </c>
      <c r="G21" s="940">
        <v>753</v>
      </c>
      <c r="H21" s="942">
        <v>753</v>
      </c>
      <c r="K21" s="943"/>
      <c r="L21" s="944"/>
      <c r="M21" s="945"/>
    </row>
    <row r="22" spans="1:13" ht="12.95" customHeight="1">
      <c r="A22" s="951" t="s">
        <v>304</v>
      </c>
      <c r="B22" s="952">
        <v>430</v>
      </c>
      <c r="C22" s="940">
        <v>425</v>
      </c>
      <c r="D22" s="941">
        <v>3340.3883720930235</v>
      </c>
      <c r="E22" s="940">
        <v>44</v>
      </c>
      <c r="F22" s="940">
        <v>44</v>
      </c>
      <c r="G22" s="940">
        <v>695</v>
      </c>
      <c r="H22" s="942">
        <v>688</v>
      </c>
      <c r="K22" s="943"/>
      <c r="L22" s="944"/>
      <c r="M22" s="945"/>
    </row>
    <row r="23" spans="1:13" ht="12.95" customHeight="1">
      <c r="A23" s="951" t="s">
        <v>305</v>
      </c>
      <c r="B23" s="952">
        <v>1300</v>
      </c>
      <c r="C23" s="940">
        <v>1296</v>
      </c>
      <c r="D23" s="941">
        <v>2678.173076923077</v>
      </c>
      <c r="E23" s="940">
        <v>126</v>
      </c>
      <c r="F23" s="940">
        <v>126</v>
      </c>
      <c r="G23" s="940">
        <v>2546</v>
      </c>
      <c r="H23" s="942">
        <v>2534</v>
      </c>
      <c r="K23" s="943"/>
      <c r="L23" s="944"/>
      <c r="M23" s="945"/>
    </row>
    <row r="24" spans="1:8" ht="12.95" customHeight="1">
      <c r="A24" s="951" t="s">
        <v>326</v>
      </c>
      <c r="B24" s="952">
        <v>576</v>
      </c>
      <c r="C24" s="940">
        <v>574</v>
      </c>
      <c r="D24" s="941">
        <v>2965.5798611111113</v>
      </c>
      <c r="E24" s="940">
        <v>45</v>
      </c>
      <c r="F24" s="940">
        <v>45</v>
      </c>
      <c r="G24" s="940">
        <v>940</v>
      </c>
      <c r="H24" s="942">
        <v>934</v>
      </c>
    </row>
    <row r="25" spans="1:8" ht="21.95" customHeight="1">
      <c r="A25" s="1909" t="s">
        <v>1129</v>
      </c>
      <c r="B25" s="1909"/>
      <c r="C25" s="1909"/>
      <c r="D25" s="1909"/>
      <c r="E25" s="1909"/>
      <c r="F25" s="1909"/>
      <c r="G25" s="1909"/>
      <c r="H25" s="1909"/>
    </row>
    <row r="26" spans="1:13" ht="15" customHeight="1">
      <c r="A26" s="262" t="s">
        <v>1128</v>
      </c>
      <c r="B26" s="953">
        <v>2067</v>
      </c>
      <c r="C26" s="953">
        <v>2064</v>
      </c>
      <c r="D26" s="954">
        <v>7387.910014513788</v>
      </c>
      <c r="E26" s="953">
        <v>1283</v>
      </c>
      <c r="F26" s="953">
        <v>1280</v>
      </c>
      <c r="G26" s="953">
        <v>3329</v>
      </c>
      <c r="H26" s="955">
        <v>3326</v>
      </c>
      <c r="K26" s="956"/>
      <c r="L26" s="957"/>
      <c r="M26" s="945"/>
    </row>
    <row r="27" spans="1:13" ht="15">
      <c r="A27" s="946">
        <v>2016</v>
      </c>
      <c r="B27" s="948">
        <v>2119</v>
      </c>
      <c r="C27" s="948">
        <v>2117</v>
      </c>
      <c r="D27" s="949">
        <v>7222.0386974988205</v>
      </c>
      <c r="E27" s="948">
        <v>1302</v>
      </c>
      <c r="F27" s="948">
        <v>1302</v>
      </c>
      <c r="G27" s="948">
        <v>3442</v>
      </c>
      <c r="H27" s="958">
        <v>3440</v>
      </c>
      <c r="K27" s="956"/>
      <c r="L27" s="957"/>
      <c r="M27" s="945"/>
    </row>
    <row r="28" spans="1:13" ht="12.95" customHeight="1">
      <c r="A28" s="951" t="s">
        <v>291</v>
      </c>
      <c r="B28" s="953">
        <v>93</v>
      </c>
      <c r="C28" s="953">
        <v>91</v>
      </c>
      <c r="D28" s="954">
        <v>9694.537634408602</v>
      </c>
      <c r="E28" s="953">
        <v>72</v>
      </c>
      <c r="F28" s="953">
        <v>72</v>
      </c>
      <c r="G28" s="953">
        <v>150</v>
      </c>
      <c r="H28" s="955">
        <v>148</v>
      </c>
      <c r="K28" s="956"/>
      <c r="L28" s="957"/>
      <c r="M28" s="945"/>
    </row>
    <row r="29" spans="1:13" ht="12.95" customHeight="1">
      <c r="A29" s="951" t="s">
        <v>292</v>
      </c>
      <c r="B29" s="953">
        <v>94</v>
      </c>
      <c r="C29" s="953">
        <v>94</v>
      </c>
      <c r="D29" s="954">
        <v>8985.489361702128</v>
      </c>
      <c r="E29" s="953">
        <v>84</v>
      </c>
      <c r="F29" s="953">
        <v>84</v>
      </c>
      <c r="G29" s="953">
        <v>155</v>
      </c>
      <c r="H29" s="955">
        <v>155</v>
      </c>
      <c r="K29" s="956"/>
      <c r="L29" s="957"/>
      <c r="M29" s="945"/>
    </row>
    <row r="30" spans="1:13" ht="12.95" customHeight="1">
      <c r="A30" s="951" t="s">
        <v>293</v>
      </c>
      <c r="B30" s="953">
        <v>245</v>
      </c>
      <c r="C30" s="953">
        <v>245</v>
      </c>
      <c r="D30" s="954">
        <v>4668.861224489796</v>
      </c>
      <c r="E30" s="953">
        <v>58</v>
      </c>
      <c r="F30" s="953">
        <v>58</v>
      </c>
      <c r="G30" s="953">
        <v>352</v>
      </c>
      <c r="H30" s="955">
        <v>352</v>
      </c>
      <c r="K30" s="956"/>
      <c r="L30" s="957"/>
      <c r="M30" s="945"/>
    </row>
    <row r="31" spans="1:13" ht="12.95" customHeight="1">
      <c r="A31" s="951" t="s">
        <v>294</v>
      </c>
      <c r="B31" s="953">
        <v>16</v>
      </c>
      <c r="C31" s="953">
        <v>16</v>
      </c>
      <c r="D31" s="954">
        <v>22311.1875</v>
      </c>
      <c r="E31" s="953">
        <v>49</v>
      </c>
      <c r="F31" s="953">
        <v>49</v>
      </c>
      <c r="G31" s="953">
        <v>27</v>
      </c>
      <c r="H31" s="955">
        <v>27</v>
      </c>
      <c r="K31" s="956"/>
      <c r="L31" s="957"/>
      <c r="M31" s="945"/>
    </row>
    <row r="32" spans="1:13" ht="12.95" customHeight="1">
      <c r="A32" s="951" t="s">
        <v>295</v>
      </c>
      <c r="B32" s="953">
        <v>142</v>
      </c>
      <c r="C32" s="953">
        <v>142</v>
      </c>
      <c r="D32" s="954">
        <v>6491.042253521126</v>
      </c>
      <c r="E32" s="953">
        <v>96</v>
      </c>
      <c r="F32" s="953">
        <v>96</v>
      </c>
      <c r="G32" s="953">
        <v>244</v>
      </c>
      <c r="H32" s="955">
        <v>244</v>
      </c>
      <c r="K32" s="956"/>
      <c r="L32" s="957"/>
      <c r="M32" s="945"/>
    </row>
    <row r="33" spans="1:13" ht="12.95" customHeight="1">
      <c r="A33" s="951" t="s">
        <v>296</v>
      </c>
      <c r="B33" s="953">
        <v>279</v>
      </c>
      <c r="C33" s="953">
        <v>279</v>
      </c>
      <c r="D33" s="954">
        <v>6253.989247311828</v>
      </c>
      <c r="E33" s="953">
        <v>141</v>
      </c>
      <c r="F33" s="953">
        <v>141</v>
      </c>
      <c r="G33" s="953">
        <v>476</v>
      </c>
      <c r="H33" s="955">
        <v>476</v>
      </c>
      <c r="K33" s="956"/>
      <c r="L33" s="957"/>
      <c r="M33" s="945"/>
    </row>
    <row r="34" spans="1:13" ht="12.95" customHeight="1">
      <c r="A34" s="951" t="s">
        <v>297</v>
      </c>
      <c r="B34" s="953">
        <v>269</v>
      </c>
      <c r="C34" s="953">
        <v>269</v>
      </c>
      <c r="D34" s="954">
        <v>7124.10780669145</v>
      </c>
      <c r="E34" s="953">
        <v>140</v>
      </c>
      <c r="F34" s="953">
        <v>140</v>
      </c>
      <c r="G34" s="953">
        <v>451</v>
      </c>
      <c r="H34" s="955">
        <v>451</v>
      </c>
      <c r="K34" s="956"/>
      <c r="L34" s="957"/>
      <c r="M34" s="945"/>
    </row>
    <row r="35" spans="1:13" ht="12.95" customHeight="1">
      <c r="A35" s="951" t="s">
        <v>298</v>
      </c>
      <c r="B35" s="953">
        <v>49</v>
      </c>
      <c r="C35" s="953">
        <v>49</v>
      </c>
      <c r="D35" s="954">
        <v>9755.714285714286</v>
      </c>
      <c r="E35" s="953">
        <v>47</v>
      </c>
      <c r="F35" s="953">
        <v>47</v>
      </c>
      <c r="G35" s="953">
        <v>70</v>
      </c>
      <c r="H35" s="955">
        <v>70</v>
      </c>
      <c r="K35" s="956"/>
      <c r="L35" s="957"/>
      <c r="M35" s="945"/>
    </row>
    <row r="36" spans="1:13" ht="12.95" customHeight="1">
      <c r="A36" s="951" t="s">
        <v>299</v>
      </c>
      <c r="B36" s="953">
        <v>162</v>
      </c>
      <c r="C36" s="953">
        <v>162</v>
      </c>
      <c r="D36" s="954">
        <v>7725.358024691358</v>
      </c>
      <c r="E36" s="953">
        <v>136</v>
      </c>
      <c r="F36" s="953">
        <v>136</v>
      </c>
      <c r="G36" s="953">
        <v>239</v>
      </c>
      <c r="H36" s="955">
        <v>239</v>
      </c>
      <c r="K36" s="956"/>
      <c r="L36" s="957"/>
      <c r="M36" s="945"/>
    </row>
    <row r="37" spans="1:13" ht="12.95" customHeight="1">
      <c r="A37" s="951" t="s">
        <v>300</v>
      </c>
      <c r="B37" s="953">
        <v>40</v>
      </c>
      <c r="C37" s="953">
        <v>40</v>
      </c>
      <c r="D37" s="954">
        <v>11674.075</v>
      </c>
      <c r="E37" s="953">
        <v>55</v>
      </c>
      <c r="F37" s="953">
        <v>55</v>
      </c>
      <c r="G37" s="953">
        <v>68</v>
      </c>
      <c r="H37" s="955">
        <v>68</v>
      </c>
      <c r="K37" s="956"/>
      <c r="L37" s="957"/>
      <c r="M37" s="945"/>
    </row>
    <row r="38" spans="1:13" ht="12.95" customHeight="1">
      <c r="A38" s="951" t="s">
        <v>301</v>
      </c>
      <c r="B38" s="953">
        <v>122</v>
      </c>
      <c r="C38" s="953">
        <v>122</v>
      </c>
      <c r="D38" s="954">
        <v>6793.44262295082</v>
      </c>
      <c r="E38" s="953">
        <v>48</v>
      </c>
      <c r="F38" s="953">
        <v>48</v>
      </c>
      <c r="G38" s="953">
        <v>231</v>
      </c>
      <c r="H38" s="955">
        <v>231</v>
      </c>
      <c r="K38" s="956"/>
      <c r="L38" s="957"/>
      <c r="M38" s="945"/>
    </row>
    <row r="39" spans="1:13" ht="12.95" customHeight="1">
      <c r="A39" s="951" t="s">
        <v>302</v>
      </c>
      <c r="B39" s="953">
        <v>218</v>
      </c>
      <c r="C39" s="953">
        <v>218</v>
      </c>
      <c r="D39" s="954">
        <v>4812.522935779816</v>
      </c>
      <c r="E39" s="953">
        <v>106</v>
      </c>
      <c r="F39" s="953">
        <v>106</v>
      </c>
      <c r="G39" s="953">
        <v>377</v>
      </c>
      <c r="H39" s="955">
        <v>377</v>
      </c>
      <c r="K39" s="956"/>
      <c r="L39" s="957"/>
      <c r="M39" s="945"/>
    </row>
    <row r="40" spans="1:13" ht="12.95" customHeight="1">
      <c r="A40" s="951" t="s">
        <v>303</v>
      </c>
      <c r="B40" s="953">
        <v>103</v>
      </c>
      <c r="C40" s="953">
        <v>103</v>
      </c>
      <c r="D40" s="954">
        <v>6742.504854368932</v>
      </c>
      <c r="E40" s="953">
        <v>58</v>
      </c>
      <c r="F40" s="953">
        <v>58</v>
      </c>
      <c r="G40" s="953">
        <v>146</v>
      </c>
      <c r="H40" s="955">
        <v>146</v>
      </c>
      <c r="K40" s="956"/>
      <c r="L40" s="957"/>
      <c r="M40" s="945"/>
    </row>
    <row r="41" spans="1:13" ht="12.95" customHeight="1">
      <c r="A41" s="951" t="s">
        <v>304</v>
      </c>
      <c r="B41" s="953">
        <v>39</v>
      </c>
      <c r="C41" s="953">
        <v>39</v>
      </c>
      <c r="D41" s="954">
        <v>15087.641025641025</v>
      </c>
      <c r="E41" s="953">
        <v>44</v>
      </c>
      <c r="F41" s="953">
        <v>44</v>
      </c>
      <c r="G41" s="953">
        <v>53</v>
      </c>
      <c r="H41" s="955">
        <v>53</v>
      </c>
      <c r="K41" s="956"/>
      <c r="L41" s="957"/>
      <c r="M41" s="945"/>
    </row>
    <row r="42" spans="1:13" ht="12.95" customHeight="1">
      <c r="A42" s="951" t="s">
        <v>305</v>
      </c>
      <c r="B42" s="953">
        <v>217</v>
      </c>
      <c r="C42" s="953">
        <v>217</v>
      </c>
      <c r="D42" s="954">
        <v>7271.8663594470045</v>
      </c>
      <c r="E42" s="953">
        <v>126</v>
      </c>
      <c r="F42" s="953">
        <v>126</v>
      </c>
      <c r="G42" s="953">
        <v>360</v>
      </c>
      <c r="H42" s="955">
        <v>360</v>
      </c>
      <c r="K42" s="956"/>
      <c r="L42" s="957"/>
      <c r="M42" s="945"/>
    </row>
    <row r="43" spans="1:8" ht="12.95" customHeight="1">
      <c r="A43" s="951" t="s">
        <v>326</v>
      </c>
      <c r="B43" s="953">
        <v>31</v>
      </c>
      <c r="C43" s="953">
        <v>31</v>
      </c>
      <c r="D43" s="954">
        <v>17358.83870967742</v>
      </c>
      <c r="E43" s="953">
        <v>42</v>
      </c>
      <c r="F43" s="953">
        <v>42</v>
      </c>
      <c r="G43" s="953">
        <v>43</v>
      </c>
      <c r="H43" s="955">
        <v>43</v>
      </c>
    </row>
    <row r="45" spans="1:8" ht="39.95" customHeight="1">
      <c r="A45" s="1910" t="s">
        <v>1130</v>
      </c>
      <c r="B45" s="1910"/>
      <c r="C45" s="1910"/>
      <c r="D45" s="1910"/>
      <c r="E45" s="1910"/>
      <c r="F45" s="1910"/>
      <c r="G45" s="1910"/>
      <c r="H45" s="1910"/>
    </row>
    <row r="46" spans="1:8" ht="39.95" customHeight="1">
      <c r="A46" s="1911" t="s">
        <v>1131</v>
      </c>
      <c r="B46" s="1911"/>
      <c r="C46" s="1911"/>
      <c r="D46" s="1911"/>
      <c r="E46" s="1911"/>
      <c r="F46" s="1911"/>
      <c r="G46" s="1911"/>
      <c r="H46" s="1911"/>
    </row>
  </sheetData>
  <mergeCells count="10">
    <mergeCell ref="A6:H6"/>
    <mergeCell ref="A25:H25"/>
    <mergeCell ref="A45:H45"/>
    <mergeCell ref="A46:H46"/>
    <mergeCell ref="A1:H1"/>
    <mergeCell ref="A4:A5"/>
    <mergeCell ref="B4:C4"/>
    <mergeCell ref="D4:D5"/>
    <mergeCell ref="E4:F4"/>
    <mergeCell ref="G4:H4"/>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110" zoomScaleNormal="110" workbookViewId="0" topLeftCell="A1">
      <selection activeCell="A51" sqref="A51:H51"/>
    </sheetView>
  </sheetViews>
  <sheetFormatPr defaultColWidth="10.28125" defaultRowHeight="12.75"/>
  <cols>
    <col min="1" max="1" width="22.00390625" style="254" customWidth="1"/>
    <col min="2" max="2" width="7.8515625" style="254" customWidth="1"/>
    <col min="3" max="4" width="10.140625" style="254" customWidth="1"/>
    <col min="5" max="5" width="10.421875" style="254" customWidth="1"/>
    <col min="6" max="6" width="9.7109375" style="254" customWidth="1"/>
    <col min="7" max="7" width="8.28125" style="254" customWidth="1"/>
    <col min="8" max="8" width="8.28125" style="276" customWidth="1"/>
    <col min="9" max="16384" width="10.28125" style="254" customWidth="1"/>
  </cols>
  <sheetData>
    <row r="1" spans="1:9" ht="13.5" customHeight="1">
      <c r="A1" s="959" t="s">
        <v>1132</v>
      </c>
      <c r="B1" s="960"/>
      <c r="C1" s="960"/>
      <c r="D1" s="960"/>
      <c r="E1" s="960"/>
      <c r="F1" s="960"/>
      <c r="G1" s="960"/>
      <c r="H1" s="960"/>
      <c r="I1" s="961"/>
    </row>
    <row r="2" spans="1:9" ht="13.5" customHeight="1">
      <c r="A2" s="962" t="s">
        <v>1212</v>
      </c>
      <c r="B2" s="963"/>
      <c r="C2" s="963"/>
      <c r="D2" s="963"/>
      <c r="E2" s="963"/>
      <c r="F2" s="963"/>
      <c r="G2" s="963"/>
      <c r="H2" s="963"/>
      <c r="I2" s="964"/>
    </row>
    <row r="3" spans="1:9" ht="15">
      <c r="A3" s="960" t="s">
        <v>1121</v>
      </c>
      <c r="B3" s="963"/>
      <c r="C3" s="963"/>
      <c r="D3" s="963"/>
      <c r="E3" s="963"/>
      <c r="F3" s="963"/>
      <c r="G3" s="963"/>
      <c r="H3" s="963"/>
      <c r="I3" s="965"/>
    </row>
    <row r="4" spans="1:9" ht="25.5" customHeight="1">
      <c r="A4" s="1924" t="s">
        <v>189</v>
      </c>
      <c r="B4" s="1927" t="s">
        <v>1122</v>
      </c>
      <c r="C4" s="1928"/>
      <c r="D4" s="1928"/>
      <c r="E4" s="1928"/>
      <c r="F4" s="1928"/>
      <c r="G4" s="1928"/>
      <c r="H4" s="1928"/>
      <c r="I4" s="966"/>
    </row>
    <row r="5" spans="1:9" ht="50.1" customHeight="1">
      <c r="A5" s="1925"/>
      <c r="B5" s="1929" t="s">
        <v>496</v>
      </c>
      <c r="C5" s="1931" t="s">
        <v>1133</v>
      </c>
      <c r="D5" s="1931" t="s">
        <v>1134</v>
      </c>
      <c r="E5" s="1931" t="s">
        <v>1135</v>
      </c>
      <c r="F5" s="1929" t="s">
        <v>1136</v>
      </c>
      <c r="G5" s="1933" t="s">
        <v>1137</v>
      </c>
      <c r="H5" s="1934"/>
      <c r="I5" s="966"/>
    </row>
    <row r="6" spans="1:9" ht="50.1" customHeight="1">
      <c r="A6" s="1926"/>
      <c r="B6" s="1930"/>
      <c r="C6" s="1932"/>
      <c r="D6" s="1932"/>
      <c r="E6" s="1932"/>
      <c r="F6" s="1930"/>
      <c r="G6" s="967" t="s">
        <v>1138</v>
      </c>
      <c r="H6" s="968" t="s">
        <v>1126</v>
      </c>
      <c r="I6" s="965"/>
    </row>
    <row r="7" spans="1:9" ht="8.1" customHeight="1">
      <c r="A7" s="969"/>
      <c r="B7" s="969"/>
      <c r="C7" s="969"/>
      <c r="D7" s="969"/>
      <c r="E7" s="969"/>
      <c r="F7" s="969"/>
      <c r="G7" s="969"/>
      <c r="H7" s="969"/>
      <c r="I7" s="970"/>
    </row>
    <row r="8" spans="1:9" ht="12.75">
      <c r="A8" s="971"/>
      <c r="B8" s="1921" t="s">
        <v>1127</v>
      </c>
      <c r="C8" s="1921"/>
      <c r="D8" s="1921"/>
      <c r="E8" s="1921"/>
      <c r="F8" s="1921"/>
      <c r="G8" s="1921"/>
      <c r="H8" s="1921"/>
      <c r="I8" s="972"/>
    </row>
    <row r="9" spans="1:14" ht="8.1" customHeight="1">
      <c r="A9" s="969"/>
      <c r="B9" s="969"/>
      <c r="C9" s="969"/>
      <c r="D9" s="969"/>
      <c r="E9" s="969"/>
      <c r="F9" s="969"/>
      <c r="G9" s="969"/>
      <c r="H9" s="969"/>
      <c r="I9" s="970"/>
      <c r="J9" s="679"/>
      <c r="N9" s="973"/>
    </row>
    <row r="10" spans="1:9" ht="12.95" customHeight="1">
      <c r="A10" s="262" t="s">
        <v>1139</v>
      </c>
      <c r="B10" s="928">
        <v>12765</v>
      </c>
      <c r="C10" s="928">
        <v>445</v>
      </c>
      <c r="D10" s="928">
        <v>2455</v>
      </c>
      <c r="E10" s="928">
        <v>9407</v>
      </c>
      <c r="F10" s="928">
        <v>3358</v>
      </c>
      <c r="G10" s="928">
        <v>311</v>
      </c>
      <c r="H10" s="974">
        <v>309</v>
      </c>
      <c r="I10" s="970"/>
    </row>
    <row r="11" spans="1:9" ht="12.95" customHeight="1">
      <c r="A11" s="946">
        <v>2016</v>
      </c>
      <c r="B11" s="925">
        <v>13128</v>
      </c>
      <c r="C11" s="925">
        <v>447</v>
      </c>
      <c r="D11" s="925">
        <v>2542</v>
      </c>
      <c r="E11" s="925">
        <v>9582</v>
      </c>
      <c r="F11" s="925">
        <v>3546</v>
      </c>
      <c r="G11" s="925">
        <v>282</v>
      </c>
      <c r="H11" s="975">
        <v>281</v>
      </c>
      <c r="I11" s="970"/>
    </row>
    <row r="12" spans="1:9" ht="12.95" customHeight="1">
      <c r="A12" s="951" t="s">
        <v>291</v>
      </c>
      <c r="B12" s="976">
        <v>1065</v>
      </c>
      <c r="C12" s="928">
        <v>49</v>
      </c>
      <c r="D12" s="928">
        <v>303</v>
      </c>
      <c r="E12" s="928">
        <v>736</v>
      </c>
      <c r="F12" s="928">
        <v>329</v>
      </c>
      <c r="G12" s="928">
        <v>6</v>
      </c>
      <c r="H12" s="974">
        <v>6</v>
      </c>
      <c r="I12" s="970"/>
    </row>
    <row r="13" spans="1:9" ht="12.95" customHeight="1">
      <c r="A13" s="951" t="s">
        <v>292</v>
      </c>
      <c r="B13" s="976">
        <v>632</v>
      </c>
      <c r="C13" s="928">
        <v>27</v>
      </c>
      <c r="D13" s="928">
        <v>147</v>
      </c>
      <c r="E13" s="928">
        <v>474</v>
      </c>
      <c r="F13" s="928">
        <v>158</v>
      </c>
      <c r="G13" s="928">
        <v>3</v>
      </c>
      <c r="H13" s="974">
        <v>3</v>
      </c>
      <c r="I13" s="970"/>
    </row>
    <row r="14" spans="1:9" ht="12.95" customHeight="1">
      <c r="A14" s="951" t="s">
        <v>293</v>
      </c>
      <c r="B14" s="976">
        <v>836</v>
      </c>
      <c r="C14" s="928">
        <v>31</v>
      </c>
      <c r="D14" s="928">
        <v>116</v>
      </c>
      <c r="E14" s="928">
        <v>560</v>
      </c>
      <c r="F14" s="928">
        <v>276</v>
      </c>
      <c r="G14" s="928">
        <v>18</v>
      </c>
      <c r="H14" s="974">
        <v>18</v>
      </c>
      <c r="I14" s="970"/>
    </row>
    <row r="15" spans="1:9" ht="12.95" customHeight="1">
      <c r="A15" s="951" t="s">
        <v>294</v>
      </c>
      <c r="B15" s="976">
        <v>320</v>
      </c>
      <c r="C15" s="928">
        <v>7</v>
      </c>
      <c r="D15" s="928">
        <v>95</v>
      </c>
      <c r="E15" s="928">
        <v>224</v>
      </c>
      <c r="F15" s="928">
        <v>96</v>
      </c>
      <c r="G15" s="928">
        <v>1</v>
      </c>
      <c r="H15" s="974">
        <v>1</v>
      </c>
      <c r="I15" s="970"/>
    </row>
    <row r="16" spans="1:9" ht="12.95" customHeight="1">
      <c r="A16" s="951" t="s">
        <v>295</v>
      </c>
      <c r="B16" s="976">
        <v>936</v>
      </c>
      <c r="C16" s="928">
        <v>52</v>
      </c>
      <c r="D16" s="928">
        <v>116</v>
      </c>
      <c r="E16" s="928">
        <v>660</v>
      </c>
      <c r="F16" s="928">
        <v>276</v>
      </c>
      <c r="G16" s="928">
        <v>53</v>
      </c>
      <c r="H16" s="974">
        <v>53</v>
      </c>
      <c r="I16" s="970"/>
    </row>
    <row r="17" spans="1:9" ht="12.95" customHeight="1">
      <c r="A17" s="951" t="s">
        <v>296</v>
      </c>
      <c r="B17" s="976">
        <v>1141</v>
      </c>
      <c r="C17" s="928">
        <v>30</v>
      </c>
      <c r="D17" s="928">
        <v>139</v>
      </c>
      <c r="E17" s="928">
        <v>777</v>
      </c>
      <c r="F17" s="928">
        <v>364</v>
      </c>
      <c r="G17" s="928">
        <v>32</v>
      </c>
      <c r="H17" s="974">
        <v>32</v>
      </c>
      <c r="I17" s="970"/>
    </row>
    <row r="18" spans="1:9" ht="12.95" customHeight="1">
      <c r="A18" s="951" t="s">
        <v>297</v>
      </c>
      <c r="B18" s="976">
        <v>1781</v>
      </c>
      <c r="C18" s="928">
        <v>66</v>
      </c>
      <c r="D18" s="928">
        <v>216</v>
      </c>
      <c r="E18" s="928">
        <v>1478</v>
      </c>
      <c r="F18" s="928">
        <v>303</v>
      </c>
      <c r="G18" s="928">
        <v>58</v>
      </c>
      <c r="H18" s="974">
        <v>57</v>
      </c>
      <c r="I18" s="970"/>
    </row>
    <row r="19" spans="1:9" ht="12.95" customHeight="1">
      <c r="A19" s="951" t="s">
        <v>298</v>
      </c>
      <c r="B19" s="976">
        <v>328</v>
      </c>
      <c r="C19" s="928">
        <v>12</v>
      </c>
      <c r="D19" s="928">
        <v>159</v>
      </c>
      <c r="E19" s="928">
        <v>225</v>
      </c>
      <c r="F19" s="928">
        <v>103</v>
      </c>
      <c r="G19" s="928">
        <v>4</v>
      </c>
      <c r="H19" s="974">
        <v>4</v>
      </c>
      <c r="I19" s="970"/>
    </row>
    <row r="20" spans="1:9" ht="12.95" customHeight="1">
      <c r="A20" s="951" t="s">
        <v>299</v>
      </c>
      <c r="B20" s="976">
        <v>701</v>
      </c>
      <c r="C20" s="928">
        <v>21</v>
      </c>
      <c r="D20" s="928">
        <v>104</v>
      </c>
      <c r="E20" s="928">
        <v>449</v>
      </c>
      <c r="F20" s="928">
        <v>252</v>
      </c>
      <c r="G20" s="928">
        <v>4</v>
      </c>
      <c r="H20" s="974">
        <v>4</v>
      </c>
      <c r="I20" s="970"/>
    </row>
    <row r="21" spans="1:9" ht="12.95" customHeight="1">
      <c r="A21" s="951" t="s">
        <v>300</v>
      </c>
      <c r="B21" s="976">
        <v>407</v>
      </c>
      <c r="C21" s="928">
        <v>9</v>
      </c>
      <c r="D21" s="928">
        <v>117</v>
      </c>
      <c r="E21" s="928">
        <v>323</v>
      </c>
      <c r="F21" s="928">
        <v>84</v>
      </c>
      <c r="G21" s="928">
        <v>11</v>
      </c>
      <c r="H21" s="974">
        <v>11</v>
      </c>
      <c r="I21" s="970"/>
    </row>
    <row r="22" spans="1:9" ht="12.95" customHeight="1">
      <c r="A22" s="951" t="s">
        <v>301</v>
      </c>
      <c r="B22" s="976">
        <v>741</v>
      </c>
      <c r="C22" s="928">
        <v>16</v>
      </c>
      <c r="D22" s="928">
        <v>170</v>
      </c>
      <c r="E22" s="928">
        <v>467</v>
      </c>
      <c r="F22" s="928">
        <v>274</v>
      </c>
      <c r="G22" s="928">
        <v>12</v>
      </c>
      <c r="H22" s="974">
        <v>12</v>
      </c>
      <c r="I22" s="970"/>
    </row>
    <row r="23" spans="1:9" ht="12.95" customHeight="1">
      <c r="A23" s="951" t="s">
        <v>302</v>
      </c>
      <c r="B23" s="976">
        <v>1509</v>
      </c>
      <c r="C23" s="928">
        <v>56</v>
      </c>
      <c r="D23" s="928">
        <v>154</v>
      </c>
      <c r="E23" s="928">
        <v>1047</v>
      </c>
      <c r="F23" s="928">
        <v>462</v>
      </c>
      <c r="G23" s="928">
        <v>56</v>
      </c>
      <c r="H23" s="974">
        <v>56</v>
      </c>
      <c r="I23" s="970"/>
    </row>
    <row r="24" spans="1:9" ht="12.95" customHeight="1">
      <c r="A24" s="951" t="s">
        <v>303</v>
      </c>
      <c r="B24" s="976">
        <v>425</v>
      </c>
      <c r="C24" s="928">
        <v>12</v>
      </c>
      <c r="D24" s="928">
        <v>54</v>
      </c>
      <c r="E24" s="928">
        <v>366</v>
      </c>
      <c r="F24" s="928">
        <v>59</v>
      </c>
      <c r="G24" s="928">
        <v>4</v>
      </c>
      <c r="H24" s="974">
        <v>4</v>
      </c>
      <c r="I24" s="970"/>
    </row>
    <row r="25" spans="1:9" ht="12.95" customHeight="1">
      <c r="A25" s="951" t="s">
        <v>304</v>
      </c>
      <c r="B25" s="976">
        <v>430</v>
      </c>
      <c r="C25" s="928">
        <v>11</v>
      </c>
      <c r="D25" s="928">
        <v>193</v>
      </c>
      <c r="E25" s="928">
        <v>303</v>
      </c>
      <c r="F25" s="928">
        <v>127</v>
      </c>
      <c r="G25" s="928">
        <v>9</v>
      </c>
      <c r="H25" s="974">
        <v>9</v>
      </c>
      <c r="I25" s="970"/>
    </row>
    <row r="26" spans="1:9" ht="12.95" customHeight="1">
      <c r="A26" s="951" t="s">
        <v>305</v>
      </c>
      <c r="B26" s="976">
        <v>1300</v>
      </c>
      <c r="C26" s="928">
        <v>30</v>
      </c>
      <c r="D26" s="928">
        <v>219</v>
      </c>
      <c r="E26" s="928">
        <v>1079</v>
      </c>
      <c r="F26" s="928">
        <v>221</v>
      </c>
      <c r="G26" s="928">
        <v>6</v>
      </c>
      <c r="H26" s="974">
        <v>6</v>
      </c>
      <c r="I26" s="970"/>
    </row>
    <row r="27" spans="1:9" ht="12.95" customHeight="1">
      <c r="A27" s="951" t="s">
        <v>326</v>
      </c>
      <c r="B27" s="976">
        <v>576</v>
      </c>
      <c r="C27" s="928">
        <v>18</v>
      </c>
      <c r="D27" s="928">
        <v>240</v>
      </c>
      <c r="E27" s="928">
        <v>414</v>
      </c>
      <c r="F27" s="928">
        <v>162</v>
      </c>
      <c r="G27" s="928">
        <v>5</v>
      </c>
      <c r="H27" s="974">
        <v>5</v>
      </c>
      <c r="I27" s="970"/>
    </row>
    <row r="28" spans="1:9" ht="8.1" customHeight="1">
      <c r="A28" s="969"/>
      <c r="B28" s="977"/>
      <c r="C28" s="977"/>
      <c r="D28" s="977"/>
      <c r="E28" s="977"/>
      <c r="F28" s="977"/>
      <c r="G28" s="977"/>
      <c r="H28" s="977"/>
      <c r="I28" s="970"/>
    </row>
    <row r="29" spans="1:9" ht="14.45" customHeight="1">
      <c r="A29" s="978"/>
      <c r="B29" s="1922" t="s">
        <v>1140</v>
      </c>
      <c r="C29" s="1922"/>
      <c r="D29" s="1922"/>
      <c r="E29" s="1922"/>
      <c r="F29" s="1922"/>
      <c r="G29" s="1922"/>
      <c r="H29" s="1922"/>
      <c r="I29" s="972"/>
    </row>
    <row r="30" spans="1:9" ht="8.1" customHeight="1">
      <c r="A30" s="969"/>
      <c r="B30" s="969"/>
      <c r="C30" s="969"/>
      <c r="D30" s="969"/>
      <c r="E30" s="969"/>
      <c r="F30" s="969"/>
      <c r="G30" s="969"/>
      <c r="H30" s="969"/>
      <c r="I30" s="970"/>
    </row>
    <row r="31" spans="1:9" ht="12.95" customHeight="1">
      <c r="A31" s="262" t="s">
        <v>1139</v>
      </c>
      <c r="B31" s="979">
        <v>2067</v>
      </c>
      <c r="C31" s="928">
        <v>17</v>
      </c>
      <c r="D31" s="928">
        <v>122</v>
      </c>
      <c r="E31" s="928">
        <v>1566</v>
      </c>
      <c r="F31" s="928">
        <v>501</v>
      </c>
      <c r="G31" s="928">
        <v>16</v>
      </c>
      <c r="H31" s="974">
        <v>16</v>
      </c>
      <c r="I31" s="970"/>
    </row>
    <row r="32" spans="1:9" ht="12.95" customHeight="1">
      <c r="A32" s="946">
        <v>2016</v>
      </c>
      <c r="B32" s="980">
        <v>2119</v>
      </c>
      <c r="C32" s="925">
        <v>11</v>
      </c>
      <c r="D32" s="925">
        <v>132</v>
      </c>
      <c r="E32" s="925">
        <v>1609</v>
      </c>
      <c r="F32" s="925">
        <v>510</v>
      </c>
      <c r="G32" s="925">
        <v>18</v>
      </c>
      <c r="H32" s="975">
        <v>18</v>
      </c>
      <c r="I32" s="970"/>
    </row>
    <row r="33" spans="1:9" ht="12.95" customHeight="1">
      <c r="A33" s="951" t="s">
        <v>291</v>
      </c>
      <c r="B33" s="981">
        <v>93</v>
      </c>
      <c r="C33" s="928">
        <v>1</v>
      </c>
      <c r="D33" s="928">
        <v>22</v>
      </c>
      <c r="E33" s="928">
        <v>65</v>
      </c>
      <c r="F33" s="928">
        <v>28</v>
      </c>
      <c r="G33" s="928" t="s">
        <v>104</v>
      </c>
      <c r="H33" s="974" t="s">
        <v>104</v>
      </c>
      <c r="I33" s="970"/>
    </row>
    <row r="34" spans="1:9" ht="12.95" customHeight="1">
      <c r="A34" s="951" t="s">
        <v>292</v>
      </c>
      <c r="B34" s="981">
        <v>94</v>
      </c>
      <c r="C34" s="928">
        <v>1</v>
      </c>
      <c r="D34" s="928">
        <v>21</v>
      </c>
      <c r="E34" s="928">
        <v>67</v>
      </c>
      <c r="F34" s="928">
        <v>27</v>
      </c>
      <c r="G34" s="928" t="s">
        <v>104</v>
      </c>
      <c r="H34" s="974" t="s">
        <v>104</v>
      </c>
      <c r="I34" s="970"/>
    </row>
    <row r="35" spans="1:9" ht="12.95" customHeight="1">
      <c r="A35" s="951" t="s">
        <v>293</v>
      </c>
      <c r="B35" s="981">
        <v>245</v>
      </c>
      <c r="C35" s="928">
        <v>1</v>
      </c>
      <c r="D35" s="928">
        <v>10</v>
      </c>
      <c r="E35" s="928">
        <v>186</v>
      </c>
      <c r="F35" s="928">
        <v>59</v>
      </c>
      <c r="G35" s="928">
        <v>4</v>
      </c>
      <c r="H35" s="974">
        <v>4</v>
      </c>
      <c r="I35" s="970"/>
    </row>
    <row r="36" spans="1:9" ht="12.95" customHeight="1">
      <c r="A36" s="951" t="s">
        <v>294</v>
      </c>
      <c r="B36" s="981">
        <v>16</v>
      </c>
      <c r="C36" s="928">
        <v>1</v>
      </c>
      <c r="D36" s="928" t="s">
        <v>104</v>
      </c>
      <c r="E36" s="928">
        <v>12</v>
      </c>
      <c r="F36" s="928">
        <v>4</v>
      </c>
      <c r="G36" s="928" t="s">
        <v>104</v>
      </c>
      <c r="H36" s="974" t="s">
        <v>104</v>
      </c>
      <c r="I36" s="970"/>
    </row>
    <row r="37" spans="1:9" ht="12.95" customHeight="1">
      <c r="A37" s="951" t="s">
        <v>295</v>
      </c>
      <c r="B37" s="981">
        <v>142</v>
      </c>
      <c r="C37" s="928" t="s">
        <v>104</v>
      </c>
      <c r="D37" s="928">
        <v>6</v>
      </c>
      <c r="E37" s="928">
        <v>110</v>
      </c>
      <c r="F37" s="928">
        <v>32</v>
      </c>
      <c r="G37" s="928">
        <v>3</v>
      </c>
      <c r="H37" s="974">
        <v>3</v>
      </c>
      <c r="I37" s="970"/>
    </row>
    <row r="38" spans="1:9" ht="12.95" customHeight="1">
      <c r="A38" s="951" t="s">
        <v>296</v>
      </c>
      <c r="B38" s="981">
        <v>279</v>
      </c>
      <c r="C38" s="928" t="s">
        <v>104</v>
      </c>
      <c r="D38" s="928">
        <v>8</v>
      </c>
      <c r="E38" s="928">
        <v>194</v>
      </c>
      <c r="F38" s="928">
        <v>85</v>
      </c>
      <c r="G38" s="928">
        <v>3</v>
      </c>
      <c r="H38" s="974">
        <v>3</v>
      </c>
      <c r="I38" s="970"/>
    </row>
    <row r="39" spans="1:9" ht="12.95" customHeight="1">
      <c r="A39" s="951" t="s">
        <v>297</v>
      </c>
      <c r="B39" s="981">
        <v>269</v>
      </c>
      <c r="C39" s="928">
        <v>2</v>
      </c>
      <c r="D39" s="928">
        <v>8</v>
      </c>
      <c r="E39" s="928">
        <v>238</v>
      </c>
      <c r="F39" s="928">
        <v>31</v>
      </c>
      <c r="G39" s="928">
        <v>2</v>
      </c>
      <c r="H39" s="974">
        <v>2</v>
      </c>
      <c r="I39" s="970"/>
    </row>
    <row r="40" spans="1:9" ht="12.95" customHeight="1">
      <c r="A40" s="951" t="s">
        <v>298</v>
      </c>
      <c r="B40" s="981">
        <v>49</v>
      </c>
      <c r="C40" s="928">
        <v>1</v>
      </c>
      <c r="D40" s="928">
        <v>14</v>
      </c>
      <c r="E40" s="928">
        <v>31</v>
      </c>
      <c r="F40" s="928">
        <v>18</v>
      </c>
      <c r="G40" s="928" t="s">
        <v>104</v>
      </c>
      <c r="H40" s="974" t="s">
        <v>104</v>
      </c>
      <c r="I40" s="970"/>
    </row>
    <row r="41" spans="1:9" ht="12.95" customHeight="1">
      <c r="A41" s="951" t="s">
        <v>299</v>
      </c>
      <c r="B41" s="981">
        <v>162</v>
      </c>
      <c r="C41" s="928">
        <v>1</v>
      </c>
      <c r="D41" s="928">
        <v>3</v>
      </c>
      <c r="E41" s="928">
        <v>121</v>
      </c>
      <c r="F41" s="928">
        <v>41</v>
      </c>
      <c r="G41" s="928" t="s">
        <v>104</v>
      </c>
      <c r="H41" s="974" t="s">
        <v>104</v>
      </c>
      <c r="I41" s="970"/>
    </row>
    <row r="42" spans="1:9" ht="12.95" customHeight="1">
      <c r="A42" s="951" t="s">
        <v>300</v>
      </c>
      <c r="B42" s="981">
        <v>40</v>
      </c>
      <c r="C42" s="928" t="s">
        <v>104</v>
      </c>
      <c r="D42" s="928">
        <v>2</v>
      </c>
      <c r="E42" s="928">
        <v>34</v>
      </c>
      <c r="F42" s="928">
        <v>6</v>
      </c>
      <c r="G42" s="928" t="s">
        <v>104</v>
      </c>
      <c r="H42" s="974" t="s">
        <v>104</v>
      </c>
      <c r="I42" s="970"/>
    </row>
    <row r="43" spans="1:9" ht="12.95" customHeight="1">
      <c r="A43" s="951" t="s">
        <v>301</v>
      </c>
      <c r="B43" s="981">
        <v>122</v>
      </c>
      <c r="C43" s="928" t="s">
        <v>104</v>
      </c>
      <c r="D43" s="928">
        <v>3</v>
      </c>
      <c r="E43" s="928">
        <v>69</v>
      </c>
      <c r="F43" s="928">
        <v>53</v>
      </c>
      <c r="G43" s="928">
        <v>1</v>
      </c>
      <c r="H43" s="974">
        <v>1</v>
      </c>
      <c r="I43" s="970"/>
    </row>
    <row r="44" spans="1:9" ht="12.95" customHeight="1">
      <c r="A44" s="951" t="s">
        <v>302</v>
      </c>
      <c r="B44" s="981">
        <v>218</v>
      </c>
      <c r="C44" s="928">
        <v>1</v>
      </c>
      <c r="D44" s="928">
        <v>16</v>
      </c>
      <c r="E44" s="928">
        <v>161</v>
      </c>
      <c r="F44" s="928">
        <v>57</v>
      </c>
      <c r="G44" s="928">
        <v>5</v>
      </c>
      <c r="H44" s="974">
        <v>5</v>
      </c>
      <c r="I44" s="970"/>
    </row>
    <row r="45" spans="1:9" ht="12.95" customHeight="1">
      <c r="A45" s="951" t="s">
        <v>303</v>
      </c>
      <c r="B45" s="981">
        <v>103</v>
      </c>
      <c r="C45" s="928" t="s">
        <v>104</v>
      </c>
      <c r="D45" s="928">
        <v>1</v>
      </c>
      <c r="E45" s="928">
        <v>87</v>
      </c>
      <c r="F45" s="928">
        <v>16</v>
      </c>
      <c r="G45" s="928" t="s">
        <v>104</v>
      </c>
      <c r="H45" s="974" t="s">
        <v>104</v>
      </c>
      <c r="I45" s="970"/>
    </row>
    <row r="46" spans="1:9" ht="12.95" customHeight="1">
      <c r="A46" s="951" t="s">
        <v>304</v>
      </c>
      <c r="B46" s="981">
        <v>39</v>
      </c>
      <c r="C46" s="928" t="s">
        <v>104</v>
      </c>
      <c r="D46" s="928">
        <v>2</v>
      </c>
      <c r="E46" s="928">
        <v>28</v>
      </c>
      <c r="F46" s="928">
        <v>11</v>
      </c>
      <c r="G46" s="928" t="s">
        <v>104</v>
      </c>
      <c r="H46" s="974" t="s">
        <v>104</v>
      </c>
      <c r="I46" s="276"/>
    </row>
    <row r="47" spans="1:9" ht="12.95" customHeight="1">
      <c r="A47" s="951" t="s">
        <v>305</v>
      </c>
      <c r="B47" s="981">
        <v>217</v>
      </c>
      <c r="C47" s="928">
        <v>1</v>
      </c>
      <c r="D47" s="928">
        <v>15</v>
      </c>
      <c r="E47" s="928">
        <v>185</v>
      </c>
      <c r="F47" s="928">
        <v>32</v>
      </c>
      <c r="G47" s="928" t="s">
        <v>104</v>
      </c>
      <c r="H47" s="974" t="s">
        <v>104</v>
      </c>
      <c r="I47" s="276"/>
    </row>
    <row r="48" spans="1:9" ht="12.95" customHeight="1">
      <c r="A48" s="951" t="s">
        <v>326</v>
      </c>
      <c r="B48" s="981">
        <v>31</v>
      </c>
      <c r="C48" s="928">
        <v>1</v>
      </c>
      <c r="D48" s="928">
        <v>1</v>
      </c>
      <c r="E48" s="928">
        <v>21</v>
      </c>
      <c r="F48" s="928">
        <v>10</v>
      </c>
      <c r="G48" s="928" t="s">
        <v>104</v>
      </c>
      <c r="H48" s="974" t="s">
        <v>104</v>
      </c>
      <c r="I48" s="276"/>
    </row>
    <row r="49" spans="1:8" ht="9.95" customHeight="1">
      <c r="A49" s="253"/>
      <c r="B49" s="253"/>
      <c r="C49" s="253"/>
      <c r="D49" s="253"/>
      <c r="E49" s="253"/>
      <c r="F49" s="253"/>
      <c r="G49" s="253"/>
      <c r="H49" s="307"/>
    </row>
    <row r="50" spans="1:8" ht="24" customHeight="1">
      <c r="A50" s="1923" t="s">
        <v>1141</v>
      </c>
      <c r="B50" s="1923"/>
      <c r="C50" s="1923"/>
      <c r="D50" s="1923"/>
      <c r="E50" s="1923"/>
      <c r="F50" s="1923"/>
      <c r="G50" s="1923"/>
      <c r="H50" s="1923"/>
    </row>
    <row r="51" spans="1:8" ht="30" customHeight="1">
      <c r="A51" s="1911" t="s">
        <v>1142</v>
      </c>
      <c r="B51" s="1911"/>
      <c r="C51" s="1911"/>
      <c r="D51" s="1911"/>
      <c r="E51" s="1911"/>
      <c r="F51" s="1911"/>
      <c r="G51" s="1911"/>
      <c r="H51" s="1911"/>
    </row>
    <row r="52" spans="1:8" ht="15">
      <c r="A52" s="253"/>
      <c r="B52" s="253"/>
      <c r="C52" s="253"/>
      <c r="D52" s="253"/>
      <c r="E52" s="253"/>
      <c r="F52" s="253"/>
      <c r="G52" s="253"/>
      <c r="H52" s="307"/>
    </row>
  </sheetData>
  <mergeCells count="12">
    <mergeCell ref="B8:H8"/>
    <mergeCell ref="B29:H29"/>
    <mergeCell ref="A50:H50"/>
    <mergeCell ref="A51:H51"/>
    <mergeCell ref="A4:A6"/>
    <mergeCell ref="B4:H4"/>
    <mergeCell ref="B5:B6"/>
    <mergeCell ref="C5:C6"/>
    <mergeCell ref="D5:D6"/>
    <mergeCell ref="E5:E6"/>
    <mergeCell ref="F5:F6"/>
    <mergeCell ref="G5:H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election activeCell="B3" sqref="B3:G3"/>
    </sheetView>
  </sheetViews>
  <sheetFormatPr defaultColWidth="10.28125" defaultRowHeight="12.75"/>
  <cols>
    <col min="1" max="1" width="22.57421875" style="875" customWidth="1"/>
    <col min="2" max="7" width="10.28125" style="875" customWidth="1"/>
    <col min="8" max="16384" width="10.28125" style="875" customWidth="1"/>
  </cols>
  <sheetData>
    <row r="1" spans="1:7" ht="25.5" customHeight="1">
      <c r="A1" s="1458" t="s">
        <v>1143</v>
      </c>
      <c r="B1" s="1458"/>
      <c r="C1" s="1458"/>
      <c r="D1" s="1458"/>
      <c r="E1" s="1458"/>
      <c r="F1" s="1458"/>
      <c r="G1" s="1458"/>
    </row>
    <row r="2" spans="1:7" ht="25.5" customHeight="1">
      <c r="A2" s="1899" t="s">
        <v>1216</v>
      </c>
      <c r="B2" s="1899"/>
      <c r="C2" s="1899"/>
      <c r="D2" s="1899"/>
      <c r="E2" s="1899"/>
      <c r="F2" s="1899"/>
      <c r="G2" s="1899"/>
    </row>
    <row r="3" spans="1:7" ht="30" customHeight="1">
      <c r="A3" s="1470" t="s">
        <v>189</v>
      </c>
      <c r="B3" s="1485" t="s">
        <v>1144</v>
      </c>
      <c r="C3" s="1935"/>
      <c r="D3" s="1935"/>
      <c r="E3" s="1935"/>
      <c r="F3" s="1935"/>
      <c r="G3" s="1935"/>
    </row>
    <row r="4" spans="1:7" ht="14.25" customHeight="1">
      <c r="A4" s="1891"/>
      <c r="B4" s="1473" t="s">
        <v>496</v>
      </c>
      <c r="C4" s="1485" t="s">
        <v>1145</v>
      </c>
      <c r="D4" s="1935"/>
      <c r="E4" s="1935"/>
      <c r="F4" s="1935"/>
      <c r="G4" s="1935"/>
    </row>
    <row r="5" spans="1:7" ht="42.75" customHeight="1">
      <c r="A5" s="1891"/>
      <c r="B5" s="1892"/>
      <c r="C5" s="696" t="s">
        <v>1146</v>
      </c>
      <c r="D5" s="696" t="s">
        <v>1147</v>
      </c>
      <c r="E5" s="696" t="s">
        <v>1148</v>
      </c>
      <c r="F5" s="696" t="s">
        <v>1149</v>
      </c>
      <c r="G5" s="695" t="s">
        <v>1107</v>
      </c>
    </row>
    <row r="6" spans="1:7" ht="15" customHeight="1">
      <c r="A6" s="1532"/>
      <c r="B6" s="1534" t="s">
        <v>1150</v>
      </c>
      <c r="C6" s="1936"/>
      <c r="D6" s="1936"/>
      <c r="E6" s="1936"/>
      <c r="F6" s="1936"/>
      <c r="G6" s="1936"/>
    </row>
    <row r="7" spans="1:7" ht="12.75">
      <c r="A7" s="876"/>
      <c r="B7" s="877"/>
      <c r="C7" s="877"/>
      <c r="D7" s="877"/>
      <c r="E7" s="877"/>
      <c r="F7" s="877"/>
      <c r="G7" s="878"/>
    </row>
    <row r="8" spans="1:14" ht="15" customHeight="1">
      <c r="A8" s="262" t="s">
        <v>1151</v>
      </c>
      <c r="B8" s="982">
        <v>3148.947</v>
      </c>
      <c r="C8" s="982">
        <v>166.277</v>
      </c>
      <c r="D8" s="982">
        <v>55.565</v>
      </c>
      <c r="E8" s="982">
        <v>31.753</v>
      </c>
      <c r="F8" s="982">
        <v>2219.917</v>
      </c>
      <c r="G8" s="983">
        <v>675.435</v>
      </c>
      <c r="I8" s="984"/>
      <c r="J8" s="984"/>
      <c r="K8" s="984"/>
      <c r="L8" s="984"/>
      <c r="M8" s="984"/>
      <c r="N8" s="984"/>
    </row>
    <row r="9" spans="1:7" ht="15" customHeight="1">
      <c r="A9" s="262">
        <v>2016</v>
      </c>
      <c r="B9" s="985">
        <v>3152.509</v>
      </c>
      <c r="C9" s="985">
        <v>168.976</v>
      </c>
      <c r="D9" s="985">
        <v>55.598</v>
      </c>
      <c r="E9" s="985">
        <v>33.47</v>
      </c>
      <c r="F9" s="985">
        <v>2226.021</v>
      </c>
      <c r="G9" s="986">
        <v>668.444</v>
      </c>
    </row>
    <row r="10" spans="1:7" ht="15" customHeight="1">
      <c r="A10" s="987"/>
      <c r="B10" s="985"/>
      <c r="C10" s="985"/>
      <c r="D10" s="985"/>
      <c r="E10" s="985"/>
      <c r="F10" s="985"/>
      <c r="G10" s="986"/>
    </row>
    <row r="11" spans="1:15" ht="15" customHeight="1">
      <c r="A11" s="884" t="s">
        <v>291</v>
      </c>
      <c r="B11" s="988">
        <v>296.485</v>
      </c>
      <c r="C11" s="982">
        <v>20.628</v>
      </c>
      <c r="D11" s="982">
        <v>5.088</v>
      </c>
      <c r="E11" s="982">
        <v>2.141</v>
      </c>
      <c r="F11" s="982">
        <v>211.698</v>
      </c>
      <c r="G11" s="988">
        <v>56.93</v>
      </c>
      <c r="J11" s="989"/>
      <c r="K11" s="989"/>
      <c r="L11" s="989"/>
      <c r="M11" s="989"/>
      <c r="N11" s="989"/>
      <c r="O11" s="989"/>
    </row>
    <row r="12" spans="1:15" ht="15" customHeight="1">
      <c r="A12" s="884" t="s">
        <v>1113</v>
      </c>
      <c r="B12" s="988">
        <v>183.777</v>
      </c>
      <c r="C12" s="982">
        <v>7.847</v>
      </c>
      <c r="D12" s="982">
        <v>3.803</v>
      </c>
      <c r="E12" s="982">
        <v>2.268</v>
      </c>
      <c r="F12" s="982">
        <v>133.397</v>
      </c>
      <c r="G12" s="988">
        <v>36.462</v>
      </c>
      <c r="J12" s="989"/>
      <c r="K12" s="989"/>
      <c r="L12" s="989"/>
      <c r="M12" s="989"/>
      <c r="N12" s="989"/>
      <c r="O12" s="989"/>
    </row>
    <row r="13" spans="1:15" ht="15" customHeight="1">
      <c r="A13" s="884" t="s">
        <v>293</v>
      </c>
      <c r="B13" s="988">
        <v>191.168</v>
      </c>
      <c r="C13" s="982">
        <v>7.63</v>
      </c>
      <c r="D13" s="982">
        <v>2.017</v>
      </c>
      <c r="E13" s="982">
        <v>1.991</v>
      </c>
      <c r="F13" s="982">
        <v>140.613</v>
      </c>
      <c r="G13" s="988">
        <v>38.917</v>
      </c>
      <c r="J13" s="989"/>
      <c r="K13" s="989"/>
      <c r="L13" s="989"/>
      <c r="M13" s="989"/>
      <c r="N13" s="989"/>
      <c r="O13" s="989"/>
    </row>
    <row r="14" spans="1:15" ht="15" customHeight="1">
      <c r="A14" s="884" t="s">
        <v>294</v>
      </c>
      <c r="B14" s="988">
        <v>79.167</v>
      </c>
      <c r="C14" s="982">
        <v>4.23</v>
      </c>
      <c r="D14" s="982">
        <v>1.466</v>
      </c>
      <c r="E14" s="982">
        <v>1.201</v>
      </c>
      <c r="F14" s="982">
        <v>58.272</v>
      </c>
      <c r="G14" s="988">
        <v>13.998</v>
      </c>
      <c r="J14" s="989"/>
      <c r="K14" s="989"/>
      <c r="L14" s="989"/>
      <c r="M14" s="989"/>
      <c r="N14" s="989"/>
      <c r="O14" s="989"/>
    </row>
    <row r="15" spans="1:15" ht="15" customHeight="1">
      <c r="A15" s="884" t="s">
        <v>295</v>
      </c>
      <c r="B15" s="988">
        <v>207.863</v>
      </c>
      <c r="C15" s="982">
        <v>15.193</v>
      </c>
      <c r="D15" s="982">
        <v>5.201</v>
      </c>
      <c r="E15" s="982">
        <v>1.412</v>
      </c>
      <c r="F15" s="982">
        <v>156.887</v>
      </c>
      <c r="G15" s="988">
        <v>29.17</v>
      </c>
      <c r="J15" s="989"/>
      <c r="K15" s="989"/>
      <c r="L15" s="989"/>
      <c r="M15" s="989"/>
      <c r="N15" s="989"/>
      <c r="O15" s="989"/>
    </row>
    <row r="16" spans="1:15" ht="15" customHeight="1">
      <c r="A16" s="884" t="s">
        <v>296</v>
      </c>
      <c r="B16" s="988">
        <v>231.577</v>
      </c>
      <c r="C16" s="982">
        <v>16.906</v>
      </c>
      <c r="D16" s="982">
        <v>3.801</v>
      </c>
      <c r="E16" s="982">
        <v>2.72</v>
      </c>
      <c r="F16" s="982">
        <v>164.71</v>
      </c>
      <c r="G16" s="988">
        <v>43.44</v>
      </c>
      <c r="J16" s="989"/>
      <c r="K16" s="989"/>
      <c r="L16" s="989"/>
      <c r="M16" s="989"/>
      <c r="N16" s="989"/>
      <c r="O16" s="989"/>
    </row>
    <row r="17" spans="1:15" ht="15" customHeight="1">
      <c r="A17" s="884" t="s">
        <v>297</v>
      </c>
      <c r="B17" s="988">
        <v>471.944</v>
      </c>
      <c r="C17" s="982">
        <v>20.065</v>
      </c>
      <c r="D17" s="982">
        <v>8.449</v>
      </c>
      <c r="E17" s="982">
        <v>5.622</v>
      </c>
      <c r="F17" s="982">
        <v>328.626</v>
      </c>
      <c r="G17" s="988">
        <v>109.182</v>
      </c>
      <c r="J17" s="989"/>
      <c r="K17" s="989"/>
      <c r="L17" s="989"/>
      <c r="M17" s="989"/>
      <c r="N17" s="989"/>
      <c r="O17" s="989"/>
    </row>
    <row r="18" spans="1:15" ht="15" customHeight="1">
      <c r="A18" s="884" t="s">
        <v>298</v>
      </c>
      <c r="B18" s="988">
        <v>68.038</v>
      </c>
      <c r="C18" s="982">
        <v>3.362</v>
      </c>
      <c r="D18" s="982">
        <v>0.403</v>
      </c>
      <c r="E18" s="982">
        <v>0.299</v>
      </c>
      <c r="F18" s="982">
        <v>37.946</v>
      </c>
      <c r="G18" s="988">
        <v>26.028</v>
      </c>
      <c r="J18" s="989"/>
      <c r="K18" s="989"/>
      <c r="L18" s="989"/>
      <c r="M18" s="989"/>
      <c r="N18" s="989"/>
      <c r="O18" s="989"/>
    </row>
    <row r="19" spans="1:15" ht="15" customHeight="1">
      <c r="A19" s="884" t="s">
        <v>299</v>
      </c>
      <c r="B19" s="988">
        <v>142.703</v>
      </c>
      <c r="C19" s="982">
        <v>10.167</v>
      </c>
      <c r="D19" s="982">
        <v>1.416</v>
      </c>
      <c r="E19" s="982">
        <v>1.477</v>
      </c>
      <c r="F19" s="982">
        <v>103.316</v>
      </c>
      <c r="G19" s="988">
        <v>26.327</v>
      </c>
      <c r="J19" s="989"/>
      <c r="K19" s="989"/>
      <c r="L19" s="989"/>
      <c r="M19" s="989"/>
      <c r="N19" s="989"/>
      <c r="O19" s="989"/>
    </row>
    <row r="20" spans="1:15" ht="15" customHeight="1">
      <c r="A20" s="884" t="s">
        <v>300</v>
      </c>
      <c r="B20" s="988">
        <v>88.769</v>
      </c>
      <c r="C20" s="982">
        <v>4.554</v>
      </c>
      <c r="D20" s="982">
        <v>0.929</v>
      </c>
      <c r="E20" s="982">
        <v>0.959</v>
      </c>
      <c r="F20" s="982">
        <v>66.612</v>
      </c>
      <c r="G20" s="988">
        <v>15.715</v>
      </c>
      <c r="J20" s="989"/>
      <c r="K20" s="989"/>
      <c r="L20" s="989"/>
      <c r="M20" s="989"/>
      <c r="N20" s="989"/>
      <c r="O20" s="989"/>
    </row>
    <row r="21" spans="1:15" ht="15" customHeight="1">
      <c r="A21" s="884" t="s">
        <v>301</v>
      </c>
      <c r="B21" s="988">
        <v>163.004</v>
      </c>
      <c r="C21" s="982">
        <v>13.113</v>
      </c>
      <c r="D21" s="982">
        <v>3.477</v>
      </c>
      <c r="E21" s="982">
        <v>1.885</v>
      </c>
      <c r="F21" s="982">
        <v>108.176</v>
      </c>
      <c r="G21" s="988">
        <v>36.353</v>
      </c>
      <c r="J21" s="989"/>
      <c r="K21" s="989"/>
      <c r="L21" s="989"/>
      <c r="M21" s="989"/>
      <c r="N21" s="989"/>
      <c r="O21" s="989"/>
    </row>
    <row r="22" spans="1:15" ht="15" customHeight="1">
      <c r="A22" s="884" t="s">
        <v>302</v>
      </c>
      <c r="B22" s="988">
        <v>404.806</v>
      </c>
      <c r="C22" s="982">
        <v>14.986</v>
      </c>
      <c r="D22" s="982">
        <v>9.024</v>
      </c>
      <c r="E22" s="982">
        <v>4.467</v>
      </c>
      <c r="F22" s="982">
        <v>288.798</v>
      </c>
      <c r="G22" s="988">
        <v>87.531</v>
      </c>
      <c r="J22" s="989"/>
      <c r="K22" s="989"/>
      <c r="L22" s="989"/>
      <c r="M22" s="989"/>
      <c r="N22" s="989"/>
      <c r="O22" s="989"/>
    </row>
    <row r="23" spans="1:15" ht="15" customHeight="1">
      <c r="A23" s="884" t="s">
        <v>303</v>
      </c>
      <c r="B23" s="988">
        <v>124.131</v>
      </c>
      <c r="C23" s="982">
        <v>3.585</v>
      </c>
      <c r="D23" s="982">
        <v>1.66</v>
      </c>
      <c r="E23" s="982">
        <v>1.362</v>
      </c>
      <c r="F23" s="982">
        <v>88.968</v>
      </c>
      <c r="G23" s="988">
        <v>28.556</v>
      </c>
      <c r="J23" s="989"/>
      <c r="K23" s="989"/>
      <c r="L23" s="989"/>
      <c r="M23" s="989"/>
      <c r="N23" s="989"/>
      <c r="O23" s="989"/>
    </row>
    <row r="24" spans="1:15" ht="15" customHeight="1">
      <c r="A24" s="884" t="s">
        <v>325</v>
      </c>
      <c r="B24" s="988">
        <v>131.549</v>
      </c>
      <c r="C24" s="982">
        <v>6.467</v>
      </c>
      <c r="D24" s="982">
        <v>1.545</v>
      </c>
      <c r="E24" s="982">
        <v>1.221</v>
      </c>
      <c r="F24" s="982">
        <v>94.17</v>
      </c>
      <c r="G24" s="988">
        <v>28.146</v>
      </c>
      <c r="J24" s="989"/>
      <c r="K24" s="989"/>
      <c r="L24" s="989"/>
      <c r="M24" s="989"/>
      <c r="N24" s="989"/>
      <c r="O24" s="989"/>
    </row>
    <row r="25" spans="1:15" ht="15" customHeight="1">
      <c r="A25" s="884" t="s">
        <v>305</v>
      </c>
      <c r="B25" s="988">
        <v>191.389</v>
      </c>
      <c r="C25" s="982">
        <v>13.5</v>
      </c>
      <c r="D25" s="982">
        <v>4.061</v>
      </c>
      <c r="E25" s="982">
        <v>2.453</v>
      </c>
      <c r="F25" s="982">
        <v>123.793</v>
      </c>
      <c r="G25" s="988">
        <v>47.582</v>
      </c>
      <c r="J25" s="989"/>
      <c r="K25" s="989"/>
      <c r="L25" s="989"/>
      <c r="M25" s="989"/>
      <c r="N25" s="989"/>
      <c r="O25" s="989"/>
    </row>
    <row r="26" spans="1:15" ht="15" customHeight="1">
      <c r="A26" s="884" t="s">
        <v>174</v>
      </c>
      <c r="B26" s="988">
        <v>176.139</v>
      </c>
      <c r="C26" s="982">
        <v>6.743</v>
      </c>
      <c r="D26" s="982">
        <v>3.258</v>
      </c>
      <c r="E26" s="982">
        <v>1.992</v>
      </c>
      <c r="F26" s="982">
        <v>120.039</v>
      </c>
      <c r="G26" s="988">
        <v>44.107</v>
      </c>
      <c r="J26" s="989"/>
      <c r="K26" s="989"/>
      <c r="L26" s="989"/>
      <c r="M26" s="989"/>
      <c r="N26" s="989"/>
      <c r="O26" s="989"/>
    </row>
    <row r="27" spans="1:7" ht="11.25" customHeight="1">
      <c r="A27" s="688"/>
      <c r="B27" s="990"/>
      <c r="C27" s="990"/>
      <c r="D27" s="990"/>
      <c r="E27" s="990"/>
      <c r="F27" s="990"/>
      <c r="G27" s="990"/>
    </row>
    <row r="28" spans="1:7" ht="25.5" customHeight="1">
      <c r="A28" s="1526" t="s">
        <v>1152</v>
      </c>
      <c r="B28" s="1526"/>
      <c r="C28" s="1526"/>
      <c r="D28" s="1526"/>
      <c r="E28" s="1526"/>
      <c r="F28" s="1526"/>
      <c r="G28" s="1526"/>
    </row>
    <row r="29" spans="1:7" ht="30" customHeight="1">
      <c r="A29" s="1460" t="s">
        <v>1153</v>
      </c>
      <c r="B29" s="1526"/>
      <c r="C29" s="1526"/>
      <c r="D29" s="1526"/>
      <c r="E29" s="1526"/>
      <c r="F29" s="1526"/>
      <c r="G29" s="1526"/>
    </row>
    <row r="30" spans="1:7" ht="12.75">
      <c r="A30" s="895"/>
      <c r="B30" s="297"/>
      <c r="C30" s="297"/>
      <c r="D30" s="297"/>
      <c r="E30" s="297"/>
      <c r="F30" s="297"/>
      <c r="G30" s="297"/>
    </row>
  </sheetData>
  <mergeCells count="9">
    <mergeCell ref="A28:G28"/>
    <mergeCell ref="A29:G29"/>
    <mergeCell ref="A1:G1"/>
    <mergeCell ref="A2:G2"/>
    <mergeCell ref="A3:A6"/>
    <mergeCell ref="B3:G3"/>
    <mergeCell ref="B4:B5"/>
    <mergeCell ref="C4:G4"/>
    <mergeCell ref="B6:G6"/>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workbookViewId="0" topLeftCell="A19">
      <selection activeCell="B34" sqref="B34"/>
    </sheetView>
  </sheetViews>
  <sheetFormatPr defaultColWidth="10.28125" defaultRowHeight="12.75"/>
  <cols>
    <col min="1" max="1" width="20.421875" style="875" customWidth="1"/>
    <col min="2" max="6" width="12.140625" style="875" customWidth="1"/>
    <col min="7" max="7" width="14.57421875" style="875" customWidth="1"/>
    <col min="8" max="8" width="13.8515625" style="875" customWidth="1"/>
    <col min="9" max="14" width="10.28125" style="875" customWidth="1"/>
    <col min="15" max="15" width="23.00390625" style="875" customWidth="1"/>
    <col min="16" max="16384" width="10.28125" style="875" customWidth="1"/>
  </cols>
  <sheetData>
    <row r="1" spans="1:6" ht="25.5" customHeight="1">
      <c r="A1" s="1938" t="s">
        <v>1218</v>
      </c>
      <c r="B1" s="1938"/>
      <c r="C1" s="1938"/>
      <c r="D1" s="1938"/>
      <c r="E1" s="1938"/>
      <c r="F1" s="1938"/>
    </row>
    <row r="2" spans="1:6" ht="25.5" customHeight="1">
      <c r="A2" s="1939" t="s">
        <v>1219</v>
      </c>
      <c r="B2" s="1939"/>
      <c r="C2" s="1939"/>
      <c r="D2" s="1939"/>
      <c r="E2" s="1939"/>
      <c r="F2" s="1939"/>
    </row>
    <row r="3" spans="1:6" ht="28.5" customHeight="1">
      <c r="A3" s="1470" t="s">
        <v>189</v>
      </c>
      <c r="B3" s="1523" t="s">
        <v>1154</v>
      </c>
      <c r="C3" s="1523"/>
      <c r="D3" s="1523"/>
      <c r="E3" s="1523"/>
      <c r="F3" s="1485"/>
    </row>
    <row r="4" spans="1:6" ht="15" customHeight="1">
      <c r="A4" s="1891"/>
      <c r="B4" s="1473" t="s">
        <v>496</v>
      </c>
      <c r="C4" s="1523" t="s">
        <v>1155</v>
      </c>
      <c r="D4" s="1523"/>
      <c r="E4" s="1523"/>
      <c r="F4" s="1476" t="s">
        <v>1156</v>
      </c>
    </row>
    <row r="5" spans="1:6" ht="90.75" customHeight="1">
      <c r="A5" s="1891"/>
      <c r="B5" s="1892"/>
      <c r="C5" s="696" t="s">
        <v>1157</v>
      </c>
      <c r="D5" s="696" t="s">
        <v>1158</v>
      </c>
      <c r="E5" s="696" t="s">
        <v>1159</v>
      </c>
      <c r="F5" s="1940"/>
    </row>
    <row r="6" spans="1:6" ht="15" customHeight="1">
      <c r="A6" s="1532"/>
      <c r="B6" s="1485" t="s">
        <v>823</v>
      </c>
      <c r="C6" s="1935"/>
      <c r="D6" s="1935"/>
      <c r="E6" s="1540"/>
      <c r="F6" s="1543"/>
    </row>
    <row r="7" spans="1:6" ht="12.75">
      <c r="A7" s="876"/>
      <c r="B7" s="877"/>
      <c r="C7" s="877"/>
      <c r="D7" s="877"/>
      <c r="E7" s="877"/>
      <c r="F7" s="991"/>
    </row>
    <row r="8" spans="1:24" ht="15" customHeight="1">
      <c r="A8" s="262" t="s">
        <v>1160</v>
      </c>
      <c r="B8" s="992">
        <v>3168.451</v>
      </c>
      <c r="C8" s="992">
        <v>201.956</v>
      </c>
      <c r="D8" s="992">
        <v>1322.331</v>
      </c>
      <c r="E8" s="992">
        <v>1473.48</v>
      </c>
      <c r="F8" s="993">
        <v>82.4</v>
      </c>
      <c r="O8" s="297"/>
      <c r="P8" s="297"/>
      <c r="Q8" s="994"/>
      <c r="R8" s="994"/>
      <c r="S8" s="995"/>
      <c r="T8" s="995"/>
      <c r="U8" s="995"/>
      <c r="V8" s="995"/>
      <c r="W8" s="995"/>
      <c r="X8" s="995"/>
    </row>
    <row r="9" spans="1:24" ht="15" customHeight="1">
      <c r="A9" s="262" t="s">
        <v>1161</v>
      </c>
      <c r="B9" s="996">
        <v>3170.124</v>
      </c>
      <c r="C9" s="996">
        <v>199.921</v>
      </c>
      <c r="D9" s="996">
        <v>1347.928</v>
      </c>
      <c r="E9" s="996">
        <v>1493.027</v>
      </c>
      <c r="F9" s="997">
        <v>82.49771663319741</v>
      </c>
      <c r="L9" s="984"/>
      <c r="O9" s="319"/>
      <c r="P9" s="930"/>
      <c r="Q9" s="998"/>
      <c r="R9" s="998"/>
      <c r="S9" s="998"/>
      <c r="T9" s="998"/>
      <c r="U9" s="998"/>
      <c r="V9" s="998"/>
      <c r="W9" s="998"/>
      <c r="X9" s="998"/>
    </row>
    <row r="10" spans="1:24" ht="15" customHeight="1">
      <c r="A10" s="999"/>
      <c r="B10" s="1000"/>
      <c r="C10" s="1000"/>
      <c r="D10" s="1000"/>
      <c r="E10" s="1000"/>
      <c r="F10" s="1001"/>
      <c r="O10" s="320"/>
      <c r="P10" s="1002"/>
      <c r="Q10" s="1003"/>
      <c r="R10" s="1003"/>
      <c r="S10" s="1003"/>
      <c r="T10" s="1003"/>
      <c r="U10" s="1003"/>
      <c r="V10" s="1003"/>
      <c r="W10" s="1003"/>
      <c r="X10" s="1003"/>
    </row>
    <row r="11" spans="1:24" ht="15" customHeight="1">
      <c r="A11" s="884" t="s">
        <v>291</v>
      </c>
      <c r="B11" s="1004">
        <v>296.77</v>
      </c>
      <c r="C11" s="992">
        <v>17.522</v>
      </c>
      <c r="D11" s="1004">
        <v>126.811</v>
      </c>
      <c r="E11" s="1000">
        <v>147.79</v>
      </c>
      <c r="F11" s="993">
        <v>102.20014243346333</v>
      </c>
      <c r="G11" s="1005"/>
      <c r="L11" s="1006"/>
      <c r="M11" s="1006"/>
      <c r="O11" s="319"/>
      <c r="P11" s="1007"/>
      <c r="Q11" s="998"/>
      <c r="R11" s="998"/>
      <c r="S11" s="998"/>
      <c r="T11" s="998"/>
      <c r="U11" s="998"/>
      <c r="V11" s="998"/>
      <c r="W11" s="998"/>
      <c r="X11" s="998"/>
    </row>
    <row r="12" spans="1:24" ht="15" customHeight="1">
      <c r="A12" s="884" t="s">
        <v>160</v>
      </c>
      <c r="B12" s="1004">
        <v>185.765</v>
      </c>
      <c r="C12" s="992">
        <v>13.558</v>
      </c>
      <c r="D12" s="992">
        <v>76.045</v>
      </c>
      <c r="E12" s="1004">
        <v>85.268</v>
      </c>
      <c r="F12" s="993">
        <v>89.11626827035812</v>
      </c>
      <c r="G12" s="1005"/>
      <c r="L12" s="1006"/>
      <c r="M12" s="1006"/>
      <c r="O12" s="319"/>
      <c r="P12" s="1007"/>
      <c r="Q12" s="998"/>
      <c r="R12" s="998"/>
      <c r="S12" s="998"/>
      <c r="T12" s="998"/>
      <c r="U12" s="998"/>
      <c r="V12" s="998"/>
      <c r="W12" s="998"/>
      <c r="X12" s="998"/>
    </row>
    <row r="13" spans="1:24" ht="15" customHeight="1">
      <c r="A13" s="884" t="s">
        <v>293</v>
      </c>
      <c r="B13" s="1004">
        <v>192.059</v>
      </c>
      <c r="C13" s="992">
        <v>10.762</v>
      </c>
      <c r="D13" s="992">
        <v>87.285</v>
      </c>
      <c r="E13" s="1004">
        <v>89.363</v>
      </c>
      <c r="F13" s="993">
        <v>89.9272608938927</v>
      </c>
      <c r="G13" s="1005"/>
      <c r="L13" s="1006"/>
      <c r="M13" s="1006"/>
      <c r="O13" s="319"/>
      <c r="P13" s="1007"/>
      <c r="Q13" s="998"/>
      <c r="R13" s="998"/>
      <c r="S13" s="998"/>
      <c r="T13" s="998"/>
      <c r="U13" s="998"/>
      <c r="V13" s="998"/>
      <c r="W13" s="998"/>
      <c r="X13" s="998"/>
    </row>
    <row r="14" spans="1:24" ht="15" customHeight="1">
      <c r="A14" s="884" t="s">
        <v>294</v>
      </c>
      <c r="B14" s="1004">
        <v>79.407</v>
      </c>
      <c r="C14" s="992">
        <v>5.316</v>
      </c>
      <c r="D14" s="992">
        <v>33.489</v>
      </c>
      <c r="E14" s="1004">
        <v>38.665</v>
      </c>
      <c r="F14" s="993">
        <v>78.04511278195488</v>
      </c>
      <c r="G14" s="1005"/>
      <c r="L14" s="1006"/>
      <c r="M14" s="1006"/>
      <c r="O14" s="319"/>
      <c r="P14" s="1007"/>
      <c r="Q14" s="998"/>
      <c r="R14" s="998"/>
      <c r="S14" s="998"/>
      <c r="T14" s="998"/>
      <c r="U14" s="998"/>
      <c r="V14" s="998"/>
      <c r="W14" s="998"/>
      <c r="X14" s="998"/>
    </row>
    <row r="15" spans="1:24" ht="15" customHeight="1">
      <c r="A15" s="884" t="s">
        <v>295</v>
      </c>
      <c r="B15" s="1004">
        <v>208.839</v>
      </c>
      <c r="C15" s="992">
        <v>11.37</v>
      </c>
      <c r="D15" s="992">
        <v>103.521</v>
      </c>
      <c r="E15" s="1004">
        <v>116.15</v>
      </c>
      <c r="F15" s="993">
        <v>83.92443870942853</v>
      </c>
      <c r="G15" s="1005"/>
      <c r="L15" s="1006"/>
      <c r="M15" s="1006"/>
      <c r="O15" s="319"/>
      <c r="P15" s="1007"/>
      <c r="Q15" s="998"/>
      <c r="R15" s="998"/>
      <c r="S15" s="998"/>
      <c r="T15" s="998"/>
      <c r="U15" s="998"/>
      <c r="V15" s="998"/>
      <c r="W15" s="998"/>
      <c r="X15" s="998"/>
    </row>
    <row r="16" spans="1:24" ht="15" customHeight="1">
      <c r="A16" s="884" t="s">
        <v>296</v>
      </c>
      <c r="B16" s="1004">
        <v>233.931</v>
      </c>
      <c r="C16" s="992">
        <v>15.631</v>
      </c>
      <c r="D16" s="992">
        <v>96.455</v>
      </c>
      <c r="E16" s="1004">
        <v>107.883</v>
      </c>
      <c r="F16" s="993">
        <v>69.2856057570219</v>
      </c>
      <c r="G16" s="1005"/>
      <c r="L16" s="1006"/>
      <c r="M16" s="1006"/>
      <c r="O16" s="319"/>
      <c r="P16" s="1007"/>
      <c r="Q16" s="998"/>
      <c r="R16" s="998"/>
      <c r="S16" s="998"/>
      <c r="T16" s="998"/>
      <c r="U16" s="998"/>
      <c r="V16" s="998"/>
      <c r="W16" s="998"/>
      <c r="X16" s="998"/>
    </row>
    <row r="17" spans="1:24" ht="15" customHeight="1">
      <c r="A17" s="884" t="s">
        <v>297</v>
      </c>
      <c r="B17" s="1004">
        <v>473.596</v>
      </c>
      <c r="C17" s="992">
        <v>29.407</v>
      </c>
      <c r="D17" s="992">
        <v>199.64</v>
      </c>
      <c r="E17" s="1004">
        <v>227.262</v>
      </c>
      <c r="F17" s="993">
        <v>88.40961776331486</v>
      </c>
      <c r="G17" s="1005"/>
      <c r="L17" s="1006"/>
      <c r="M17" s="1006"/>
      <c r="O17" s="319"/>
      <c r="P17" s="1007"/>
      <c r="Q17" s="998"/>
      <c r="R17" s="998"/>
      <c r="S17" s="998"/>
      <c r="T17" s="998"/>
      <c r="U17" s="998"/>
      <c r="V17" s="998"/>
      <c r="W17" s="998"/>
      <c r="X17" s="998"/>
    </row>
    <row r="18" spans="1:24" ht="15" customHeight="1">
      <c r="A18" s="884" t="s">
        <v>298</v>
      </c>
      <c r="B18" s="1004">
        <v>68.444</v>
      </c>
      <c r="C18" s="992">
        <v>2.944</v>
      </c>
      <c r="D18" s="992">
        <v>27.864</v>
      </c>
      <c r="E18" s="1004">
        <v>32.919</v>
      </c>
      <c r="F18" s="993">
        <v>68.82328512432012</v>
      </c>
      <c r="G18" s="1005"/>
      <c r="L18" s="1006"/>
      <c r="M18" s="1006"/>
      <c r="O18" s="319"/>
      <c r="P18" s="1007"/>
      <c r="Q18" s="998"/>
      <c r="R18" s="998"/>
      <c r="S18" s="998"/>
      <c r="T18" s="998"/>
      <c r="U18" s="998"/>
      <c r="V18" s="998"/>
      <c r="W18" s="998"/>
      <c r="X18" s="998"/>
    </row>
    <row r="19" spans="1:24" ht="15" customHeight="1">
      <c r="A19" s="884" t="s">
        <v>299</v>
      </c>
      <c r="B19" s="1004">
        <v>145.339</v>
      </c>
      <c r="C19" s="992">
        <v>9.669</v>
      </c>
      <c r="D19" s="992">
        <v>62.282</v>
      </c>
      <c r="E19" s="1004">
        <v>59.309</v>
      </c>
      <c r="F19" s="993">
        <v>68.33616697949618</v>
      </c>
      <c r="G19" s="1005"/>
      <c r="L19" s="1006"/>
      <c r="M19" s="1006"/>
      <c r="O19" s="319"/>
      <c r="P19" s="1007"/>
      <c r="Q19" s="998"/>
      <c r="R19" s="998"/>
      <c r="S19" s="998"/>
      <c r="T19" s="998"/>
      <c r="U19" s="998"/>
      <c r="V19" s="998"/>
      <c r="W19" s="998"/>
      <c r="X19" s="998"/>
    </row>
    <row r="20" spans="1:24" ht="15" customHeight="1">
      <c r="A20" s="884" t="s">
        <v>300</v>
      </c>
      <c r="B20" s="1004">
        <v>89.064</v>
      </c>
      <c r="C20" s="992">
        <v>4.903</v>
      </c>
      <c r="D20" s="992">
        <v>40.73</v>
      </c>
      <c r="E20" s="1004">
        <v>41.082</v>
      </c>
      <c r="F20" s="993">
        <v>74.99576873104876</v>
      </c>
      <c r="G20" s="1005"/>
      <c r="L20" s="1006"/>
      <c r="M20" s="1006"/>
      <c r="O20" s="319"/>
      <c r="P20" s="1007"/>
      <c r="Q20" s="998"/>
      <c r="R20" s="998"/>
      <c r="S20" s="998"/>
      <c r="T20" s="998"/>
      <c r="U20" s="998"/>
      <c r="V20" s="998"/>
      <c r="W20" s="998"/>
      <c r="X20" s="998"/>
    </row>
    <row r="21" spans="1:24" ht="15" customHeight="1">
      <c r="A21" s="884" t="s">
        <v>301</v>
      </c>
      <c r="B21" s="1004">
        <v>164.204</v>
      </c>
      <c r="C21" s="992">
        <v>11.416</v>
      </c>
      <c r="D21" s="992">
        <v>65.546</v>
      </c>
      <c r="E21" s="1004">
        <v>76.284</v>
      </c>
      <c r="F21" s="993">
        <v>71.03880692321636</v>
      </c>
      <c r="G21" s="1005"/>
      <c r="L21" s="1006"/>
      <c r="M21" s="1006"/>
      <c r="O21" s="319"/>
      <c r="P21" s="1007"/>
      <c r="Q21" s="998"/>
      <c r="R21" s="998"/>
      <c r="S21" s="998"/>
      <c r="T21" s="998"/>
      <c r="U21" s="998"/>
      <c r="V21" s="998"/>
      <c r="W21" s="998"/>
      <c r="X21" s="998"/>
    </row>
    <row r="22" spans="1:24" ht="15" customHeight="1">
      <c r="A22" s="884" t="s">
        <v>302</v>
      </c>
      <c r="B22" s="1004">
        <v>406.202</v>
      </c>
      <c r="C22" s="992">
        <v>27.627</v>
      </c>
      <c r="D22" s="992">
        <v>169.131</v>
      </c>
      <c r="E22" s="1004">
        <v>179.919</v>
      </c>
      <c r="F22" s="993">
        <v>88.99363201336256</v>
      </c>
      <c r="G22" s="1005"/>
      <c r="L22" s="1006"/>
      <c r="M22" s="1006"/>
      <c r="O22" s="319"/>
      <c r="P22" s="1007"/>
      <c r="Q22" s="998"/>
      <c r="R22" s="998"/>
      <c r="S22" s="998"/>
      <c r="T22" s="998"/>
      <c r="U22" s="998"/>
      <c r="V22" s="998"/>
      <c r="W22" s="998"/>
      <c r="X22" s="998"/>
    </row>
    <row r="23" spans="1:24" ht="15" customHeight="1">
      <c r="A23" s="884" t="s">
        <v>303</v>
      </c>
      <c r="B23" s="1004">
        <v>124.66</v>
      </c>
      <c r="C23" s="992">
        <v>7.808</v>
      </c>
      <c r="D23" s="992">
        <v>56.08</v>
      </c>
      <c r="E23" s="1004">
        <v>57.813</v>
      </c>
      <c r="F23" s="993">
        <v>99.36987098497016</v>
      </c>
      <c r="G23" s="1005"/>
      <c r="L23" s="1006"/>
      <c r="M23" s="1006"/>
      <c r="O23" s="319"/>
      <c r="P23" s="1007"/>
      <c r="Q23" s="998"/>
      <c r="R23" s="998"/>
      <c r="S23" s="998"/>
      <c r="T23" s="998"/>
      <c r="U23" s="998"/>
      <c r="V23" s="998"/>
      <c r="W23" s="998"/>
      <c r="X23" s="998"/>
    </row>
    <row r="24" spans="1:24" ht="15" customHeight="1">
      <c r="A24" s="884" t="s">
        <v>325</v>
      </c>
      <c r="B24" s="1004">
        <v>132.363</v>
      </c>
      <c r="C24" s="992">
        <v>7.882</v>
      </c>
      <c r="D24" s="992">
        <v>55.225</v>
      </c>
      <c r="E24" s="1004">
        <v>62.605</v>
      </c>
      <c r="F24" s="993">
        <v>92.05862797083346</v>
      </c>
      <c r="G24" s="1005"/>
      <c r="L24" s="1006"/>
      <c r="M24" s="1006"/>
      <c r="O24" s="319"/>
      <c r="P24" s="1007"/>
      <c r="Q24" s="998"/>
      <c r="R24" s="998"/>
      <c r="S24" s="998"/>
      <c r="T24" s="998"/>
      <c r="U24" s="998"/>
      <c r="V24" s="998"/>
      <c r="W24" s="998"/>
      <c r="X24" s="998"/>
    </row>
    <row r="25" spans="1:24" ht="15" customHeight="1">
      <c r="A25" s="884" t="s">
        <v>305</v>
      </c>
      <c r="B25" s="1004">
        <v>192.376</v>
      </c>
      <c r="C25" s="992">
        <v>11.76</v>
      </c>
      <c r="D25" s="992">
        <v>75.842</v>
      </c>
      <c r="E25" s="1004">
        <v>86.366</v>
      </c>
      <c r="F25" s="993">
        <v>55.31614504184452</v>
      </c>
      <c r="G25" s="1005"/>
      <c r="L25" s="1006"/>
      <c r="M25" s="1006"/>
      <c r="O25" s="319"/>
      <c r="P25" s="1007"/>
      <c r="Q25" s="998"/>
      <c r="R25" s="998"/>
      <c r="S25" s="998"/>
      <c r="T25" s="998"/>
      <c r="U25" s="998"/>
      <c r="V25" s="998"/>
      <c r="W25" s="998"/>
      <c r="X25" s="998"/>
    </row>
    <row r="26" spans="1:24" ht="15" customHeight="1">
      <c r="A26" s="884" t="s">
        <v>174</v>
      </c>
      <c r="B26" s="1004">
        <v>177.105</v>
      </c>
      <c r="C26" s="992">
        <v>12.346</v>
      </c>
      <c r="D26" s="992">
        <v>71.982</v>
      </c>
      <c r="E26" s="1004">
        <v>84.349</v>
      </c>
      <c r="F26" s="993">
        <v>103.63750951641681</v>
      </c>
      <c r="G26" s="1005"/>
      <c r="L26" s="1006"/>
      <c r="M26" s="1006"/>
      <c r="O26" s="319"/>
      <c r="P26" s="1007"/>
      <c r="Q26" s="998"/>
      <c r="R26" s="998"/>
      <c r="S26" s="998"/>
      <c r="T26" s="998"/>
      <c r="U26" s="998"/>
      <c r="V26" s="998"/>
      <c r="W26" s="998"/>
      <c r="X26" s="998"/>
    </row>
    <row r="27" spans="1:24" ht="12.75">
      <c r="A27" s="688"/>
      <c r="B27" s="1008"/>
      <c r="C27" s="1008"/>
      <c r="D27" s="1008"/>
      <c r="E27" s="1008"/>
      <c r="F27" s="688"/>
      <c r="O27" s="994"/>
      <c r="P27" s="994"/>
      <c r="Q27" s="994"/>
      <c r="R27" s="994"/>
      <c r="S27" s="994"/>
      <c r="T27" s="994"/>
      <c r="U27" s="994"/>
      <c r="V27" s="994"/>
      <c r="W27" s="994"/>
      <c r="X27" s="994"/>
    </row>
    <row r="28" spans="1:6" ht="25.5" customHeight="1">
      <c r="A28" s="1526" t="s">
        <v>1162</v>
      </c>
      <c r="B28" s="1458"/>
      <c r="C28" s="1458"/>
      <c r="D28" s="1458"/>
      <c r="E28" s="1458"/>
      <c r="F28" s="1458"/>
    </row>
    <row r="29" spans="1:6" ht="25.5" customHeight="1">
      <c r="A29" s="1460" t="s">
        <v>1163</v>
      </c>
      <c r="B29" s="1458"/>
      <c r="C29" s="1458"/>
      <c r="D29" s="1458"/>
      <c r="E29" s="1458"/>
      <c r="F29" s="1458"/>
    </row>
    <row r="30" spans="1:6" ht="12.75">
      <c r="A30" s="1460" t="s">
        <v>1164</v>
      </c>
      <c r="B30" s="1937"/>
      <c r="C30" s="1937"/>
      <c r="D30" s="1937"/>
      <c r="E30" s="1937"/>
      <c r="F30" s="1937"/>
    </row>
  </sheetData>
  <mergeCells count="11">
    <mergeCell ref="A28:F28"/>
    <mergeCell ref="A29:F29"/>
    <mergeCell ref="A30:F30"/>
    <mergeCell ref="A1:F1"/>
    <mergeCell ref="A2:F2"/>
    <mergeCell ref="A3:A6"/>
    <mergeCell ref="B3:F3"/>
    <mergeCell ref="B4:B5"/>
    <mergeCell ref="C4:E4"/>
    <mergeCell ref="F4:F6"/>
    <mergeCell ref="B6:E6"/>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112" zoomScaleNormal="112" workbookViewId="0" topLeftCell="A1">
      <selection activeCell="B34" sqref="B34"/>
    </sheetView>
  </sheetViews>
  <sheetFormatPr defaultColWidth="10.28125" defaultRowHeight="12.75"/>
  <cols>
    <col min="1" max="1" width="21.00390625" style="297" customWidth="1"/>
    <col min="2" max="2" width="11.00390625" style="297" customWidth="1"/>
    <col min="3" max="3" width="11.57421875" style="297" customWidth="1"/>
    <col min="4" max="4" width="11.7109375" style="297" customWidth="1"/>
    <col min="5" max="7" width="11.00390625" style="297" customWidth="1"/>
    <col min="8" max="16384" width="10.28125" style="297" customWidth="1"/>
  </cols>
  <sheetData>
    <row r="1" ht="13.5" customHeight="1">
      <c r="A1" s="1009" t="s">
        <v>1165</v>
      </c>
    </row>
    <row r="2" ht="13.5" customHeight="1">
      <c r="A2" s="318" t="s">
        <v>1224</v>
      </c>
    </row>
    <row r="3" ht="12.75" customHeight="1">
      <c r="A3" s="318" t="s">
        <v>1166</v>
      </c>
    </row>
    <row r="4" spans="1:7" ht="42.75" customHeight="1">
      <c r="A4" s="1465" t="s">
        <v>1221</v>
      </c>
      <c r="B4" s="1534" t="s">
        <v>1167</v>
      </c>
      <c r="C4" s="1936"/>
      <c r="D4" s="1936"/>
      <c r="E4" s="1535"/>
      <c r="F4" s="1473" t="s">
        <v>1168</v>
      </c>
      <c r="G4" s="1943" t="s">
        <v>1169</v>
      </c>
    </row>
    <row r="5" spans="1:7" ht="49.5" customHeight="1">
      <c r="A5" s="1466"/>
      <c r="B5" s="1533" t="s">
        <v>481</v>
      </c>
      <c r="C5" s="1534" t="s">
        <v>1170</v>
      </c>
      <c r="D5" s="1535"/>
      <c r="E5" s="1533" t="s">
        <v>1171</v>
      </c>
      <c r="F5" s="1942"/>
      <c r="G5" s="1944"/>
    </row>
    <row r="6" spans="1:7" ht="12" customHeight="1">
      <c r="A6" s="1466"/>
      <c r="B6" s="1946"/>
      <c r="C6" s="1485" t="s">
        <v>1172</v>
      </c>
      <c r="D6" s="1540"/>
      <c r="E6" s="1946"/>
      <c r="F6" s="1942"/>
      <c r="G6" s="1944"/>
    </row>
    <row r="7" spans="1:7" ht="47.25" customHeight="1">
      <c r="A7" s="1941"/>
      <c r="B7" s="1947"/>
      <c r="C7" s="256" t="s">
        <v>1173</v>
      </c>
      <c r="D7" s="256" t="s">
        <v>1174</v>
      </c>
      <c r="E7" s="1947"/>
      <c r="F7" s="1892"/>
      <c r="G7" s="1945"/>
    </row>
    <row r="8" spans="1:7" ht="15" customHeight="1">
      <c r="A8" s="876" t="s">
        <v>1175</v>
      </c>
      <c r="B8" s="235">
        <v>1503</v>
      </c>
      <c r="C8" s="1010">
        <v>588</v>
      </c>
      <c r="D8" s="1010">
        <v>898</v>
      </c>
      <c r="E8" s="930">
        <v>17</v>
      </c>
      <c r="F8" s="235">
        <v>219</v>
      </c>
      <c r="G8" s="297">
        <v>168</v>
      </c>
    </row>
    <row r="9" spans="1:7" ht="15" customHeight="1">
      <c r="A9" s="263">
        <v>2016</v>
      </c>
      <c r="B9" s="1011">
        <v>1509</v>
      </c>
      <c r="C9" s="1012">
        <v>560</v>
      </c>
      <c r="D9" s="1012">
        <v>932</v>
      </c>
      <c r="E9" s="1013">
        <v>17</v>
      </c>
      <c r="F9" s="1011">
        <v>221</v>
      </c>
      <c r="G9" s="1009">
        <v>161</v>
      </c>
    </row>
    <row r="10" spans="1:7" ht="15" customHeight="1">
      <c r="A10" s="237"/>
      <c r="B10" s="1011"/>
      <c r="C10" s="235"/>
      <c r="D10" s="235"/>
      <c r="E10" s="238"/>
      <c r="F10" s="235"/>
      <c r="G10" s="236"/>
    </row>
    <row r="11" spans="1:7" ht="15" customHeight="1">
      <c r="A11" s="884" t="s">
        <v>291</v>
      </c>
      <c r="B11" s="235">
        <v>114</v>
      </c>
      <c r="C11" s="238">
        <v>39</v>
      </c>
      <c r="D11" s="238">
        <v>74</v>
      </c>
      <c r="E11" s="235">
        <v>1</v>
      </c>
      <c r="F11" s="238">
        <v>15</v>
      </c>
      <c r="G11" s="244">
        <v>2</v>
      </c>
    </row>
    <row r="12" spans="1:7" ht="15" customHeight="1">
      <c r="A12" s="884" t="s">
        <v>160</v>
      </c>
      <c r="B12" s="235">
        <v>88</v>
      </c>
      <c r="C12" s="235">
        <v>31</v>
      </c>
      <c r="D12" s="1010">
        <v>56</v>
      </c>
      <c r="E12" s="235">
        <v>1</v>
      </c>
      <c r="F12" s="297">
        <v>10</v>
      </c>
      <c r="G12" s="236">
        <v>13</v>
      </c>
    </row>
    <row r="13" spans="1:7" ht="15" customHeight="1">
      <c r="A13" s="884" t="s">
        <v>293</v>
      </c>
      <c r="B13" s="235">
        <v>89</v>
      </c>
      <c r="C13" s="235">
        <v>38</v>
      </c>
      <c r="D13" s="1010">
        <v>50</v>
      </c>
      <c r="E13" s="235">
        <v>1</v>
      </c>
      <c r="F13" s="297">
        <v>16</v>
      </c>
      <c r="G13" s="236">
        <v>25</v>
      </c>
    </row>
    <row r="14" spans="1:7" ht="15" customHeight="1">
      <c r="A14" s="884" t="s">
        <v>294</v>
      </c>
      <c r="B14" s="235">
        <v>52</v>
      </c>
      <c r="C14" s="235">
        <v>22</v>
      </c>
      <c r="D14" s="1010">
        <v>29</v>
      </c>
      <c r="E14" s="235">
        <v>1</v>
      </c>
      <c r="F14" s="297">
        <v>8</v>
      </c>
      <c r="G14" s="236">
        <v>9</v>
      </c>
    </row>
    <row r="15" spans="1:7" ht="15" customHeight="1">
      <c r="A15" s="884" t="s">
        <v>295</v>
      </c>
      <c r="B15" s="235">
        <v>96</v>
      </c>
      <c r="C15" s="235">
        <v>32</v>
      </c>
      <c r="D15" s="1010">
        <v>63</v>
      </c>
      <c r="E15" s="235">
        <v>1</v>
      </c>
      <c r="F15" s="297">
        <v>17</v>
      </c>
      <c r="G15" s="236">
        <v>15</v>
      </c>
    </row>
    <row r="16" spans="1:7" ht="15" customHeight="1">
      <c r="A16" s="884" t="s">
        <v>296</v>
      </c>
      <c r="B16" s="235">
        <v>130</v>
      </c>
      <c r="C16" s="235">
        <v>35</v>
      </c>
      <c r="D16" s="1010">
        <v>94</v>
      </c>
      <c r="E16" s="922">
        <v>1</v>
      </c>
      <c r="F16" s="1014">
        <v>21</v>
      </c>
      <c r="G16" s="1015">
        <v>7</v>
      </c>
    </row>
    <row r="17" spans="1:7" ht="15" customHeight="1">
      <c r="A17" s="884" t="s">
        <v>297</v>
      </c>
      <c r="B17" s="235">
        <v>187</v>
      </c>
      <c r="C17" s="235">
        <v>79</v>
      </c>
      <c r="D17" s="1010">
        <v>106</v>
      </c>
      <c r="E17" s="922">
        <v>2</v>
      </c>
      <c r="F17" s="1014">
        <v>29</v>
      </c>
      <c r="G17" s="1015">
        <v>9</v>
      </c>
    </row>
    <row r="18" spans="1:7" ht="15" customHeight="1">
      <c r="A18" s="884" t="s">
        <v>298</v>
      </c>
      <c r="B18" s="235">
        <v>42</v>
      </c>
      <c r="C18" s="235">
        <v>18</v>
      </c>
      <c r="D18" s="1010">
        <v>24</v>
      </c>
      <c r="E18" s="922" t="s">
        <v>104</v>
      </c>
      <c r="F18" s="1014">
        <v>7</v>
      </c>
      <c r="G18" s="1015">
        <v>4</v>
      </c>
    </row>
    <row r="19" spans="1:7" ht="15" customHeight="1">
      <c r="A19" s="884" t="s">
        <v>299</v>
      </c>
      <c r="B19" s="235">
        <v>86</v>
      </c>
      <c r="C19" s="235">
        <v>33</v>
      </c>
      <c r="D19" s="1010">
        <v>52</v>
      </c>
      <c r="E19" s="922">
        <v>1</v>
      </c>
      <c r="F19" s="1014">
        <v>13</v>
      </c>
      <c r="G19" s="1015">
        <v>12</v>
      </c>
    </row>
    <row r="20" spans="1:7" ht="15" customHeight="1">
      <c r="A20" s="884" t="s">
        <v>300</v>
      </c>
      <c r="B20" s="235">
        <v>56</v>
      </c>
      <c r="C20" s="235">
        <v>24</v>
      </c>
      <c r="D20" s="1010">
        <v>30</v>
      </c>
      <c r="E20" s="922">
        <v>2</v>
      </c>
      <c r="F20" s="1014">
        <v>10</v>
      </c>
      <c r="G20" s="1015">
        <v>10</v>
      </c>
    </row>
    <row r="21" spans="1:7" ht="15" customHeight="1">
      <c r="A21" s="884" t="s">
        <v>301</v>
      </c>
      <c r="B21" s="235">
        <v>86</v>
      </c>
      <c r="C21" s="235">
        <v>32</v>
      </c>
      <c r="D21" s="1010">
        <v>53</v>
      </c>
      <c r="E21" s="922">
        <v>1</v>
      </c>
      <c r="F21" s="1014">
        <v>12</v>
      </c>
      <c r="G21" s="1015">
        <v>11</v>
      </c>
    </row>
    <row r="22" spans="1:7" ht="15" customHeight="1">
      <c r="A22" s="884" t="s">
        <v>302</v>
      </c>
      <c r="B22" s="235">
        <v>157</v>
      </c>
      <c r="C22" s="235">
        <v>66</v>
      </c>
      <c r="D22" s="1010">
        <v>90</v>
      </c>
      <c r="E22" s="922">
        <v>1</v>
      </c>
      <c r="F22" s="1014">
        <v>12</v>
      </c>
      <c r="G22" s="1015">
        <v>11</v>
      </c>
    </row>
    <row r="23" spans="1:7" ht="15" customHeight="1">
      <c r="A23" s="884" t="s">
        <v>303</v>
      </c>
      <c r="B23" s="235">
        <v>47</v>
      </c>
      <c r="C23" s="235">
        <v>16</v>
      </c>
      <c r="D23" s="1010">
        <v>30</v>
      </c>
      <c r="E23" s="922">
        <v>1</v>
      </c>
      <c r="F23" s="1014">
        <v>9</v>
      </c>
      <c r="G23" s="1015" t="s">
        <v>104</v>
      </c>
    </row>
    <row r="24" spans="1:7" ht="15" customHeight="1">
      <c r="A24" s="884" t="s">
        <v>325</v>
      </c>
      <c r="B24" s="235">
        <v>78</v>
      </c>
      <c r="C24" s="235">
        <v>27</v>
      </c>
      <c r="D24" s="1010">
        <v>50</v>
      </c>
      <c r="E24" s="922">
        <v>1</v>
      </c>
      <c r="F24" s="1014">
        <v>11</v>
      </c>
      <c r="G24" s="1015">
        <v>13</v>
      </c>
    </row>
    <row r="25" spans="1:7" ht="15" customHeight="1">
      <c r="A25" s="884" t="s">
        <v>305</v>
      </c>
      <c r="B25" s="235">
        <v>118</v>
      </c>
      <c r="C25" s="235">
        <v>39</v>
      </c>
      <c r="D25" s="1010">
        <v>78</v>
      </c>
      <c r="E25" s="235">
        <v>1</v>
      </c>
      <c r="F25" s="297">
        <v>24</v>
      </c>
      <c r="G25" s="236">
        <v>12</v>
      </c>
    </row>
    <row r="26" spans="1:7" ht="15" customHeight="1">
      <c r="A26" s="884" t="s">
        <v>174</v>
      </c>
      <c r="B26" s="235">
        <v>83</v>
      </c>
      <c r="C26" s="235">
        <v>29</v>
      </c>
      <c r="D26" s="1010">
        <v>53</v>
      </c>
      <c r="E26" s="235">
        <v>1</v>
      </c>
      <c r="F26" s="297">
        <v>7</v>
      </c>
      <c r="G26" s="236">
        <v>8</v>
      </c>
    </row>
    <row r="27" spans="1:7" ht="30" customHeight="1">
      <c r="A27" s="1526" t="s">
        <v>1176</v>
      </c>
      <c r="B27" s="1526"/>
      <c r="C27" s="1526"/>
      <c r="D27" s="1526"/>
      <c r="E27" s="1526"/>
      <c r="F27" s="1526"/>
      <c r="G27" s="1526"/>
    </row>
    <row r="28" spans="1:7" ht="30" customHeight="1">
      <c r="A28" s="1460" t="s">
        <v>1177</v>
      </c>
      <c r="B28" s="1460"/>
      <c r="C28" s="1460"/>
      <c r="D28" s="1460"/>
      <c r="E28" s="1460"/>
      <c r="F28" s="1460"/>
      <c r="G28" s="1460"/>
    </row>
  </sheetData>
  <mergeCells count="10">
    <mergeCell ref="A27:G27"/>
    <mergeCell ref="A28:G28"/>
    <mergeCell ref="A4:A7"/>
    <mergeCell ref="B4:E4"/>
    <mergeCell ref="F4:F7"/>
    <mergeCell ref="G4:G7"/>
    <mergeCell ref="B5:B7"/>
    <mergeCell ref="C5:D5"/>
    <mergeCell ref="E5:E7"/>
    <mergeCell ref="C6:D6"/>
  </mergeCells>
  <printOptions/>
  <pageMargins left="0.7874015748031497" right="0.7874015748031497" top="0.7874015748031497" bottom="0.7874015748031497" header="0.5118110236220472" footer="0.5118110236220472"/>
  <pageSetup fitToHeight="1" fitToWidth="1" horizontalDpi="1200" verticalDpi="1200" orientation="portrait" paperSize="9" scale="98"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topLeftCell="A1">
      <selection activeCell="B34" sqref="B34"/>
    </sheetView>
  </sheetViews>
  <sheetFormatPr defaultColWidth="10.28125" defaultRowHeight="12.75"/>
  <cols>
    <col min="1" max="1" width="36.421875" style="254" customWidth="1"/>
    <col min="2" max="7" width="8.7109375" style="254" customWidth="1"/>
    <col min="8" max="16384" width="10.28125" style="254" customWidth="1"/>
  </cols>
  <sheetData>
    <row r="1" spans="1:7" ht="12.75">
      <c r="A1" s="1492" t="s">
        <v>1226</v>
      </c>
      <c r="B1" s="1492"/>
      <c r="C1" s="1492"/>
      <c r="D1" s="1458"/>
      <c r="E1" s="1458"/>
      <c r="F1" s="1458"/>
      <c r="G1" s="1458"/>
    </row>
    <row r="2" spans="1:7" ht="11.45" customHeight="1">
      <c r="A2" s="1530" t="s">
        <v>1227</v>
      </c>
      <c r="B2" s="1530"/>
      <c r="C2" s="1530"/>
      <c r="D2" s="1530"/>
      <c r="E2" s="1530"/>
      <c r="F2" s="1530"/>
      <c r="G2" s="1530"/>
    </row>
    <row r="3" spans="1:7" ht="12.75">
      <c r="A3" s="1948" t="s">
        <v>1228</v>
      </c>
      <c r="B3" s="1948"/>
      <c r="C3" s="1948"/>
      <c r="D3" s="1949"/>
      <c r="E3" s="1949"/>
      <c r="F3" s="1949"/>
      <c r="G3" s="1949"/>
    </row>
    <row r="4" spans="1:7" ht="13.15" customHeight="1">
      <c r="A4" s="1950" t="s">
        <v>1229</v>
      </c>
      <c r="B4" s="1950"/>
      <c r="C4" s="1950"/>
      <c r="D4" s="1950"/>
      <c r="E4" s="1950"/>
      <c r="F4" s="1950"/>
      <c r="G4" s="1950"/>
    </row>
    <row r="5" spans="1:7" ht="12.75">
      <c r="A5" s="1470" t="s">
        <v>380</v>
      </c>
      <c r="B5" s="1485">
        <v>2013</v>
      </c>
      <c r="C5" s="1540"/>
      <c r="D5" s="1952">
        <v>2014</v>
      </c>
      <c r="E5" s="1952"/>
      <c r="F5" s="1952">
        <v>2015</v>
      </c>
      <c r="G5" s="1467"/>
    </row>
    <row r="6" spans="1:8" ht="24">
      <c r="A6" s="1951"/>
      <c r="B6" s="256" t="s">
        <v>1230</v>
      </c>
      <c r="C6" s="1016" t="s">
        <v>1231</v>
      </c>
      <c r="D6" s="256" t="s">
        <v>1230</v>
      </c>
      <c r="E6" s="1017" t="s">
        <v>1231</v>
      </c>
      <c r="F6" s="256" t="s">
        <v>1230</v>
      </c>
      <c r="G6" s="692" t="s">
        <v>1231</v>
      </c>
      <c r="H6" s="276"/>
    </row>
    <row r="7" spans="1:7" ht="12.75">
      <c r="A7" s="1018"/>
      <c r="B7" s="1019"/>
      <c r="C7" s="1018"/>
      <c r="D7" s="1020"/>
      <c r="E7" s="1019"/>
      <c r="F7" s="1021"/>
      <c r="G7" s="236"/>
    </row>
    <row r="8" spans="1:9" ht="12.75">
      <c r="A8" s="1022" t="s">
        <v>1232</v>
      </c>
      <c r="B8" s="1023">
        <v>105635.11200000001</v>
      </c>
      <c r="C8" s="1024">
        <v>100</v>
      </c>
      <c r="D8" s="1023">
        <v>107457.868</v>
      </c>
      <c r="E8" s="1025">
        <v>100</v>
      </c>
      <c r="F8" s="1026">
        <v>114142.43499999998</v>
      </c>
      <c r="G8" s="1025">
        <v>100</v>
      </c>
      <c r="I8" s="1027"/>
    </row>
    <row r="9" spans="1:9" ht="12.75">
      <c r="A9" s="1028" t="s">
        <v>1233</v>
      </c>
      <c r="B9" s="1023"/>
      <c r="C9" s="1029"/>
      <c r="D9" s="1023"/>
      <c r="E9" s="1025"/>
      <c r="F9" s="1026"/>
      <c r="G9" s="1030"/>
      <c r="I9" s="1027"/>
    </row>
    <row r="10" spans="1:9" ht="12.75">
      <c r="A10" s="1012"/>
      <c r="B10" s="1031"/>
      <c r="C10" s="1032"/>
      <c r="D10" s="1031"/>
      <c r="E10" s="1033"/>
      <c r="F10" s="1034"/>
      <c r="G10" s="1035"/>
      <c r="I10" s="1027"/>
    </row>
    <row r="11" spans="1:9" ht="12.75">
      <c r="A11" s="1036" t="s">
        <v>1234</v>
      </c>
      <c r="B11" s="1023">
        <v>74639.14</v>
      </c>
      <c r="C11" s="1037">
        <v>70.7</v>
      </c>
      <c r="D11" s="1023">
        <v>75928.64899999999</v>
      </c>
      <c r="E11" s="1025">
        <v>70.7</v>
      </c>
      <c r="F11" s="1026">
        <v>79886.59499999999</v>
      </c>
      <c r="G11" s="1025">
        <v>70</v>
      </c>
      <c r="I11" s="1027"/>
    </row>
    <row r="12" spans="1:9" ht="12.75">
      <c r="A12" s="1028" t="s">
        <v>1235</v>
      </c>
      <c r="B12" s="1023"/>
      <c r="C12" s="1038"/>
      <c r="D12" s="1023"/>
      <c r="E12" s="1025"/>
      <c r="F12" s="1026"/>
      <c r="G12" s="1039"/>
      <c r="I12" s="1027"/>
    </row>
    <row r="13" spans="1:9" ht="12.75">
      <c r="A13" s="237" t="s">
        <v>1236</v>
      </c>
      <c r="B13" s="1031"/>
      <c r="C13" s="697"/>
      <c r="D13" s="1031"/>
      <c r="E13" s="1025"/>
      <c r="F13" s="1034"/>
      <c r="G13" s="1039"/>
      <c r="I13" s="1027"/>
    </row>
    <row r="14" spans="1:9" ht="28.5" customHeight="1">
      <c r="A14" s="885" t="s">
        <v>1237</v>
      </c>
      <c r="B14" s="923">
        <v>10533.585</v>
      </c>
      <c r="C14" s="1040">
        <v>10</v>
      </c>
      <c r="D14" s="923">
        <v>10016.601999999999</v>
      </c>
      <c r="E14" s="1041">
        <v>9.3</v>
      </c>
      <c r="F14" s="924">
        <v>10552.668</v>
      </c>
      <c r="G14" s="1042">
        <v>9.2</v>
      </c>
      <c r="I14" s="1027"/>
    </row>
    <row r="15" spans="1:9" ht="24">
      <c r="A15" s="241" t="s">
        <v>1238</v>
      </c>
      <c r="B15" s="923"/>
      <c r="C15" s="1043"/>
      <c r="D15" s="923"/>
      <c r="E15" s="1041"/>
      <c r="F15" s="924"/>
      <c r="G15" s="1042"/>
      <c r="I15" s="1027"/>
    </row>
    <row r="16" spans="1:9" ht="12.75">
      <c r="A16" s="241"/>
      <c r="B16" s="923"/>
      <c r="C16" s="1043"/>
      <c r="D16" s="923"/>
      <c r="E16" s="1041"/>
      <c r="F16" s="924"/>
      <c r="G16" s="1042"/>
      <c r="I16" s="1027"/>
    </row>
    <row r="17" spans="1:9" ht="12.75">
      <c r="A17" s="1022" t="s">
        <v>1239</v>
      </c>
      <c r="B17" s="316">
        <v>6101.9</v>
      </c>
      <c r="C17" s="1044">
        <v>5.8</v>
      </c>
      <c r="D17" s="316">
        <v>5956.8</v>
      </c>
      <c r="E17" s="1045">
        <v>5.5</v>
      </c>
      <c r="F17" s="317">
        <v>5935.977</v>
      </c>
      <c r="G17" s="1046">
        <v>5.2</v>
      </c>
      <c r="I17" s="1027"/>
    </row>
    <row r="18" spans="1:9" ht="12.75">
      <c r="A18" s="1028" t="s">
        <v>1240</v>
      </c>
      <c r="B18" s="316"/>
      <c r="C18" s="1047"/>
      <c r="D18" s="316"/>
      <c r="E18" s="1045"/>
      <c r="F18" s="317"/>
      <c r="G18" s="1046"/>
      <c r="I18" s="1027"/>
    </row>
    <row r="19" spans="1:9" ht="12.75">
      <c r="A19" s="1022" t="s">
        <v>1241</v>
      </c>
      <c r="B19" s="316">
        <v>4431.7</v>
      </c>
      <c r="C19" s="1044">
        <v>4.2</v>
      </c>
      <c r="D19" s="316">
        <v>4059.8</v>
      </c>
      <c r="E19" s="1045">
        <v>3.8</v>
      </c>
      <c r="F19" s="317">
        <v>4616.691</v>
      </c>
      <c r="G19" s="1045">
        <v>4</v>
      </c>
      <c r="I19" s="1027"/>
    </row>
    <row r="20" spans="1:9" ht="12.75">
      <c r="A20" s="1028" t="s">
        <v>1242</v>
      </c>
      <c r="B20" s="923"/>
      <c r="C20" s="1048"/>
      <c r="D20" s="923"/>
      <c r="E20" s="1041"/>
      <c r="F20" s="924"/>
      <c r="G20" s="1042"/>
      <c r="I20" s="1027"/>
    </row>
    <row r="21" spans="1:9" ht="31.5" customHeight="1">
      <c r="A21" s="237" t="s">
        <v>1243</v>
      </c>
      <c r="B21" s="923">
        <v>64105.55499999999</v>
      </c>
      <c r="C21" s="1049">
        <v>60.7</v>
      </c>
      <c r="D21" s="923">
        <v>65912.047</v>
      </c>
      <c r="E21" s="1041">
        <v>61.3</v>
      </c>
      <c r="F21" s="923">
        <v>69333.927</v>
      </c>
      <c r="G21" s="1042">
        <v>60.7</v>
      </c>
      <c r="I21" s="1027"/>
    </row>
    <row r="22" spans="1:9" ht="24" customHeight="1">
      <c r="A22" s="241" t="s">
        <v>1244</v>
      </c>
      <c r="B22" s="923"/>
      <c r="C22" s="1043"/>
      <c r="D22" s="923"/>
      <c r="E22" s="1025"/>
      <c r="F22" s="923"/>
      <c r="G22" s="1039"/>
      <c r="I22" s="1027"/>
    </row>
    <row r="23" spans="1:9" ht="12.75">
      <c r="A23" s="262"/>
      <c r="B23" s="1050"/>
      <c r="C23" s="1051"/>
      <c r="D23" s="1050"/>
      <c r="E23" s="1025"/>
      <c r="F23" s="1050"/>
      <c r="G23" s="1039"/>
      <c r="I23" s="1027"/>
    </row>
    <row r="24" spans="1:9" ht="12.75">
      <c r="A24" s="1052" t="s">
        <v>1245</v>
      </c>
      <c r="B24" s="1023">
        <v>30995.972</v>
      </c>
      <c r="C24" s="1051">
        <v>29.3</v>
      </c>
      <c r="D24" s="1023">
        <v>31529.219</v>
      </c>
      <c r="E24" s="1025">
        <v>29.3</v>
      </c>
      <c r="F24" s="1023">
        <v>34255.840000000004</v>
      </c>
      <c r="G24" s="1025">
        <v>30</v>
      </c>
      <c r="I24" s="1027"/>
    </row>
    <row r="25" spans="1:9" ht="12.75">
      <c r="A25" s="241" t="s">
        <v>1246</v>
      </c>
      <c r="B25" s="1023"/>
      <c r="C25" s="1043"/>
      <c r="D25" s="1023"/>
      <c r="E25" s="1025"/>
      <c r="F25" s="1023"/>
      <c r="G25" s="1039"/>
      <c r="I25" s="1027"/>
    </row>
    <row r="26" spans="1:9" ht="12.75">
      <c r="A26" s="237" t="s">
        <v>1236</v>
      </c>
      <c r="B26" s="1050"/>
      <c r="C26" s="1049"/>
      <c r="D26" s="1050"/>
      <c r="E26" s="1025"/>
      <c r="F26" s="1050"/>
      <c r="G26" s="1039"/>
      <c r="I26" s="1027"/>
    </row>
    <row r="27" spans="1:9" ht="12.75">
      <c r="A27" s="884" t="s">
        <v>1247</v>
      </c>
      <c r="B27" s="923">
        <v>24977.86</v>
      </c>
      <c r="C27" s="1049">
        <v>23.6</v>
      </c>
      <c r="D27" s="923">
        <v>24850.212</v>
      </c>
      <c r="E27" s="1041">
        <v>23.1</v>
      </c>
      <c r="F27" s="923">
        <v>26533.891</v>
      </c>
      <c r="G27" s="1042">
        <v>23.2</v>
      </c>
      <c r="I27" s="1027"/>
    </row>
    <row r="28" spans="1:9" ht="14.25" customHeight="1">
      <c r="A28" s="241" t="s">
        <v>1248</v>
      </c>
      <c r="B28" s="923"/>
      <c r="C28" s="1043"/>
      <c r="D28" s="923"/>
      <c r="E28" s="1041"/>
      <c r="F28" s="923"/>
      <c r="G28" s="1042"/>
      <c r="I28" s="1027"/>
    </row>
    <row r="29" spans="1:9" ht="12.75">
      <c r="A29" s="1022" t="s">
        <v>1249</v>
      </c>
      <c r="B29" s="923">
        <v>6018.112</v>
      </c>
      <c r="C29" s="1053">
        <v>5.7</v>
      </c>
      <c r="D29" s="923">
        <v>6679.0070000000005</v>
      </c>
      <c r="E29" s="1041">
        <v>6.2</v>
      </c>
      <c r="F29" s="923">
        <v>7721.949000000001</v>
      </c>
      <c r="G29" s="1042">
        <v>6.8</v>
      </c>
      <c r="I29" s="1027"/>
    </row>
    <row r="30" spans="1:9" ht="13.5" customHeight="1">
      <c r="A30" s="1028" t="s">
        <v>1250</v>
      </c>
      <c r="B30" s="1054"/>
      <c r="C30" s="1055"/>
      <c r="D30" s="1054"/>
      <c r="E30" s="1056"/>
      <c r="F30" s="1054"/>
      <c r="G30" s="1056"/>
      <c r="I30" s="1027"/>
    </row>
    <row r="31" spans="1:7" ht="15.75" customHeight="1">
      <c r="A31" s="1057"/>
      <c r="B31" s="1058"/>
      <c r="C31" s="1057"/>
      <c r="D31" s="1059"/>
      <c r="E31" s="297"/>
      <c r="F31" s="1060"/>
      <c r="G31" s="297"/>
    </row>
    <row r="32" spans="1:7" ht="23.25" customHeight="1">
      <c r="A32" s="1526" t="s">
        <v>1251</v>
      </c>
      <c r="B32" s="1526"/>
      <c r="C32" s="1526"/>
      <c r="D32" s="1458"/>
      <c r="E32" s="1458"/>
      <c r="F32" s="1458"/>
      <c r="G32" s="1458"/>
    </row>
    <row r="33" spans="1:7" ht="13.5" customHeight="1">
      <c r="A33" s="1460" t="s">
        <v>1252</v>
      </c>
      <c r="B33" s="1460"/>
      <c r="C33" s="1460"/>
      <c r="D33" s="1458"/>
      <c r="E33" s="1458"/>
      <c r="F33" s="1458"/>
      <c r="G33" s="1458"/>
    </row>
    <row r="34" ht="15.75" customHeight="1"/>
    <row r="38" ht="26.25" customHeight="1"/>
    <row r="39" ht="27.75" customHeight="1"/>
  </sheetData>
  <mergeCells count="10">
    <mergeCell ref="A32:G32"/>
    <mergeCell ref="A33:G33"/>
    <mergeCell ref="A1:G1"/>
    <mergeCell ref="A2:G2"/>
    <mergeCell ref="A3:G3"/>
    <mergeCell ref="A4:G4"/>
    <mergeCell ref="A5:A6"/>
    <mergeCell ref="B5:C5"/>
    <mergeCell ref="D5:E5"/>
    <mergeCell ref="F5:G5"/>
  </mergeCells>
  <printOptions/>
  <pageMargins left="0.7874015748031497" right="0.7874015748031497" top="0.7874015748031497" bottom="0.7874015748031497" header="0.5118110236220472" footer="0.5118110236220472"/>
  <pageSetup fitToHeight="1" fitToWidth="1" horizontalDpi="1200" verticalDpi="1200" orientation="portrait" paperSize="9" scale="98"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workbookViewId="0" topLeftCell="A1">
      <selection activeCell="B34" sqref="B34"/>
    </sheetView>
  </sheetViews>
  <sheetFormatPr defaultColWidth="10.28125" defaultRowHeight="12.75"/>
  <cols>
    <col min="1" max="1" width="34.8515625" style="254" customWidth="1"/>
    <col min="2" max="2" width="9.140625" style="254" customWidth="1"/>
    <col min="3" max="12" width="11.00390625" style="254" customWidth="1"/>
    <col min="13" max="16384" width="10.28125" style="254" customWidth="1"/>
  </cols>
  <sheetData>
    <row r="1" spans="1:12" ht="12.75">
      <c r="A1" s="1462" t="s">
        <v>1253</v>
      </c>
      <c r="B1" s="1953"/>
      <c r="C1" s="1953"/>
      <c r="D1" s="1953"/>
      <c r="E1" s="1953"/>
      <c r="F1" s="1953"/>
      <c r="G1" s="1953"/>
      <c r="H1" s="1953"/>
      <c r="I1" s="1953"/>
      <c r="J1" s="1953"/>
      <c r="K1" s="1953"/>
      <c r="L1" s="1953"/>
    </row>
    <row r="2" spans="1:26" ht="12.75">
      <c r="A2" s="1462" t="s">
        <v>1254</v>
      </c>
      <c r="B2" s="1953"/>
      <c r="C2" s="1953"/>
      <c r="D2" s="1953"/>
      <c r="E2" s="1953"/>
      <c r="F2" s="1953"/>
      <c r="G2" s="1953"/>
      <c r="H2" s="1953"/>
      <c r="I2" s="1953"/>
      <c r="J2" s="1953"/>
      <c r="K2" s="1953"/>
      <c r="L2" s="1953"/>
      <c r="N2" s="301"/>
      <c r="O2" s="301"/>
      <c r="P2" s="301"/>
      <c r="Q2" s="301"/>
      <c r="R2" s="301"/>
      <c r="S2" s="301"/>
      <c r="T2" s="301"/>
      <c r="U2" s="301"/>
      <c r="V2" s="301"/>
      <c r="W2" s="301"/>
      <c r="X2" s="301"/>
      <c r="Y2" s="301"/>
      <c r="Z2" s="301"/>
    </row>
    <row r="3" spans="1:12" ht="12.75">
      <c r="A3" s="1531" t="s">
        <v>1255</v>
      </c>
      <c r="B3" s="1953"/>
      <c r="C3" s="1953"/>
      <c r="D3" s="1953"/>
      <c r="E3" s="1953"/>
      <c r="F3" s="1953"/>
      <c r="G3" s="1953"/>
      <c r="H3" s="1953"/>
      <c r="I3" s="1953"/>
      <c r="J3" s="1953"/>
      <c r="K3" s="1953"/>
      <c r="L3" s="1953"/>
    </row>
    <row r="4" spans="1:12" ht="12.75">
      <c r="A4" s="1531" t="s">
        <v>1256</v>
      </c>
      <c r="B4" s="1953"/>
      <c r="C4" s="1953"/>
      <c r="D4" s="1953"/>
      <c r="E4" s="1953"/>
      <c r="F4" s="1953"/>
      <c r="G4" s="1953"/>
      <c r="H4" s="1953"/>
      <c r="I4" s="1953"/>
      <c r="J4" s="1953"/>
      <c r="K4" s="1953"/>
      <c r="L4" s="1953"/>
    </row>
    <row r="5" spans="1:12" ht="14.25" customHeight="1">
      <c r="A5" s="1954" t="s">
        <v>1257</v>
      </c>
      <c r="B5" s="1956" t="s">
        <v>1258</v>
      </c>
      <c r="C5" s="1958" t="s">
        <v>1259</v>
      </c>
      <c r="D5" s="1523" t="s">
        <v>1260</v>
      </c>
      <c r="E5" s="1523"/>
      <c r="F5" s="1523"/>
      <c r="G5" s="1523"/>
      <c r="H5" s="1523"/>
      <c r="I5" s="1523"/>
      <c r="J5" s="1523"/>
      <c r="K5" s="1523"/>
      <c r="L5" s="1485"/>
    </row>
    <row r="6" spans="1:12" ht="12.75">
      <c r="A6" s="1955"/>
      <c r="B6" s="1957"/>
      <c r="C6" s="1957"/>
      <c r="D6" s="1061" t="s">
        <v>1261</v>
      </c>
      <c r="E6" s="1017" t="s">
        <v>1262</v>
      </c>
      <c r="F6" s="1017" t="s">
        <v>1263</v>
      </c>
      <c r="G6" s="1061" t="s">
        <v>1264</v>
      </c>
      <c r="H6" s="696" t="s">
        <v>1265</v>
      </c>
      <c r="I6" s="696" t="s">
        <v>1266</v>
      </c>
      <c r="J6" s="696" t="s">
        <v>1267</v>
      </c>
      <c r="K6" s="1062" t="s">
        <v>1268</v>
      </c>
      <c r="L6" s="1063" t="s">
        <v>1269</v>
      </c>
    </row>
    <row r="7" spans="1:12" ht="140.45" customHeight="1">
      <c r="A7" s="1955"/>
      <c r="B7" s="1957"/>
      <c r="C7" s="1957"/>
      <c r="D7" s="1064" t="s">
        <v>1270</v>
      </c>
      <c r="E7" s="1065" t="s">
        <v>1271</v>
      </c>
      <c r="F7" s="1066" t="s">
        <v>1272</v>
      </c>
      <c r="G7" s="1064" t="s">
        <v>1273</v>
      </c>
      <c r="H7" s="1066" t="s">
        <v>1274</v>
      </c>
      <c r="I7" s="1065" t="s">
        <v>1275</v>
      </c>
      <c r="J7" s="1065" t="s">
        <v>1276</v>
      </c>
      <c r="K7" s="1067" t="s">
        <v>1277</v>
      </c>
      <c r="L7" s="1068" t="s">
        <v>1278</v>
      </c>
    </row>
    <row r="8" spans="1:12" ht="19.9" customHeight="1">
      <c r="A8" s="1955"/>
      <c r="B8" s="1957"/>
      <c r="C8" s="1959" t="s">
        <v>1279</v>
      </c>
      <c r="D8" s="1959"/>
      <c r="E8" s="1959"/>
      <c r="F8" s="1959"/>
      <c r="G8" s="1959"/>
      <c r="H8" s="1959"/>
      <c r="I8" s="1959"/>
      <c r="J8" s="1959"/>
      <c r="K8" s="1959"/>
      <c r="L8" s="1960"/>
    </row>
    <row r="9" spans="1:12" ht="5.1" customHeight="1">
      <c r="A9" s="1069"/>
      <c r="B9" s="1070"/>
      <c r="C9" s="1071"/>
      <c r="D9" s="1070"/>
      <c r="E9" s="1070"/>
      <c r="F9" s="1070"/>
      <c r="G9" s="1070"/>
      <c r="H9" s="1070"/>
      <c r="I9" s="1070"/>
      <c r="J9" s="1070"/>
      <c r="K9" s="1070"/>
      <c r="L9" s="1072"/>
    </row>
    <row r="10" spans="1:12" ht="12.75">
      <c r="A10" s="1073" t="s">
        <v>1280</v>
      </c>
      <c r="B10" s="1074" t="s">
        <v>1281</v>
      </c>
      <c r="C10" s="1075">
        <v>59304.412</v>
      </c>
      <c r="D10" s="1075">
        <v>48627.447</v>
      </c>
      <c r="E10" s="1076">
        <v>1244.985</v>
      </c>
      <c r="F10" s="1076">
        <v>47382.462</v>
      </c>
      <c r="G10" s="1075">
        <v>4000.649</v>
      </c>
      <c r="H10" s="1076">
        <v>3826.499</v>
      </c>
      <c r="I10" s="1076">
        <v>174.14999999999998</v>
      </c>
      <c r="J10" s="1075" t="s">
        <v>104</v>
      </c>
      <c r="K10" s="1077">
        <v>6676.316000000001</v>
      </c>
      <c r="L10" s="1077" t="s">
        <v>104</v>
      </c>
    </row>
    <row r="11" spans="1:12" ht="12.75">
      <c r="A11" s="1078" t="s">
        <v>1282</v>
      </c>
      <c r="B11" s="1079"/>
      <c r="C11" s="1075"/>
      <c r="D11" s="1075"/>
      <c r="E11" s="1076"/>
      <c r="F11" s="1076"/>
      <c r="G11" s="1075"/>
      <c r="H11" s="1076"/>
      <c r="I11" s="1076"/>
      <c r="J11" s="1076"/>
      <c r="K11" s="1080"/>
      <c r="L11" s="1077"/>
    </row>
    <row r="12" spans="1:12" ht="5.1" customHeight="1">
      <c r="A12" s="1081"/>
      <c r="B12" s="1082"/>
      <c r="C12" s="1083"/>
      <c r="D12" s="1083"/>
      <c r="E12" s="1084"/>
      <c r="F12" s="1084"/>
      <c r="G12" s="1083"/>
      <c r="H12" s="1084"/>
      <c r="I12" s="1084"/>
      <c r="J12" s="1084"/>
      <c r="K12" s="1085"/>
      <c r="L12" s="1086"/>
    </row>
    <row r="13" spans="1:12" ht="12.75">
      <c r="A13" s="1073" t="s">
        <v>1283</v>
      </c>
      <c r="B13" s="1079" t="s">
        <v>1284</v>
      </c>
      <c r="C13" s="1075">
        <v>3819.568</v>
      </c>
      <c r="D13" s="1075">
        <v>2826.871</v>
      </c>
      <c r="E13" s="1076">
        <v>53.04800000000001</v>
      </c>
      <c r="F13" s="1076">
        <v>2773.823</v>
      </c>
      <c r="G13" s="1075">
        <v>220.00500000000002</v>
      </c>
      <c r="H13" s="1075" t="s">
        <v>104</v>
      </c>
      <c r="I13" s="1076">
        <v>220.00500000000002</v>
      </c>
      <c r="J13" s="1075" t="s">
        <v>104</v>
      </c>
      <c r="K13" s="1077">
        <v>772.692</v>
      </c>
      <c r="L13" s="1077" t="s">
        <v>104</v>
      </c>
    </row>
    <row r="14" spans="1:12" ht="12.75">
      <c r="A14" s="1078" t="s">
        <v>1285</v>
      </c>
      <c r="B14" s="1079"/>
      <c r="C14" s="1075"/>
      <c r="D14" s="1075"/>
      <c r="E14" s="1076"/>
      <c r="F14" s="1076"/>
      <c r="G14" s="1075"/>
      <c r="H14" s="1076"/>
      <c r="I14" s="1076"/>
      <c r="J14" s="1076"/>
      <c r="K14" s="1080"/>
      <c r="L14" s="1077"/>
    </row>
    <row r="15" spans="1:12" ht="5.1" customHeight="1">
      <c r="A15" s="1081"/>
      <c r="B15" s="1082"/>
      <c r="C15" s="1083"/>
      <c r="D15" s="1083"/>
      <c r="E15" s="1084"/>
      <c r="F15" s="1084"/>
      <c r="G15" s="1083"/>
      <c r="H15" s="1084"/>
      <c r="I15" s="1084"/>
      <c r="J15" s="1084"/>
      <c r="K15" s="1085"/>
      <c r="L15" s="1086"/>
    </row>
    <row r="16" spans="1:12" ht="12.75">
      <c r="A16" s="1073" t="s">
        <v>1286</v>
      </c>
      <c r="B16" s="1079" t="s">
        <v>1287</v>
      </c>
      <c r="C16" s="1075">
        <v>6239.901</v>
      </c>
      <c r="D16" s="1075">
        <v>5843.775</v>
      </c>
      <c r="E16" s="1076">
        <v>3483.8089999999997</v>
      </c>
      <c r="F16" s="1076">
        <v>2359.966</v>
      </c>
      <c r="G16" s="1075">
        <v>312.961</v>
      </c>
      <c r="H16" s="1075" t="s">
        <v>104</v>
      </c>
      <c r="I16" s="1076">
        <v>312.961</v>
      </c>
      <c r="J16" s="1075" t="s">
        <v>104</v>
      </c>
      <c r="K16" s="1077">
        <v>83.165</v>
      </c>
      <c r="L16" s="1077" t="s">
        <v>104</v>
      </c>
    </row>
    <row r="17" spans="1:12" ht="12.75">
      <c r="A17" s="1078" t="s">
        <v>1288</v>
      </c>
      <c r="B17" s="1079"/>
      <c r="C17" s="1075"/>
      <c r="D17" s="1075"/>
      <c r="E17" s="1076"/>
      <c r="F17" s="1076"/>
      <c r="G17" s="1075"/>
      <c r="H17" s="1076"/>
      <c r="I17" s="1076"/>
      <c r="J17" s="1076"/>
      <c r="K17" s="1080"/>
      <c r="L17" s="1077"/>
    </row>
    <row r="18" spans="1:12" ht="5.1" customHeight="1">
      <c r="A18" s="1081"/>
      <c r="B18" s="1082"/>
      <c r="C18" s="1083"/>
      <c r="D18" s="1083"/>
      <c r="E18" s="1084"/>
      <c r="F18" s="1084"/>
      <c r="G18" s="1083"/>
      <c r="H18" s="1084"/>
      <c r="I18" s="1084"/>
      <c r="J18" s="1084"/>
      <c r="K18" s="1085"/>
      <c r="L18" s="1086"/>
    </row>
    <row r="19" spans="1:12" ht="18" customHeight="1">
      <c r="A19" s="1073" t="s">
        <v>1289</v>
      </c>
      <c r="B19" s="1079" t="s">
        <v>1290</v>
      </c>
      <c r="C19" s="1075">
        <v>4979.755</v>
      </c>
      <c r="D19" s="1075">
        <v>4083.598</v>
      </c>
      <c r="E19" s="1076">
        <v>2037.958</v>
      </c>
      <c r="F19" s="1076">
        <v>2045.6399999999999</v>
      </c>
      <c r="G19" s="1075">
        <v>401.786</v>
      </c>
      <c r="H19" s="1076">
        <v>394.85</v>
      </c>
      <c r="I19" s="1076">
        <v>6.936000000000001</v>
      </c>
      <c r="J19" s="1075" t="s">
        <v>104</v>
      </c>
      <c r="K19" s="1077">
        <v>494.37100000000004</v>
      </c>
      <c r="L19" s="1077" t="s">
        <v>104</v>
      </c>
    </row>
    <row r="20" spans="1:12" ht="12.75">
      <c r="A20" s="1087" t="s">
        <v>1291</v>
      </c>
      <c r="B20" s="1079"/>
      <c r="C20" s="1075"/>
      <c r="D20" s="1075"/>
      <c r="E20" s="1076"/>
      <c r="F20" s="1076"/>
      <c r="G20" s="1075"/>
      <c r="H20" s="1076"/>
      <c r="I20" s="1076"/>
      <c r="J20" s="1076"/>
      <c r="K20" s="1080"/>
      <c r="L20" s="1077"/>
    </row>
    <row r="21" spans="1:12" ht="5.1" customHeight="1">
      <c r="A21" s="1081"/>
      <c r="B21" s="1082"/>
      <c r="C21" s="1083"/>
      <c r="D21" s="1083"/>
      <c r="E21" s="1084"/>
      <c r="F21" s="1084"/>
      <c r="G21" s="1083"/>
      <c r="H21" s="1084"/>
      <c r="I21" s="1084"/>
      <c r="J21" s="1084"/>
      <c r="K21" s="1085"/>
      <c r="L21" s="1086"/>
    </row>
    <row r="22" spans="1:12" ht="12.75">
      <c r="A22" s="1073" t="s">
        <v>1292</v>
      </c>
      <c r="B22" s="1079" t="s">
        <v>1293</v>
      </c>
      <c r="C22" s="1075">
        <v>25307.543</v>
      </c>
      <c r="D22" s="1075">
        <v>8310.593</v>
      </c>
      <c r="E22" s="1076">
        <v>183.837</v>
      </c>
      <c r="F22" s="1076">
        <v>8126.756000000001</v>
      </c>
      <c r="G22" s="1075">
        <v>105.18</v>
      </c>
      <c r="H22" s="1075" t="s">
        <v>104</v>
      </c>
      <c r="I22" s="1076">
        <v>105.18</v>
      </c>
      <c r="J22" s="1075" t="s">
        <v>104</v>
      </c>
      <c r="K22" s="1077">
        <v>16891.77</v>
      </c>
      <c r="L22" s="1077" t="s">
        <v>104</v>
      </c>
    </row>
    <row r="23" spans="1:12" ht="12.75">
      <c r="A23" s="1087" t="s">
        <v>1294</v>
      </c>
      <c r="B23" s="1079"/>
      <c r="C23" s="1075"/>
      <c r="D23" s="1075"/>
      <c r="E23" s="1076"/>
      <c r="F23" s="1076"/>
      <c r="G23" s="1075"/>
      <c r="H23" s="1076"/>
      <c r="I23" s="1076"/>
      <c r="J23" s="1076"/>
      <c r="K23" s="1077"/>
      <c r="L23" s="1077"/>
    </row>
    <row r="24" spans="1:12" ht="5.1" customHeight="1">
      <c r="A24" s="1081"/>
      <c r="B24" s="1082"/>
      <c r="C24" s="1083"/>
      <c r="D24" s="1083"/>
      <c r="E24" s="1084"/>
      <c r="F24" s="1084"/>
      <c r="G24" s="1083"/>
      <c r="H24" s="1084"/>
      <c r="I24" s="1084"/>
      <c r="J24" s="1084"/>
      <c r="K24" s="1086"/>
      <c r="L24" s="1086"/>
    </row>
    <row r="25" spans="1:12" ht="12.75">
      <c r="A25" s="1073" t="s">
        <v>1295</v>
      </c>
      <c r="B25" s="1079" t="s">
        <v>1296</v>
      </c>
      <c r="C25" s="1075">
        <v>22926.929</v>
      </c>
      <c r="D25" s="1075">
        <v>7346.827</v>
      </c>
      <c r="E25" s="1076">
        <v>22.49</v>
      </c>
      <c r="F25" s="1076">
        <v>7324.337</v>
      </c>
      <c r="G25" s="1075">
        <v>60.557</v>
      </c>
      <c r="H25" s="1075" t="s">
        <v>104</v>
      </c>
      <c r="I25" s="1076">
        <v>60.557</v>
      </c>
      <c r="J25" s="1075" t="s">
        <v>104</v>
      </c>
      <c r="K25" s="1077">
        <v>15519.545</v>
      </c>
      <c r="L25" s="1077" t="s">
        <v>104</v>
      </c>
    </row>
    <row r="26" spans="1:12" ht="22.5">
      <c r="A26" s="1087" t="s">
        <v>1297</v>
      </c>
      <c r="B26" s="1079"/>
      <c r="C26" s="1075"/>
      <c r="D26" s="1075"/>
      <c r="E26" s="1076"/>
      <c r="F26" s="1076"/>
      <c r="G26" s="1075"/>
      <c r="H26" s="1076"/>
      <c r="I26" s="1076"/>
      <c r="J26" s="1075"/>
      <c r="K26" s="1077"/>
      <c r="L26" s="1077"/>
    </row>
    <row r="27" spans="1:12" ht="5.1" customHeight="1">
      <c r="A27" s="1081"/>
      <c r="B27" s="1082"/>
      <c r="C27" s="1083"/>
      <c r="D27" s="1083"/>
      <c r="E27" s="1084"/>
      <c r="F27" s="1084"/>
      <c r="G27" s="1083"/>
      <c r="H27" s="1084"/>
      <c r="I27" s="1084"/>
      <c r="J27" s="1083"/>
      <c r="K27" s="1086"/>
      <c r="L27" s="1086"/>
    </row>
    <row r="28" spans="1:12" ht="12.75">
      <c r="A28" s="1073" t="s">
        <v>1298</v>
      </c>
      <c r="B28" s="1079" t="s">
        <v>1299</v>
      </c>
      <c r="C28" s="1075">
        <v>2380.614</v>
      </c>
      <c r="D28" s="1075">
        <v>963.7660000000002</v>
      </c>
      <c r="E28" s="1076">
        <v>161.34699999999998</v>
      </c>
      <c r="F28" s="1076">
        <v>802.4190000000002</v>
      </c>
      <c r="G28" s="1075">
        <v>44.623</v>
      </c>
      <c r="H28" s="1075" t="s">
        <v>104</v>
      </c>
      <c r="I28" s="1076">
        <v>44.623</v>
      </c>
      <c r="J28" s="1075" t="s">
        <v>104</v>
      </c>
      <c r="K28" s="1077">
        <v>1372.225</v>
      </c>
      <c r="L28" s="1077" t="s">
        <v>104</v>
      </c>
    </row>
    <row r="29" spans="1:12" ht="22.5">
      <c r="A29" s="1087" t="s">
        <v>1300</v>
      </c>
      <c r="B29" s="1088"/>
      <c r="C29" s="1075"/>
      <c r="D29" s="1075"/>
      <c r="E29" s="1075"/>
      <c r="F29" s="1075"/>
      <c r="G29" s="1075"/>
      <c r="H29" s="1075"/>
      <c r="I29" s="1075"/>
      <c r="J29" s="1075"/>
      <c r="K29" s="1077"/>
      <c r="L29" s="1077"/>
    </row>
    <row r="30" spans="1:12" ht="5.1" customHeight="1">
      <c r="A30" s="1081"/>
      <c r="B30" s="1082"/>
      <c r="C30" s="1083"/>
      <c r="D30" s="1083"/>
      <c r="E30" s="1084"/>
      <c r="F30" s="1084"/>
      <c r="G30" s="1083"/>
      <c r="H30" s="1084"/>
      <c r="I30" s="1084"/>
      <c r="J30" s="1083"/>
      <c r="K30" s="1085"/>
      <c r="L30" s="1086"/>
    </row>
    <row r="31" spans="1:12" ht="13.9" customHeight="1">
      <c r="A31" s="1073" t="s">
        <v>1301</v>
      </c>
      <c r="B31" s="1079" t="s">
        <v>1302</v>
      </c>
      <c r="C31" s="1075">
        <v>2725.6659999999997</v>
      </c>
      <c r="D31" s="1075">
        <v>1984.5829999999999</v>
      </c>
      <c r="E31" s="1076">
        <v>1572.9389999999999</v>
      </c>
      <c r="F31" s="1076">
        <v>411.644</v>
      </c>
      <c r="G31" s="1075">
        <v>741.083</v>
      </c>
      <c r="H31" s="1075" t="s">
        <v>104</v>
      </c>
      <c r="I31" s="1076">
        <v>127.583</v>
      </c>
      <c r="J31" s="1076">
        <v>613.5</v>
      </c>
      <c r="K31" s="1075" t="s">
        <v>104</v>
      </c>
      <c r="L31" s="1077" t="s">
        <v>104</v>
      </c>
    </row>
    <row r="32" spans="1:12" ht="13.9" customHeight="1">
      <c r="A32" s="1078" t="s">
        <v>1303</v>
      </c>
      <c r="B32" s="1079"/>
      <c r="C32" s="1075"/>
      <c r="D32" s="1075"/>
      <c r="E32" s="1076"/>
      <c r="F32" s="1076"/>
      <c r="G32" s="1075"/>
      <c r="H32" s="1076"/>
      <c r="I32" s="1076"/>
      <c r="J32" s="1076"/>
      <c r="K32" s="1080"/>
      <c r="L32" s="1077"/>
    </row>
    <row r="33" spans="1:12" ht="5.1" customHeight="1">
      <c r="A33" s="1081"/>
      <c r="B33" s="1082"/>
      <c r="C33" s="1083"/>
      <c r="D33" s="1083"/>
      <c r="E33" s="1084"/>
      <c r="F33" s="1084"/>
      <c r="G33" s="1083"/>
      <c r="H33" s="1084"/>
      <c r="I33" s="1084"/>
      <c r="J33" s="1084"/>
      <c r="K33" s="1085"/>
      <c r="L33" s="1086"/>
    </row>
    <row r="34" spans="1:12" ht="15" customHeight="1">
      <c r="A34" s="1073" t="s">
        <v>1304</v>
      </c>
      <c r="B34" s="1079" t="s">
        <v>1305</v>
      </c>
      <c r="C34" s="1075">
        <v>2758.239</v>
      </c>
      <c r="D34" s="1075">
        <v>2735.402</v>
      </c>
      <c r="E34" s="1076">
        <v>1957.009</v>
      </c>
      <c r="F34" s="1076">
        <v>778.393</v>
      </c>
      <c r="G34" s="1075">
        <v>22.837</v>
      </c>
      <c r="H34" s="1076">
        <v>16.566</v>
      </c>
      <c r="I34" s="1076">
        <v>6.271</v>
      </c>
      <c r="J34" s="1076" t="s">
        <v>104</v>
      </c>
      <c r="K34" s="1075" t="s">
        <v>104</v>
      </c>
      <c r="L34" s="1077" t="s">
        <v>104</v>
      </c>
    </row>
    <row r="35" spans="1:12" ht="23.25" customHeight="1">
      <c r="A35" s="1087" t="s">
        <v>1306</v>
      </c>
      <c r="B35" s="1079"/>
      <c r="C35" s="1075"/>
      <c r="D35" s="1075"/>
      <c r="E35" s="1076"/>
      <c r="F35" s="1076"/>
      <c r="G35" s="1075"/>
      <c r="H35" s="1076"/>
      <c r="I35" s="1076"/>
      <c r="J35" s="1076"/>
      <c r="K35" s="1080"/>
      <c r="L35" s="1077"/>
    </row>
    <row r="36" spans="1:12" ht="5.1" customHeight="1">
      <c r="A36" s="1089"/>
      <c r="B36" s="1090"/>
      <c r="C36" s="1091"/>
      <c r="D36" s="1091"/>
      <c r="E36" s="1091"/>
      <c r="F36" s="1091"/>
      <c r="G36" s="1091"/>
      <c r="H36" s="1091"/>
      <c r="I36" s="1091"/>
      <c r="J36" s="1092"/>
      <c r="K36" s="1093"/>
      <c r="L36" s="1093"/>
    </row>
    <row r="37" spans="1:12" ht="14.1" customHeight="1">
      <c r="A37" s="1073" t="s">
        <v>1307</v>
      </c>
      <c r="B37" s="1079" t="s">
        <v>1308</v>
      </c>
      <c r="C37" s="1075">
        <v>500.02799999999996</v>
      </c>
      <c r="D37" s="1075">
        <v>226.871</v>
      </c>
      <c r="E37" s="1075" t="s">
        <v>104</v>
      </c>
      <c r="F37" s="1094">
        <v>226.871</v>
      </c>
      <c r="G37" s="1095">
        <v>213.611</v>
      </c>
      <c r="H37" s="1075" t="s">
        <v>104</v>
      </c>
      <c r="I37" s="1076">
        <v>213.611</v>
      </c>
      <c r="J37" s="1075" t="s">
        <v>104</v>
      </c>
      <c r="K37" s="1077">
        <v>59.546</v>
      </c>
      <c r="L37" s="1077" t="s">
        <v>104</v>
      </c>
    </row>
    <row r="38" spans="1:12" ht="13.9" customHeight="1">
      <c r="A38" s="1078" t="s">
        <v>1309</v>
      </c>
      <c r="B38" s="1096"/>
      <c r="C38" s="1097"/>
      <c r="D38" s="1095"/>
      <c r="E38" s="1094"/>
      <c r="F38" s="1094"/>
      <c r="G38" s="1095"/>
      <c r="H38" s="1094"/>
      <c r="I38" s="1094"/>
      <c r="J38" s="1095"/>
      <c r="K38" s="1098"/>
      <c r="L38" s="1099"/>
    </row>
    <row r="39" spans="2:12" ht="5.1" customHeight="1">
      <c r="B39" s="1096"/>
      <c r="C39" s="1100"/>
      <c r="D39" s="1091"/>
      <c r="E39" s="1091"/>
      <c r="F39" s="1091"/>
      <c r="G39" s="1091"/>
      <c r="H39" s="1091"/>
      <c r="I39" s="1091"/>
      <c r="J39" s="1100"/>
      <c r="K39" s="1091"/>
      <c r="L39" s="1097"/>
    </row>
    <row r="40" spans="1:12" ht="13.9" customHeight="1">
      <c r="A40" s="1101" t="s">
        <v>1310</v>
      </c>
      <c r="B40" s="1102" t="s">
        <v>1311</v>
      </c>
      <c r="C40" s="1075">
        <v>105635.11200000001</v>
      </c>
      <c r="D40" s="1075">
        <v>74639.14</v>
      </c>
      <c r="E40" s="1075">
        <v>10533.585</v>
      </c>
      <c r="F40" s="1095">
        <v>64105.55499999999</v>
      </c>
      <c r="G40" s="1095">
        <v>6018.112</v>
      </c>
      <c r="H40" s="1075">
        <v>4237.915</v>
      </c>
      <c r="I40" s="1075">
        <v>1166.697</v>
      </c>
      <c r="J40" s="1075">
        <v>613.5</v>
      </c>
      <c r="K40" s="1075">
        <v>24977.86</v>
      </c>
      <c r="L40" s="1077" t="s">
        <v>104</v>
      </c>
    </row>
    <row r="41" spans="1:12" ht="13.9" customHeight="1">
      <c r="A41" s="1103" t="s">
        <v>1312</v>
      </c>
      <c r="B41" s="1102"/>
      <c r="C41" s="1104"/>
      <c r="D41" s="1105"/>
      <c r="E41" s="1105"/>
      <c r="F41" s="1105"/>
      <c r="G41" s="1105"/>
      <c r="H41" s="1105"/>
      <c r="I41" s="1105"/>
      <c r="J41" s="1106"/>
      <c r="K41" s="1105"/>
      <c r="L41" s="1107"/>
    </row>
    <row r="42" spans="1:7" ht="15">
      <c r="A42" s="297" t="s">
        <v>1313</v>
      </c>
      <c r="G42" s="321"/>
    </row>
    <row r="43" spans="1:13" ht="12.75">
      <c r="A43" s="318" t="s">
        <v>1314</v>
      </c>
      <c r="B43" s="1108"/>
      <c r="C43" s="1108"/>
      <c r="D43" s="1108"/>
      <c r="E43" s="1108"/>
      <c r="F43" s="1108"/>
      <c r="G43" s="1109"/>
      <c r="M43" s="276"/>
    </row>
    <row r="44" ht="7.5" customHeight="1">
      <c r="M44" s="276"/>
    </row>
    <row r="45" ht="12.75">
      <c r="M45" s="276"/>
    </row>
    <row r="46" ht="12.75">
      <c r="M46" s="276"/>
    </row>
    <row r="47" ht="7.5" customHeight="1">
      <c r="M47" s="276"/>
    </row>
    <row r="48" ht="12.75" customHeight="1">
      <c r="M48" s="276"/>
    </row>
    <row r="49" ht="7.5" customHeight="1">
      <c r="M49" s="276"/>
    </row>
    <row r="50" ht="12.75">
      <c r="M50" s="276"/>
    </row>
    <row r="51" ht="12.75">
      <c r="M51" s="276"/>
    </row>
    <row r="52" ht="6.75" customHeight="1">
      <c r="M52" s="276"/>
    </row>
    <row r="53" ht="12.75">
      <c r="M53" s="276"/>
    </row>
    <row r="54" ht="12.75">
      <c r="M54" s="276"/>
    </row>
    <row r="55" ht="6.75" customHeight="1">
      <c r="M55" s="276"/>
    </row>
    <row r="56" ht="12.75">
      <c r="M56" s="276"/>
    </row>
    <row r="57" ht="12.75">
      <c r="M57" s="276"/>
    </row>
    <row r="58" ht="6.75" customHeight="1">
      <c r="M58" s="276"/>
    </row>
    <row r="59" ht="22.5" customHeight="1">
      <c r="M59" s="276"/>
    </row>
    <row r="60" ht="14.25" customHeight="1">
      <c r="M60" s="276"/>
    </row>
    <row r="61" ht="7.5" customHeight="1">
      <c r="M61" s="276"/>
    </row>
    <row r="62" ht="12.75">
      <c r="M62" s="276"/>
    </row>
    <row r="63" ht="12.75" customHeight="1"/>
  </sheetData>
  <mergeCells count="9">
    <mergeCell ref="A1:L1"/>
    <mergeCell ref="A2:L2"/>
    <mergeCell ref="A3:L3"/>
    <mergeCell ref="A4:L4"/>
    <mergeCell ref="A5:A8"/>
    <mergeCell ref="B5:B8"/>
    <mergeCell ref="C5:C7"/>
    <mergeCell ref="D5:L5"/>
    <mergeCell ref="C8:L8"/>
  </mergeCells>
  <printOptions/>
  <pageMargins left="0.7874015748031497" right="0.7874015748031497" top="0.7874015748031497" bottom="0.7874015748031497" header="0.5118110236220472" footer="0.5118110236220472"/>
  <pageSetup fitToHeight="0" fitToWidth="1" horizontalDpi="1200" verticalDpi="1200" orientation="landscape" paperSize="9" scale="8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SheetLayoutView="100" workbookViewId="0" topLeftCell="A1"/>
  </sheetViews>
  <sheetFormatPr defaultColWidth="9.140625" defaultRowHeight="12.75"/>
  <cols>
    <col min="1" max="1" width="11.8515625" style="182" customWidth="1"/>
    <col min="2" max="2" width="4.28125" style="182" customWidth="1"/>
    <col min="3" max="8" width="6.00390625" style="182" customWidth="1"/>
    <col min="9" max="13" width="7.00390625" style="182" customWidth="1"/>
    <col min="14" max="16384" width="9.140625" style="182" customWidth="1"/>
  </cols>
  <sheetData>
    <row r="1" ht="12.75">
      <c r="A1" s="181" t="s">
        <v>310</v>
      </c>
    </row>
    <row r="2" ht="12.75">
      <c r="A2" s="183" t="s">
        <v>311</v>
      </c>
    </row>
    <row r="3" ht="12.75">
      <c r="A3" s="184" t="s">
        <v>312</v>
      </c>
    </row>
    <row r="4" spans="1:13" ht="45" customHeight="1">
      <c r="A4" s="1406" t="s">
        <v>313</v>
      </c>
      <c r="B4" s="1407"/>
      <c r="C4" s="1407" t="s">
        <v>314</v>
      </c>
      <c r="D4" s="1407"/>
      <c r="E4" s="1407" t="s">
        <v>315</v>
      </c>
      <c r="F4" s="1407"/>
      <c r="G4" s="1407" t="s">
        <v>316</v>
      </c>
      <c r="H4" s="1407"/>
      <c r="I4" s="1407" t="s">
        <v>317</v>
      </c>
      <c r="J4" s="1407" t="s">
        <v>318</v>
      </c>
      <c r="K4" s="1410" t="s">
        <v>319</v>
      </c>
      <c r="L4" s="1407" t="s">
        <v>320</v>
      </c>
      <c r="M4" s="1411" t="s">
        <v>321</v>
      </c>
    </row>
    <row r="5" spans="1:13" ht="11.25" customHeight="1">
      <c r="A5" s="1408"/>
      <c r="B5" s="1409"/>
      <c r="C5" s="1409"/>
      <c r="D5" s="1409"/>
      <c r="E5" s="1409"/>
      <c r="F5" s="1409"/>
      <c r="G5" s="1409"/>
      <c r="H5" s="1409"/>
      <c r="I5" s="1409"/>
      <c r="J5" s="1409"/>
      <c r="K5" s="1409"/>
      <c r="L5" s="1409"/>
      <c r="M5" s="1412"/>
    </row>
    <row r="6" spans="1:13" ht="12.75">
      <c r="A6" s="1408"/>
      <c r="B6" s="1409"/>
      <c r="C6" s="1409"/>
      <c r="D6" s="1409"/>
      <c r="E6" s="1409"/>
      <c r="F6" s="1409"/>
      <c r="G6" s="1409"/>
      <c r="H6" s="1409"/>
      <c r="I6" s="1409"/>
      <c r="J6" s="1409"/>
      <c r="K6" s="1409"/>
      <c r="L6" s="1409"/>
      <c r="M6" s="1412"/>
    </row>
    <row r="7" spans="1:13" ht="12.75">
      <c r="A7" s="1408"/>
      <c r="B7" s="1409"/>
      <c r="C7" s="1409"/>
      <c r="D7" s="1409"/>
      <c r="E7" s="1409"/>
      <c r="F7" s="1409"/>
      <c r="G7" s="1409"/>
      <c r="H7" s="1409"/>
      <c r="I7" s="1409"/>
      <c r="J7" s="1409"/>
      <c r="K7" s="1409"/>
      <c r="L7" s="1409"/>
      <c r="M7" s="1412"/>
    </row>
    <row r="8" spans="1:13" ht="12" customHeight="1">
      <c r="A8" s="1408"/>
      <c r="B8" s="1409"/>
      <c r="C8" s="1409"/>
      <c r="D8" s="1409"/>
      <c r="E8" s="1409"/>
      <c r="F8" s="1409"/>
      <c r="G8" s="1409"/>
      <c r="H8" s="1409"/>
      <c r="I8" s="1409"/>
      <c r="J8" s="1409"/>
      <c r="K8" s="1409"/>
      <c r="L8" s="1409"/>
      <c r="M8" s="1412"/>
    </row>
    <row r="9" spans="1:13" ht="11.25" customHeight="1">
      <c r="A9" s="1408"/>
      <c r="B9" s="1409"/>
      <c r="C9" s="1407" t="s">
        <v>322</v>
      </c>
      <c r="D9" s="1407" t="s">
        <v>323</v>
      </c>
      <c r="E9" s="1407" t="s">
        <v>322</v>
      </c>
      <c r="F9" s="1407" t="s">
        <v>323</v>
      </c>
      <c r="G9" s="1407" t="s">
        <v>322</v>
      </c>
      <c r="H9" s="1407" t="s">
        <v>323</v>
      </c>
      <c r="I9" s="1409"/>
      <c r="J9" s="1409"/>
      <c r="K9" s="1409"/>
      <c r="L9" s="1409"/>
      <c r="M9" s="1412"/>
    </row>
    <row r="10" spans="1:13" ht="11.25" customHeight="1">
      <c r="A10" s="1408"/>
      <c r="B10" s="1409"/>
      <c r="C10" s="1409"/>
      <c r="D10" s="1413"/>
      <c r="E10" s="1409"/>
      <c r="F10" s="1413"/>
      <c r="G10" s="1409"/>
      <c r="H10" s="1413"/>
      <c r="I10" s="1409"/>
      <c r="J10" s="1409"/>
      <c r="K10" s="1409"/>
      <c r="L10" s="1409"/>
      <c r="M10" s="1412"/>
    </row>
    <row r="11" spans="1:13" ht="37.5" customHeight="1">
      <c r="A11" s="1408"/>
      <c r="B11" s="1409"/>
      <c r="C11" s="1409"/>
      <c r="D11" s="1413"/>
      <c r="E11" s="1409"/>
      <c r="F11" s="1413"/>
      <c r="G11" s="1409"/>
      <c r="H11" s="1413"/>
      <c r="I11" s="1409"/>
      <c r="J11" s="1409"/>
      <c r="K11" s="1409"/>
      <c r="L11" s="1409"/>
      <c r="M11" s="1412"/>
    </row>
    <row r="12" spans="1:13" ht="12.75">
      <c r="A12" s="1416"/>
      <c r="B12" s="1417"/>
      <c r="C12" s="185"/>
      <c r="D12" s="185"/>
      <c r="E12" s="185"/>
      <c r="F12" s="185"/>
      <c r="G12" s="185"/>
      <c r="H12" s="185"/>
      <c r="I12" s="185"/>
      <c r="J12" s="185"/>
      <c r="K12" s="185"/>
      <c r="L12" s="185"/>
      <c r="M12" s="186"/>
    </row>
    <row r="13" spans="1:13" ht="15" customHeight="1">
      <c r="A13" s="187" t="s">
        <v>324</v>
      </c>
      <c r="B13" s="188">
        <v>2015</v>
      </c>
      <c r="C13" s="189">
        <v>88437</v>
      </c>
      <c r="D13" s="189">
        <v>50343</v>
      </c>
      <c r="E13" s="189">
        <v>12603</v>
      </c>
      <c r="F13" s="189">
        <v>9544</v>
      </c>
      <c r="G13" s="189">
        <v>28121</v>
      </c>
      <c r="H13" s="189">
        <v>23441</v>
      </c>
      <c r="I13" s="189">
        <v>197381</v>
      </c>
      <c r="J13" s="189">
        <v>22464</v>
      </c>
      <c r="K13" s="189">
        <v>25145</v>
      </c>
      <c r="L13" s="189">
        <v>11477</v>
      </c>
      <c r="M13" s="190">
        <v>13201</v>
      </c>
    </row>
    <row r="14" spans="1:18" ht="15" customHeight="1">
      <c r="A14" s="191" t="s">
        <v>290</v>
      </c>
      <c r="B14" s="192">
        <v>2016</v>
      </c>
      <c r="C14" s="193">
        <v>91730</v>
      </c>
      <c r="D14" s="193">
        <v>52422</v>
      </c>
      <c r="E14" s="193">
        <v>13308</v>
      </c>
      <c r="F14" s="193">
        <v>9930</v>
      </c>
      <c r="G14" s="193">
        <v>29268</v>
      </c>
      <c r="H14" s="193">
        <v>24178</v>
      </c>
      <c r="I14" s="193">
        <v>195838</v>
      </c>
      <c r="J14" s="193">
        <v>22885</v>
      </c>
      <c r="K14" s="193">
        <v>26003</v>
      </c>
      <c r="L14" s="193">
        <v>10602</v>
      </c>
      <c r="M14" s="194">
        <v>13318</v>
      </c>
      <c r="P14" s="195"/>
      <c r="Q14" s="1"/>
      <c r="R14" s="1"/>
    </row>
    <row r="15" spans="1:18" ht="9" customHeight="1">
      <c r="A15" s="1418"/>
      <c r="B15" s="1419"/>
      <c r="C15" s="196"/>
      <c r="D15" s="196"/>
      <c r="E15" s="196"/>
      <c r="F15" s="196"/>
      <c r="G15" s="196"/>
      <c r="H15" s="196"/>
      <c r="I15" s="196"/>
      <c r="J15" s="196"/>
      <c r="K15" s="196"/>
      <c r="L15" s="196"/>
      <c r="M15" s="197"/>
      <c r="P15" s="195"/>
      <c r="Q15" s="1"/>
      <c r="R15" s="1"/>
    </row>
    <row r="16" spans="1:13" ht="15" customHeight="1">
      <c r="A16" s="1414" t="s">
        <v>291</v>
      </c>
      <c r="B16" s="1415"/>
      <c r="C16" s="198">
        <v>6697</v>
      </c>
      <c r="D16" s="198">
        <v>3819</v>
      </c>
      <c r="E16" s="199">
        <v>1010</v>
      </c>
      <c r="F16" s="199">
        <v>744</v>
      </c>
      <c r="G16" s="199">
        <v>2307</v>
      </c>
      <c r="H16" s="199">
        <v>1851</v>
      </c>
      <c r="I16" s="200">
        <v>14668</v>
      </c>
      <c r="J16" s="200">
        <v>1498</v>
      </c>
      <c r="K16" s="199">
        <v>2125</v>
      </c>
      <c r="L16" s="199">
        <v>783</v>
      </c>
      <c r="M16" s="201">
        <v>1204</v>
      </c>
    </row>
    <row r="17" spans="1:13" ht="15" customHeight="1">
      <c r="A17" s="1414" t="s">
        <v>292</v>
      </c>
      <c r="B17" s="1415"/>
      <c r="C17" s="198">
        <v>5093</v>
      </c>
      <c r="D17" s="198">
        <v>2722</v>
      </c>
      <c r="E17" s="199">
        <v>746</v>
      </c>
      <c r="F17" s="199">
        <v>553</v>
      </c>
      <c r="G17" s="199">
        <v>1396</v>
      </c>
      <c r="H17" s="199">
        <v>1094</v>
      </c>
      <c r="I17" s="200">
        <v>10741</v>
      </c>
      <c r="J17" s="200">
        <v>1254</v>
      </c>
      <c r="K17" s="199">
        <v>1643</v>
      </c>
      <c r="L17" s="199">
        <v>658</v>
      </c>
      <c r="M17" s="201">
        <v>959</v>
      </c>
    </row>
    <row r="18" spans="1:13" ht="15" customHeight="1">
      <c r="A18" s="1414" t="s">
        <v>293</v>
      </c>
      <c r="B18" s="1415"/>
      <c r="C18" s="198">
        <v>5387</v>
      </c>
      <c r="D18" s="198">
        <v>3221</v>
      </c>
      <c r="E18" s="199">
        <v>907</v>
      </c>
      <c r="F18" s="199">
        <v>716</v>
      </c>
      <c r="G18" s="199">
        <v>1945</v>
      </c>
      <c r="H18" s="199">
        <v>1685</v>
      </c>
      <c r="I18" s="200">
        <v>12473</v>
      </c>
      <c r="J18" s="200">
        <v>1516</v>
      </c>
      <c r="K18" s="199">
        <v>1544</v>
      </c>
      <c r="L18" s="199">
        <v>610</v>
      </c>
      <c r="M18" s="201">
        <v>902</v>
      </c>
    </row>
    <row r="19" spans="1:13" ht="15" customHeight="1">
      <c r="A19" s="1414" t="s">
        <v>294</v>
      </c>
      <c r="B19" s="1415"/>
      <c r="C19" s="198">
        <v>2064</v>
      </c>
      <c r="D19" s="198">
        <v>964</v>
      </c>
      <c r="E19" s="199">
        <v>574</v>
      </c>
      <c r="F19" s="199">
        <v>454</v>
      </c>
      <c r="G19" s="199">
        <v>567</v>
      </c>
      <c r="H19" s="199">
        <v>452</v>
      </c>
      <c r="I19" s="200">
        <v>4688</v>
      </c>
      <c r="J19" s="200">
        <v>565</v>
      </c>
      <c r="K19" s="199">
        <v>568</v>
      </c>
      <c r="L19" s="199">
        <v>217</v>
      </c>
      <c r="M19" s="201">
        <v>433</v>
      </c>
    </row>
    <row r="20" spans="1:13" ht="15" customHeight="1">
      <c r="A20" s="1414" t="s">
        <v>295</v>
      </c>
      <c r="B20" s="1415"/>
      <c r="C20" s="198">
        <v>6978</v>
      </c>
      <c r="D20" s="198">
        <v>3862</v>
      </c>
      <c r="E20" s="199">
        <v>966</v>
      </c>
      <c r="F20" s="199">
        <v>737</v>
      </c>
      <c r="G20" s="199">
        <v>2258</v>
      </c>
      <c r="H20" s="199">
        <v>1785</v>
      </c>
      <c r="I20" s="200">
        <v>11995</v>
      </c>
      <c r="J20" s="200">
        <v>1540</v>
      </c>
      <c r="K20" s="199">
        <v>1261</v>
      </c>
      <c r="L20" s="199">
        <v>583</v>
      </c>
      <c r="M20" s="201">
        <v>769</v>
      </c>
    </row>
    <row r="21" spans="1:13" ht="15" customHeight="1">
      <c r="A21" s="1414" t="s">
        <v>296</v>
      </c>
      <c r="B21" s="1415"/>
      <c r="C21" s="198">
        <v>8137</v>
      </c>
      <c r="D21" s="198">
        <v>4806</v>
      </c>
      <c r="E21" s="199">
        <v>1525</v>
      </c>
      <c r="F21" s="199">
        <v>1064</v>
      </c>
      <c r="G21" s="199">
        <v>2745</v>
      </c>
      <c r="H21" s="199">
        <v>2353</v>
      </c>
      <c r="I21" s="200">
        <v>18138</v>
      </c>
      <c r="J21" s="200">
        <v>2020</v>
      </c>
      <c r="K21" s="199">
        <v>2646</v>
      </c>
      <c r="L21" s="199">
        <v>1050</v>
      </c>
      <c r="M21" s="201">
        <v>956</v>
      </c>
    </row>
    <row r="22" spans="1:13" ht="15" customHeight="1">
      <c r="A22" s="1414" t="s">
        <v>297</v>
      </c>
      <c r="B22" s="1415"/>
      <c r="C22" s="198">
        <v>14991</v>
      </c>
      <c r="D22" s="198">
        <v>9040</v>
      </c>
      <c r="E22" s="199">
        <v>1507</v>
      </c>
      <c r="F22" s="199">
        <v>1148</v>
      </c>
      <c r="G22" s="199">
        <v>4408</v>
      </c>
      <c r="H22" s="199">
        <v>3776</v>
      </c>
      <c r="I22" s="200">
        <v>28435</v>
      </c>
      <c r="J22" s="200">
        <v>3237</v>
      </c>
      <c r="K22" s="199">
        <v>3528</v>
      </c>
      <c r="L22" s="199">
        <v>1686</v>
      </c>
      <c r="M22" s="201">
        <v>1075</v>
      </c>
    </row>
    <row r="23" spans="1:13" ht="15" customHeight="1">
      <c r="A23" s="1414" t="s">
        <v>298</v>
      </c>
      <c r="B23" s="1415"/>
      <c r="C23" s="198">
        <v>2040</v>
      </c>
      <c r="D23" s="198">
        <v>1019</v>
      </c>
      <c r="E23" s="199">
        <v>390</v>
      </c>
      <c r="F23" s="199">
        <v>275</v>
      </c>
      <c r="G23" s="199">
        <v>628</v>
      </c>
      <c r="H23" s="199">
        <v>488</v>
      </c>
      <c r="I23" s="200">
        <v>5059</v>
      </c>
      <c r="J23" s="200">
        <v>491</v>
      </c>
      <c r="K23" s="199">
        <v>653</v>
      </c>
      <c r="L23" s="199">
        <v>190</v>
      </c>
      <c r="M23" s="201">
        <v>303</v>
      </c>
    </row>
    <row r="24" spans="1:13" ht="15" customHeight="1">
      <c r="A24" s="1414" t="s">
        <v>299</v>
      </c>
      <c r="B24" s="1415"/>
      <c r="C24" s="198">
        <v>4539</v>
      </c>
      <c r="D24" s="198">
        <v>2435</v>
      </c>
      <c r="E24" s="199">
        <v>996</v>
      </c>
      <c r="F24" s="199">
        <v>687</v>
      </c>
      <c r="G24" s="199">
        <v>1390</v>
      </c>
      <c r="H24" s="199">
        <v>1134</v>
      </c>
      <c r="I24" s="200">
        <v>12428</v>
      </c>
      <c r="J24" s="200">
        <v>1604</v>
      </c>
      <c r="K24" s="199">
        <v>2425</v>
      </c>
      <c r="L24" s="199">
        <v>755</v>
      </c>
      <c r="M24" s="201">
        <v>1117</v>
      </c>
    </row>
    <row r="25" spans="1:13" ht="15" customHeight="1">
      <c r="A25" s="1414" t="s">
        <v>300</v>
      </c>
      <c r="B25" s="1415"/>
      <c r="C25" s="198">
        <v>3178</v>
      </c>
      <c r="D25" s="198">
        <v>1957</v>
      </c>
      <c r="E25" s="199">
        <v>503</v>
      </c>
      <c r="F25" s="199">
        <v>416</v>
      </c>
      <c r="G25" s="199">
        <v>873</v>
      </c>
      <c r="H25" s="199">
        <v>752</v>
      </c>
      <c r="I25" s="200">
        <v>6570</v>
      </c>
      <c r="J25" s="200">
        <v>790</v>
      </c>
      <c r="K25" s="199">
        <v>625</v>
      </c>
      <c r="L25" s="199">
        <v>385</v>
      </c>
      <c r="M25" s="201">
        <v>593</v>
      </c>
    </row>
    <row r="26" spans="1:13" ht="15" customHeight="1">
      <c r="A26" s="1414" t="s">
        <v>301</v>
      </c>
      <c r="B26" s="1415"/>
      <c r="C26" s="198">
        <v>5426</v>
      </c>
      <c r="D26" s="198">
        <v>3248</v>
      </c>
      <c r="E26" s="199">
        <v>753</v>
      </c>
      <c r="F26" s="199">
        <v>596</v>
      </c>
      <c r="G26" s="199">
        <v>1917</v>
      </c>
      <c r="H26" s="199">
        <v>1612</v>
      </c>
      <c r="I26" s="200">
        <v>9953</v>
      </c>
      <c r="J26" s="200">
        <v>1127</v>
      </c>
      <c r="K26" s="199">
        <v>1309</v>
      </c>
      <c r="L26" s="199">
        <v>577</v>
      </c>
      <c r="M26" s="201">
        <v>663</v>
      </c>
    </row>
    <row r="27" spans="1:13" ht="15" customHeight="1">
      <c r="A27" s="1414" t="s">
        <v>302</v>
      </c>
      <c r="B27" s="1415"/>
      <c r="C27" s="198">
        <v>11404</v>
      </c>
      <c r="D27" s="198">
        <v>6670</v>
      </c>
      <c r="E27" s="199">
        <v>1534</v>
      </c>
      <c r="F27" s="199">
        <v>1112</v>
      </c>
      <c r="G27" s="199">
        <v>3482</v>
      </c>
      <c r="H27" s="199">
        <v>2869</v>
      </c>
      <c r="I27" s="200">
        <v>25414</v>
      </c>
      <c r="J27" s="200">
        <v>2720</v>
      </c>
      <c r="K27" s="199">
        <v>3047</v>
      </c>
      <c r="L27" s="199">
        <v>1131</v>
      </c>
      <c r="M27" s="201">
        <v>1444</v>
      </c>
    </row>
    <row r="28" spans="1:13" ht="15" customHeight="1">
      <c r="A28" s="1414" t="s">
        <v>303</v>
      </c>
      <c r="B28" s="1415"/>
      <c r="C28" s="198">
        <v>3061</v>
      </c>
      <c r="D28" s="198">
        <v>1742</v>
      </c>
      <c r="E28" s="199">
        <v>454</v>
      </c>
      <c r="F28" s="199">
        <v>347</v>
      </c>
      <c r="G28" s="199">
        <v>809</v>
      </c>
      <c r="H28" s="199">
        <v>666</v>
      </c>
      <c r="I28" s="200">
        <v>7417</v>
      </c>
      <c r="J28" s="200">
        <v>799</v>
      </c>
      <c r="K28" s="199">
        <v>1380</v>
      </c>
      <c r="L28" s="199">
        <v>437</v>
      </c>
      <c r="M28" s="201">
        <v>532</v>
      </c>
    </row>
    <row r="29" spans="1:13" ht="15" customHeight="1">
      <c r="A29" s="1414" t="s">
        <v>325</v>
      </c>
      <c r="B29" s="1415"/>
      <c r="C29" s="202">
        <v>3092</v>
      </c>
      <c r="D29" s="202">
        <v>1561</v>
      </c>
      <c r="E29" s="202">
        <v>504</v>
      </c>
      <c r="F29" s="202">
        <v>384</v>
      </c>
      <c r="G29" s="202">
        <v>773</v>
      </c>
      <c r="H29" s="202">
        <v>629</v>
      </c>
      <c r="I29" s="202">
        <v>6960</v>
      </c>
      <c r="J29" s="202">
        <v>778</v>
      </c>
      <c r="K29" s="202">
        <v>789</v>
      </c>
      <c r="L29" s="202">
        <v>350</v>
      </c>
      <c r="M29" s="203">
        <v>585</v>
      </c>
    </row>
    <row r="30" spans="1:13" ht="15" customHeight="1">
      <c r="A30" s="1422" t="s">
        <v>173</v>
      </c>
      <c r="B30" s="1423"/>
      <c r="C30" s="202">
        <v>5458</v>
      </c>
      <c r="D30" s="202">
        <v>2911</v>
      </c>
      <c r="E30" s="202">
        <v>268</v>
      </c>
      <c r="F30" s="202">
        <v>192</v>
      </c>
      <c r="G30" s="202">
        <v>2755</v>
      </c>
      <c r="H30" s="202">
        <v>2251</v>
      </c>
      <c r="I30" s="202">
        <v>13102</v>
      </c>
      <c r="J30" s="202">
        <v>2045</v>
      </c>
      <c r="K30" s="202">
        <v>1322</v>
      </c>
      <c r="L30" s="202">
        <v>779</v>
      </c>
      <c r="M30" s="203">
        <v>1093</v>
      </c>
    </row>
    <row r="31" spans="1:13" ht="15" customHeight="1">
      <c r="A31" s="1414" t="s">
        <v>326</v>
      </c>
      <c r="B31" s="1415"/>
      <c r="C31" s="202">
        <v>4185</v>
      </c>
      <c r="D31" s="202">
        <v>2445</v>
      </c>
      <c r="E31" s="202">
        <v>671</v>
      </c>
      <c r="F31" s="202">
        <v>505</v>
      </c>
      <c r="G31" s="202">
        <v>1015</v>
      </c>
      <c r="H31" s="202">
        <v>781</v>
      </c>
      <c r="I31" s="202">
        <v>7797</v>
      </c>
      <c r="J31" s="202">
        <v>901</v>
      </c>
      <c r="K31" s="202">
        <v>1138</v>
      </c>
      <c r="L31" s="202">
        <v>411</v>
      </c>
      <c r="M31" s="203">
        <v>690</v>
      </c>
    </row>
    <row r="33" spans="1:13" ht="34.5" customHeight="1">
      <c r="A33" s="1424" t="s">
        <v>327</v>
      </c>
      <c r="B33" s="1421"/>
      <c r="C33" s="1421"/>
      <c r="D33" s="1421"/>
      <c r="E33" s="1421"/>
      <c r="F33" s="1421"/>
      <c r="G33" s="1421"/>
      <c r="H33" s="1421"/>
      <c r="I33" s="1421"/>
      <c r="J33" s="1421"/>
      <c r="K33" s="1421"/>
      <c r="L33" s="1421"/>
      <c r="M33" s="1421"/>
    </row>
    <row r="34" spans="1:13" ht="50.25" customHeight="1">
      <c r="A34" s="1424" t="s">
        <v>328</v>
      </c>
      <c r="B34" s="1421"/>
      <c r="C34" s="1421"/>
      <c r="D34" s="1421"/>
      <c r="E34" s="1421"/>
      <c r="F34" s="1421"/>
      <c r="G34" s="1421"/>
      <c r="H34" s="1421"/>
      <c r="I34" s="1421"/>
      <c r="J34" s="1421"/>
      <c r="K34" s="1421"/>
      <c r="L34" s="1421"/>
      <c r="M34" s="1421"/>
    </row>
    <row r="35" spans="1:13" ht="16.5" customHeight="1">
      <c r="A35" s="1424" t="s">
        <v>329</v>
      </c>
      <c r="B35" s="1421"/>
      <c r="C35" s="1421"/>
      <c r="D35" s="1421"/>
      <c r="E35" s="1421"/>
      <c r="F35" s="1421"/>
      <c r="G35" s="1421"/>
      <c r="H35" s="1421"/>
      <c r="I35" s="1421"/>
      <c r="J35" s="1421"/>
      <c r="K35" s="1421"/>
      <c r="L35" s="1421"/>
      <c r="M35" s="1421"/>
    </row>
    <row r="36" spans="1:13" ht="36" customHeight="1">
      <c r="A36" s="1420" t="s">
        <v>330</v>
      </c>
      <c r="B36" s="1421"/>
      <c r="C36" s="1421"/>
      <c r="D36" s="1421"/>
      <c r="E36" s="1421"/>
      <c r="F36" s="1421"/>
      <c r="G36" s="1421"/>
      <c r="H36" s="1421"/>
      <c r="I36" s="1421"/>
      <c r="J36" s="1421"/>
      <c r="K36" s="1421"/>
      <c r="L36" s="1421"/>
      <c r="M36" s="1421"/>
    </row>
    <row r="37" spans="1:13" ht="36.75" customHeight="1">
      <c r="A37" s="1425" t="s">
        <v>331</v>
      </c>
      <c r="B37" s="1421"/>
      <c r="C37" s="1421"/>
      <c r="D37" s="1421"/>
      <c r="E37" s="1421"/>
      <c r="F37" s="1421"/>
      <c r="G37" s="1421"/>
      <c r="H37" s="1421"/>
      <c r="I37" s="1421"/>
      <c r="J37" s="1421"/>
      <c r="K37" s="1421"/>
      <c r="L37" s="1421"/>
      <c r="M37" s="1421"/>
    </row>
    <row r="38" spans="1:13" ht="12.75" customHeight="1">
      <c r="A38" s="1420" t="s">
        <v>332</v>
      </c>
      <c r="B38" s="1421"/>
      <c r="C38" s="1421"/>
      <c r="D38" s="1421"/>
      <c r="E38" s="1421"/>
      <c r="F38" s="1421"/>
      <c r="G38" s="1421"/>
      <c r="H38" s="1421"/>
      <c r="I38" s="1421"/>
      <c r="J38" s="1421"/>
      <c r="K38" s="1421"/>
      <c r="L38" s="1421"/>
      <c r="M38" s="1421"/>
    </row>
  </sheetData>
  <mergeCells count="39">
    <mergeCell ref="A38:M38"/>
    <mergeCell ref="A26:B26"/>
    <mergeCell ref="A27:B27"/>
    <mergeCell ref="A28:B28"/>
    <mergeCell ref="A29:B29"/>
    <mergeCell ref="A30:B30"/>
    <mergeCell ref="A31:B31"/>
    <mergeCell ref="A33:M33"/>
    <mergeCell ref="A34:M34"/>
    <mergeCell ref="A35:M35"/>
    <mergeCell ref="A36:M36"/>
    <mergeCell ref="A37:M37"/>
    <mergeCell ref="A25:B25"/>
    <mergeCell ref="A12:B12"/>
    <mergeCell ref="A15:B15"/>
    <mergeCell ref="A16:B16"/>
    <mergeCell ref="A17:B17"/>
    <mergeCell ref="A18:B18"/>
    <mergeCell ref="A19:B19"/>
    <mergeCell ref="A20:B20"/>
    <mergeCell ref="A21:B21"/>
    <mergeCell ref="A22:B22"/>
    <mergeCell ref="A23:B23"/>
    <mergeCell ref="A24:B24"/>
    <mergeCell ref="K4:K11"/>
    <mergeCell ref="L4:L11"/>
    <mergeCell ref="M4:M11"/>
    <mergeCell ref="C9:C11"/>
    <mergeCell ref="D9:D11"/>
    <mergeCell ref="E9:E11"/>
    <mergeCell ref="F9:F11"/>
    <mergeCell ref="G9:G11"/>
    <mergeCell ref="H9:H11"/>
    <mergeCell ref="J4:J11"/>
    <mergeCell ref="A4:B11"/>
    <mergeCell ref="C4:D8"/>
    <mergeCell ref="E4:F8"/>
    <mergeCell ref="G4:H8"/>
    <mergeCell ref="I4:I11"/>
  </mergeCells>
  <printOptions/>
  <pageMargins left="0.7874015748031497" right="0.7874015748031497" top="0.7874015748031497" bottom="0.7874015748031497" header="0.5118110236220472" footer="0.5118110236220472"/>
  <pageSetup fitToHeight="0" horizontalDpi="1200" verticalDpi="1200" orientation="portrait"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workbookViewId="0" topLeftCell="A1">
      <selection activeCell="B34" sqref="B34"/>
    </sheetView>
  </sheetViews>
  <sheetFormatPr defaultColWidth="10.28125" defaultRowHeight="12.75"/>
  <cols>
    <col min="1" max="1" width="34.8515625" style="254" customWidth="1"/>
    <col min="2" max="2" width="9.00390625" style="254" customWidth="1"/>
    <col min="3" max="12" width="11.00390625" style="254" customWidth="1"/>
    <col min="13" max="16384" width="10.28125" style="254" customWidth="1"/>
  </cols>
  <sheetData>
    <row r="1" spans="1:12" ht="12.75">
      <c r="A1" s="1462" t="s">
        <v>1315</v>
      </c>
      <c r="B1" s="1953"/>
      <c r="C1" s="1953"/>
      <c r="D1" s="1953"/>
      <c r="E1" s="1953"/>
      <c r="F1" s="1953"/>
      <c r="G1" s="1953"/>
      <c r="H1" s="1953"/>
      <c r="I1" s="1953"/>
      <c r="J1" s="1953"/>
      <c r="K1" s="1953"/>
      <c r="L1" s="1953"/>
    </row>
    <row r="2" spans="1:12" ht="12.75">
      <c r="A2" s="1462" t="s">
        <v>1254</v>
      </c>
      <c r="B2" s="1953"/>
      <c r="C2" s="1953"/>
      <c r="D2" s="1953"/>
      <c r="E2" s="1953"/>
      <c r="F2" s="1953"/>
      <c r="G2" s="1953"/>
      <c r="H2" s="1953"/>
      <c r="I2" s="1953"/>
      <c r="J2" s="1953"/>
      <c r="K2" s="1953"/>
      <c r="L2" s="1953"/>
    </row>
    <row r="3" spans="1:12" ht="12.75">
      <c r="A3" s="1531" t="s">
        <v>1316</v>
      </c>
      <c r="B3" s="1953"/>
      <c r="C3" s="1953"/>
      <c r="D3" s="1953"/>
      <c r="E3" s="1953"/>
      <c r="F3" s="1953"/>
      <c r="G3" s="1953"/>
      <c r="H3" s="1953"/>
      <c r="I3" s="1953"/>
      <c r="J3" s="1953"/>
      <c r="K3" s="1953"/>
      <c r="L3" s="1953"/>
    </row>
    <row r="4" spans="1:12" ht="12.75">
      <c r="A4" s="1531" t="s">
        <v>1256</v>
      </c>
      <c r="B4" s="1953"/>
      <c r="C4" s="1953"/>
      <c r="D4" s="1953"/>
      <c r="E4" s="1953"/>
      <c r="F4" s="1953"/>
      <c r="G4" s="1953"/>
      <c r="H4" s="1953"/>
      <c r="I4" s="1953"/>
      <c r="J4" s="1953"/>
      <c r="K4" s="1953"/>
      <c r="L4" s="1953"/>
    </row>
    <row r="5" spans="1:12" ht="14.25" customHeight="1">
      <c r="A5" s="1954" t="s">
        <v>1257</v>
      </c>
      <c r="B5" s="1956" t="s">
        <v>1258</v>
      </c>
      <c r="C5" s="1958" t="s">
        <v>1259</v>
      </c>
      <c r="D5" s="1523" t="s">
        <v>1260</v>
      </c>
      <c r="E5" s="1523"/>
      <c r="F5" s="1523"/>
      <c r="G5" s="1523"/>
      <c r="H5" s="1523"/>
      <c r="I5" s="1523"/>
      <c r="J5" s="1523"/>
      <c r="K5" s="1523"/>
      <c r="L5" s="1485"/>
    </row>
    <row r="6" spans="1:12" ht="12.75">
      <c r="A6" s="1955"/>
      <c r="B6" s="1957"/>
      <c r="C6" s="1957"/>
      <c r="D6" s="1061" t="s">
        <v>1261</v>
      </c>
      <c r="E6" s="1017" t="s">
        <v>1262</v>
      </c>
      <c r="F6" s="1017" t="s">
        <v>1263</v>
      </c>
      <c r="G6" s="1061" t="s">
        <v>1264</v>
      </c>
      <c r="H6" s="696" t="s">
        <v>1265</v>
      </c>
      <c r="I6" s="696" t="s">
        <v>1266</v>
      </c>
      <c r="J6" s="696" t="s">
        <v>1267</v>
      </c>
      <c r="K6" s="1062" t="s">
        <v>1268</v>
      </c>
      <c r="L6" s="1063" t="s">
        <v>1269</v>
      </c>
    </row>
    <row r="7" spans="1:12" ht="140.45" customHeight="1">
      <c r="A7" s="1955"/>
      <c r="B7" s="1957"/>
      <c r="C7" s="1957"/>
      <c r="D7" s="1064" t="s">
        <v>1270</v>
      </c>
      <c r="E7" s="1065" t="s">
        <v>1271</v>
      </c>
      <c r="F7" s="1066" t="s">
        <v>1272</v>
      </c>
      <c r="G7" s="1064" t="s">
        <v>1273</v>
      </c>
      <c r="H7" s="1066" t="s">
        <v>1274</v>
      </c>
      <c r="I7" s="1065" t="s">
        <v>1275</v>
      </c>
      <c r="J7" s="1065" t="s">
        <v>1276</v>
      </c>
      <c r="K7" s="1067" t="s">
        <v>1277</v>
      </c>
      <c r="L7" s="1068" t="s">
        <v>1278</v>
      </c>
    </row>
    <row r="8" spans="1:12" ht="19.9" customHeight="1">
      <c r="A8" s="1955"/>
      <c r="B8" s="1957"/>
      <c r="C8" s="1959" t="s">
        <v>1279</v>
      </c>
      <c r="D8" s="1959"/>
      <c r="E8" s="1959"/>
      <c r="F8" s="1959"/>
      <c r="G8" s="1959"/>
      <c r="H8" s="1959"/>
      <c r="I8" s="1959"/>
      <c r="J8" s="1959"/>
      <c r="K8" s="1959"/>
      <c r="L8" s="1960"/>
    </row>
    <row r="9" spans="1:12" ht="5.1" customHeight="1">
      <c r="A9" s="1069"/>
      <c r="B9" s="1070"/>
      <c r="C9" s="1071"/>
      <c r="D9" s="1070"/>
      <c r="E9" s="1070"/>
      <c r="F9" s="1070"/>
      <c r="G9" s="1070"/>
      <c r="H9" s="1070"/>
      <c r="I9" s="1070"/>
      <c r="J9" s="1070"/>
      <c r="K9" s="1070"/>
      <c r="L9" s="1072"/>
    </row>
    <row r="10" spans="1:12" ht="12.75">
      <c r="A10" s="1073" t="s">
        <v>1280</v>
      </c>
      <c r="B10" s="1074" t="s">
        <v>1281</v>
      </c>
      <c r="C10" s="1075">
        <v>60845.236999999994</v>
      </c>
      <c r="D10" s="1075">
        <v>49460.204</v>
      </c>
      <c r="E10" s="1076">
        <v>1044.9070000000002</v>
      </c>
      <c r="F10" s="1076">
        <v>48415.297</v>
      </c>
      <c r="G10" s="1075">
        <v>4582.518</v>
      </c>
      <c r="H10" s="1076">
        <v>4399.588</v>
      </c>
      <c r="I10" s="1076">
        <v>182.93</v>
      </c>
      <c r="J10" s="1075" t="s">
        <v>104</v>
      </c>
      <c r="K10" s="1077">
        <v>6802.514999999999</v>
      </c>
      <c r="L10" s="1077" t="s">
        <v>104</v>
      </c>
    </row>
    <row r="11" spans="1:12" ht="12.75">
      <c r="A11" s="1078" t="s">
        <v>1282</v>
      </c>
      <c r="B11" s="1079"/>
      <c r="C11" s="1075"/>
      <c r="D11" s="1075"/>
      <c r="E11" s="1076"/>
      <c r="F11" s="1076"/>
      <c r="G11" s="1075"/>
      <c r="H11" s="1076"/>
      <c r="I11" s="1076"/>
      <c r="J11" s="1076"/>
      <c r="K11" s="1080"/>
      <c r="L11" s="1077"/>
    </row>
    <row r="12" spans="1:12" ht="5.1" customHeight="1">
      <c r="A12" s="1081"/>
      <c r="B12" s="1082"/>
      <c r="C12" s="1075"/>
      <c r="D12" s="1075"/>
      <c r="E12" s="1076"/>
      <c r="F12" s="1076"/>
      <c r="G12" s="1075"/>
      <c r="H12" s="1076"/>
      <c r="I12" s="1076"/>
      <c r="J12" s="1076"/>
      <c r="K12" s="1080"/>
      <c r="L12" s="1077"/>
    </row>
    <row r="13" spans="1:12" ht="12.75">
      <c r="A13" s="1073" t="s">
        <v>1283</v>
      </c>
      <c r="B13" s="1079" t="s">
        <v>1284</v>
      </c>
      <c r="C13" s="1075">
        <v>3920.553</v>
      </c>
      <c r="D13" s="1075">
        <v>2906.695</v>
      </c>
      <c r="E13" s="1076">
        <v>80.436</v>
      </c>
      <c r="F13" s="1076">
        <v>2826.259</v>
      </c>
      <c r="G13" s="1075">
        <v>339.01099999999997</v>
      </c>
      <c r="H13" s="1075" t="s">
        <v>104</v>
      </c>
      <c r="I13" s="1076">
        <v>339.01099999999997</v>
      </c>
      <c r="J13" s="1075" t="s">
        <v>104</v>
      </c>
      <c r="K13" s="1077">
        <v>674.847</v>
      </c>
      <c r="L13" s="1077" t="s">
        <v>104</v>
      </c>
    </row>
    <row r="14" spans="1:12" ht="12.75">
      <c r="A14" s="1078" t="s">
        <v>1285</v>
      </c>
      <c r="B14" s="1079"/>
      <c r="C14" s="1075"/>
      <c r="D14" s="1075"/>
      <c r="E14" s="1076"/>
      <c r="F14" s="1076"/>
      <c r="G14" s="1075"/>
      <c r="H14" s="1076"/>
      <c r="I14" s="1076"/>
      <c r="J14" s="1076"/>
      <c r="K14" s="1080"/>
      <c r="L14" s="1077"/>
    </row>
    <row r="15" spans="1:12" ht="5.1" customHeight="1">
      <c r="A15" s="1081"/>
      <c r="B15" s="1082"/>
      <c r="C15" s="1075"/>
      <c r="D15" s="1075"/>
      <c r="E15" s="1076"/>
      <c r="F15" s="1076"/>
      <c r="G15" s="1075"/>
      <c r="H15" s="1076"/>
      <c r="I15" s="1076"/>
      <c r="J15" s="1076"/>
      <c r="K15" s="1080"/>
      <c r="L15" s="1077"/>
    </row>
    <row r="16" spans="1:12" ht="12.75">
      <c r="A16" s="1073" t="s">
        <v>1286</v>
      </c>
      <c r="B16" s="1079" t="s">
        <v>1287</v>
      </c>
      <c r="C16" s="1075">
        <v>6133.831999999999</v>
      </c>
      <c r="D16" s="1075">
        <v>5863.5599999999995</v>
      </c>
      <c r="E16" s="1076">
        <v>3406.679</v>
      </c>
      <c r="F16" s="1076">
        <v>2456.881</v>
      </c>
      <c r="G16" s="1075">
        <v>221.782</v>
      </c>
      <c r="H16" s="1075" t="s">
        <v>104</v>
      </c>
      <c r="I16" s="1076">
        <v>221.782</v>
      </c>
      <c r="J16" s="1075" t="s">
        <v>104</v>
      </c>
      <c r="K16" s="1077">
        <v>48.49</v>
      </c>
      <c r="L16" s="1077" t="s">
        <v>104</v>
      </c>
    </row>
    <row r="17" spans="1:12" ht="12.75">
      <c r="A17" s="1078" t="s">
        <v>1288</v>
      </c>
      <c r="B17" s="1079"/>
      <c r="C17" s="1075"/>
      <c r="D17" s="1075"/>
      <c r="E17" s="1076"/>
      <c r="F17" s="1076"/>
      <c r="G17" s="1075"/>
      <c r="H17" s="1076"/>
      <c r="I17" s="1076"/>
      <c r="J17" s="1076"/>
      <c r="K17" s="1080"/>
      <c r="L17" s="1077"/>
    </row>
    <row r="18" spans="1:12" ht="5.1" customHeight="1">
      <c r="A18" s="1081"/>
      <c r="B18" s="1082"/>
      <c r="C18" s="1075"/>
      <c r="D18" s="1075"/>
      <c r="E18" s="1076"/>
      <c r="F18" s="1076"/>
      <c r="G18" s="1075"/>
      <c r="H18" s="1076"/>
      <c r="I18" s="1076"/>
      <c r="J18" s="1076"/>
      <c r="K18" s="1080"/>
      <c r="L18" s="1077"/>
    </row>
    <row r="19" spans="1:12" ht="18" customHeight="1">
      <c r="A19" s="1073" t="s">
        <v>1289</v>
      </c>
      <c r="B19" s="1079" t="s">
        <v>1290</v>
      </c>
      <c r="C19" s="1075">
        <v>5080.259000000001</v>
      </c>
      <c r="D19" s="1075">
        <v>4104.709000000001</v>
      </c>
      <c r="E19" s="1076">
        <v>1950.9790000000003</v>
      </c>
      <c r="F19" s="1076">
        <v>2153.7300000000005</v>
      </c>
      <c r="G19" s="1075">
        <v>458.326</v>
      </c>
      <c r="H19" s="1076">
        <v>453.584</v>
      </c>
      <c r="I19" s="1076">
        <v>4.742</v>
      </c>
      <c r="J19" s="1075" t="s">
        <v>104</v>
      </c>
      <c r="K19" s="1077">
        <v>517.2239999999999</v>
      </c>
      <c r="L19" s="1077" t="s">
        <v>104</v>
      </c>
    </row>
    <row r="20" spans="1:12" ht="12.75">
      <c r="A20" s="1078" t="s">
        <v>1317</v>
      </c>
      <c r="B20" s="1079"/>
      <c r="C20" s="1075"/>
      <c r="D20" s="1075"/>
      <c r="E20" s="1076"/>
      <c r="F20" s="1076"/>
      <c r="G20" s="1075"/>
      <c r="H20" s="1076"/>
      <c r="I20" s="1076"/>
      <c r="J20" s="1076"/>
      <c r="K20" s="1080"/>
      <c r="L20" s="1077"/>
    </row>
    <row r="21" spans="1:12" ht="5.1" customHeight="1">
      <c r="A21" s="1081"/>
      <c r="B21" s="1082"/>
      <c r="C21" s="1075"/>
      <c r="D21" s="1075"/>
      <c r="E21" s="1076"/>
      <c r="F21" s="1076"/>
      <c r="G21" s="1075"/>
      <c r="H21" s="1076"/>
      <c r="I21" s="1076"/>
      <c r="J21" s="1076"/>
      <c r="K21" s="1080"/>
      <c r="L21" s="1077"/>
    </row>
    <row r="22" spans="1:12" ht="12.75">
      <c r="A22" s="1073" t="s">
        <v>1292</v>
      </c>
      <c r="B22" s="1079" t="s">
        <v>1293</v>
      </c>
      <c r="C22" s="1075">
        <v>25647.206000000006</v>
      </c>
      <c r="D22" s="1075">
        <v>8832.941000000003</v>
      </c>
      <c r="E22" s="1076">
        <v>215.00300000000001</v>
      </c>
      <c r="F22" s="1076">
        <v>8617.938000000002</v>
      </c>
      <c r="G22" s="1075">
        <v>69.12700000000001</v>
      </c>
      <c r="H22" s="1075" t="s">
        <v>104</v>
      </c>
      <c r="I22" s="1076">
        <v>69.12700000000001</v>
      </c>
      <c r="J22" s="1075" t="s">
        <v>104</v>
      </c>
      <c r="K22" s="1077">
        <v>16745.138000000003</v>
      </c>
      <c r="L22" s="1077" t="s">
        <v>104</v>
      </c>
    </row>
    <row r="23" spans="1:12" ht="12.75">
      <c r="A23" s="1078" t="s">
        <v>1318</v>
      </c>
      <c r="B23" s="1079"/>
      <c r="C23" s="1075"/>
      <c r="D23" s="1075"/>
      <c r="E23" s="1076"/>
      <c r="F23" s="1076"/>
      <c r="G23" s="1075"/>
      <c r="H23" s="1076"/>
      <c r="I23" s="1076"/>
      <c r="J23" s="1076"/>
      <c r="K23" s="1077"/>
      <c r="L23" s="1077"/>
    </row>
    <row r="24" spans="1:12" ht="5.1" customHeight="1">
      <c r="A24" s="1081"/>
      <c r="B24" s="1082"/>
      <c r="C24" s="1075"/>
      <c r="D24" s="1075"/>
      <c r="E24" s="1076"/>
      <c r="F24" s="1076"/>
      <c r="G24" s="1075"/>
      <c r="H24" s="1076"/>
      <c r="I24" s="1076"/>
      <c r="J24" s="1076"/>
      <c r="K24" s="1077"/>
      <c r="L24" s="1077"/>
    </row>
    <row r="25" spans="1:12" ht="12.75">
      <c r="A25" s="1073" t="s">
        <v>1295</v>
      </c>
      <c r="B25" s="1079" t="s">
        <v>1296</v>
      </c>
      <c r="C25" s="1075">
        <v>23069.002</v>
      </c>
      <c r="D25" s="1075">
        <v>7727.669</v>
      </c>
      <c r="E25" s="1076">
        <v>19.558999999999997</v>
      </c>
      <c r="F25" s="1076">
        <v>7708.11</v>
      </c>
      <c r="G25" s="1075">
        <v>41.652</v>
      </c>
      <c r="H25" s="1075" t="s">
        <v>104</v>
      </c>
      <c r="I25" s="1076">
        <v>41.652</v>
      </c>
      <c r="J25" s="1075" t="s">
        <v>104</v>
      </c>
      <c r="K25" s="1077">
        <v>15299.681000000002</v>
      </c>
      <c r="L25" s="1077" t="s">
        <v>104</v>
      </c>
    </row>
    <row r="26" spans="1:12" ht="22.5">
      <c r="A26" s="1087" t="s">
        <v>1297</v>
      </c>
      <c r="B26" s="1079"/>
      <c r="C26" s="1075"/>
      <c r="D26" s="1075"/>
      <c r="E26" s="1076"/>
      <c r="F26" s="1076"/>
      <c r="G26" s="1075"/>
      <c r="H26" s="1076"/>
      <c r="I26" s="1076"/>
      <c r="J26" s="1075"/>
      <c r="K26" s="1077"/>
      <c r="L26" s="1077"/>
    </row>
    <row r="27" spans="1:12" ht="5.1" customHeight="1">
      <c r="A27" s="1081"/>
      <c r="B27" s="1082"/>
      <c r="C27" s="1075"/>
      <c r="D27" s="1075"/>
      <c r="E27" s="1076"/>
      <c r="F27" s="1076"/>
      <c r="G27" s="1075"/>
      <c r="H27" s="1076"/>
      <c r="I27" s="1076"/>
      <c r="J27" s="1075"/>
      <c r="K27" s="1077"/>
      <c r="L27" s="1077"/>
    </row>
    <row r="28" spans="1:12" ht="12.75">
      <c r="A28" s="1073" t="s">
        <v>1298</v>
      </c>
      <c r="B28" s="1079" t="s">
        <v>1299</v>
      </c>
      <c r="C28" s="1075">
        <v>2578.204</v>
      </c>
      <c r="D28" s="1075">
        <v>1105.2720000000002</v>
      </c>
      <c r="E28" s="1076">
        <v>195.44400000000002</v>
      </c>
      <c r="F28" s="1076">
        <v>909.8280000000001</v>
      </c>
      <c r="G28" s="1075">
        <v>27.475</v>
      </c>
      <c r="H28" s="1075" t="s">
        <v>104</v>
      </c>
      <c r="I28" s="1076">
        <v>27.475</v>
      </c>
      <c r="J28" s="1075" t="s">
        <v>104</v>
      </c>
      <c r="K28" s="1077">
        <v>1445.457</v>
      </c>
      <c r="L28" s="1077" t="s">
        <v>104</v>
      </c>
    </row>
    <row r="29" spans="1:12" ht="22.5">
      <c r="A29" s="1087" t="s">
        <v>1300</v>
      </c>
      <c r="B29" s="1088"/>
      <c r="C29" s="1075"/>
      <c r="D29" s="1075"/>
      <c r="E29" s="1075"/>
      <c r="F29" s="1075"/>
      <c r="G29" s="1075"/>
      <c r="H29" s="1075"/>
      <c r="I29" s="1075"/>
      <c r="J29" s="1075"/>
      <c r="K29" s="1077"/>
      <c r="L29" s="1077"/>
    </row>
    <row r="30" spans="1:12" ht="5.1" customHeight="1">
      <c r="A30" s="1081"/>
      <c r="B30" s="1082"/>
      <c r="C30" s="1075"/>
      <c r="D30" s="1075"/>
      <c r="E30" s="1076"/>
      <c r="F30" s="1076"/>
      <c r="G30" s="1075"/>
      <c r="H30" s="1076"/>
      <c r="I30" s="1076"/>
      <c r="J30" s="1075"/>
      <c r="K30" s="1080"/>
      <c r="L30" s="1077"/>
    </row>
    <row r="31" spans="1:12" ht="13.9" customHeight="1">
      <c r="A31" s="1073" t="s">
        <v>1301</v>
      </c>
      <c r="B31" s="1079" t="s">
        <v>1302</v>
      </c>
      <c r="C31" s="1075">
        <v>2908.22</v>
      </c>
      <c r="D31" s="1075">
        <v>2094.642</v>
      </c>
      <c r="E31" s="1076">
        <v>1673.306</v>
      </c>
      <c r="F31" s="1076">
        <v>421.336</v>
      </c>
      <c r="G31" s="1075">
        <v>813.578</v>
      </c>
      <c r="H31" s="1075" t="s">
        <v>104</v>
      </c>
      <c r="I31" s="1076">
        <v>133.578</v>
      </c>
      <c r="J31" s="1076">
        <v>680</v>
      </c>
      <c r="K31" s="1075" t="s">
        <v>104</v>
      </c>
      <c r="L31" s="1077" t="s">
        <v>104</v>
      </c>
    </row>
    <row r="32" spans="1:12" ht="13.9" customHeight="1">
      <c r="A32" s="1078" t="s">
        <v>1303</v>
      </c>
      <c r="B32" s="1079"/>
      <c r="C32" s="1075"/>
      <c r="D32" s="1075"/>
      <c r="E32" s="1076"/>
      <c r="F32" s="1076"/>
      <c r="G32" s="1075"/>
      <c r="H32" s="1076"/>
      <c r="I32" s="1076"/>
      <c r="J32" s="1076"/>
      <c r="K32" s="1080"/>
      <c r="L32" s="1077"/>
    </row>
    <row r="33" spans="1:12" ht="5.1" customHeight="1">
      <c r="A33" s="1081"/>
      <c r="B33" s="1082"/>
      <c r="C33" s="1075"/>
      <c r="D33" s="1075"/>
      <c r="E33" s="1076"/>
      <c r="F33" s="1076"/>
      <c r="G33" s="1075"/>
      <c r="H33" s="1076"/>
      <c r="I33" s="1076"/>
      <c r="J33" s="1076"/>
      <c r="K33" s="1080"/>
      <c r="L33" s="1077"/>
    </row>
    <row r="34" spans="1:12" ht="15" customHeight="1">
      <c r="A34" s="1073" t="s">
        <v>1304</v>
      </c>
      <c r="B34" s="1079" t="s">
        <v>1305</v>
      </c>
      <c r="C34" s="1075">
        <v>2457.746</v>
      </c>
      <c r="D34" s="1075">
        <v>2440.551</v>
      </c>
      <c r="E34" s="1076">
        <v>1639.4009999999998</v>
      </c>
      <c r="F34" s="1076">
        <v>801.15</v>
      </c>
      <c r="G34" s="1075">
        <v>17.195</v>
      </c>
      <c r="H34" s="1076">
        <v>15.723</v>
      </c>
      <c r="I34" s="1076">
        <v>1.472</v>
      </c>
      <c r="J34" s="1076" t="s">
        <v>104</v>
      </c>
      <c r="K34" s="1075" t="s">
        <v>104</v>
      </c>
      <c r="L34" s="1077" t="s">
        <v>104</v>
      </c>
    </row>
    <row r="35" spans="1:12" ht="23.25" customHeight="1">
      <c r="A35" s="1087" t="s">
        <v>1306</v>
      </c>
      <c r="B35" s="1079"/>
      <c r="C35" s="1075"/>
      <c r="D35" s="1075"/>
      <c r="E35" s="1076"/>
      <c r="F35" s="1076"/>
      <c r="G35" s="1075"/>
      <c r="H35" s="1076"/>
      <c r="I35" s="1076"/>
      <c r="J35" s="1076"/>
      <c r="K35" s="1080"/>
      <c r="L35" s="1077"/>
    </row>
    <row r="36" spans="1:12" ht="5.1" customHeight="1">
      <c r="A36" s="1089"/>
      <c r="B36" s="1090"/>
      <c r="C36" s="1091"/>
      <c r="D36" s="1091"/>
      <c r="E36" s="1091"/>
      <c r="F36" s="1091"/>
      <c r="G36" s="1091"/>
      <c r="H36" s="1091"/>
      <c r="I36" s="1091"/>
      <c r="J36" s="1092"/>
      <c r="K36" s="1093"/>
      <c r="L36" s="1093"/>
    </row>
    <row r="37" spans="1:12" ht="14.1" customHeight="1">
      <c r="A37" s="1073" t="s">
        <v>1307</v>
      </c>
      <c r="B37" s="1079" t="s">
        <v>1308</v>
      </c>
      <c r="C37" s="1075">
        <v>464.815</v>
      </c>
      <c r="D37" s="1075">
        <v>225.347</v>
      </c>
      <c r="E37" s="1076">
        <v>5.891</v>
      </c>
      <c r="F37" s="1094">
        <v>219.45600000000002</v>
      </c>
      <c r="G37" s="1095">
        <v>177.47</v>
      </c>
      <c r="H37" s="1075" t="s">
        <v>104</v>
      </c>
      <c r="I37" s="1076">
        <v>177.47</v>
      </c>
      <c r="J37" s="1075" t="s">
        <v>104</v>
      </c>
      <c r="K37" s="1077">
        <v>61.998</v>
      </c>
      <c r="L37" s="1077" t="s">
        <v>104</v>
      </c>
    </row>
    <row r="38" spans="1:12" ht="13.9" customHeight="1">
      <c r="A38" s="1078" t="s">
        <v>1309</v>
      </c>
      <c r="B38" s="1096"/>
      <c r="C38" s="1097"/>
      <c r="D38" s="1095"/>
      <c r="E38" s="1094"/>
      <c r="F38" s="1094"/>
      <c r="G38" s="1095"/>
      <c r="H38" s="1094"/>
      <c r="I38" s="1094"/>
      <c r="J38" s="1095"/>
      <c r="K38" s="1098"/>
      <c r="L38" s="1099"/>
    </row>
    <row r="39" spans="2:12" ht="5.1" customHeight="1">
      <c r="B39" s="1096"/>
      <c r="C39" s="1100"/>
      <c r="D39" s="1091"/>
      <c r="E39" s="1091"/>
      <c r="F39" s="1091"/>
      <c r="G39" s="1091"/>
      <c r="H39" s="1091"/>
      <c r="I39" s="1091"/>
      <c r="J39" s="1100"/>
      <c r="K39" s="1091"/>
      <c r="L39" s="1097"/>
    </row>
    <row r="40" spans="1:12" ht="13.9" customHeight="1">
      <c r="A40" s="1101" t="s">
        <v>1310</v>
      </c>
      <c r="B40" s="1102" t="s">
        <v>1311</v>
      </c>
      <c r="C40" s="1075">
        <v>107457.868</v>
      </c>
      <c r="D40" s="1075">
        <v>75928.64899999999</v>
      </c>
      <c r="E40" s="1075">
        <v>10016.601999999999</v>
      </c>
      <c r="F40" s="1095">
        <v>65912.047</v>
      </c>
      <c r="G40" s="1095">
        <v>6679.0070000000005</v>
      </c>
      <c r="H40" s="1075">
        <v>4868.8949999999995</v>
      </c>
      <c r="I40" s="1075">
        <v>1130.112</v>
      </c>
      <c r="J40" s="1075">
        <v>680</v>
      </c>
      <c r="K40" s="1075">
        <v>24850.212</v>
      </c>
      <c r="L40" s="1077" t="s">
        <v>104</v>
      </c>
    </row>
    <row r="41" spans="1:12" ht="13.9" customHeight="1">
      <c r="A41" s="1103" t="s">
        <v>1312</v>
      </c>
      <c r="B41" s="1102"/>
      <c r="C41" s="1095"/>
      <c r="D41" s="1110"/>
      <c r="E41" s="1110"/>
      <c r="F41" s="1110"/>
      <c r="G41" s="1110"/>
      <c r="H41" s="1110"/>
      <c r="I41" s="1110"/>
      <c r="J41" s="1111"/>
      <c r="K41" s="1110"/>
      <c r="L41" s="1112"/>
    </row>
    <row r="42" spans="1:7" ht="15">
      <c r="A42" s="297" t="s">
        <v>1313</v>
      </c>
      <c r="G42" s="321"/>
    </row>
    <row r="43" spans="1:13" ht="12.75">
      <c r="A43" s="318" t="s">
        <v>1314</v>
      </c>
      <c r="B43" s="1108"/>
      <c r="C43" s="1108"/>
      <c r="D43" s="1108"/>
      <c r="E43" s="1108"/>
      <c r="F43" s="1108"/>
      <c r="G43" s="1109"/>
      <c r="M43" s="276"/>
    </row>
    <row r="44" ht="7.5" customHeight="1">
      <c r="M44" s="276"/>
    </row>
    <row r="45" ht="12.75">
      <c r="M45" s="276"/>
    </row>
    <row r="46" ht="12.75">
      <c r="M46" s="276"/>
    </row>
    <row r="47" ht="7.5" customHeight="1">
      <c r="M47" s="276"/>
    </row>
    <row r="48" ht="12.75" customHeight="1">
      <c r="M48" s="276"/>
    </row>
    <row r="49" ht="7.5" customHeight="1">
      <c r="M49" s="276"/>
    </row>
    <row r="50" ht="12.75">
      <c r="M50" s="276"/>
    </row>
    <row r="51" ht="12.75">
      <c r="M51" s="276"/>
    </row>
    <row r="52" ht="6.75" customHeight="1">
      <c r="M52" s="276"/>
    </row>
    <row r="53" ht="12.75">
      <c r="M53" s="276"/>
    </row>
    <row r="54" ht="12.75">
      <c r="M54" s="276"/>
    </row>
    <row r="55" ht="6.75" customHeight="1">
      <c r="M55" s="276"/>
    </row>
    <row r="56" ht="12.75">
      <c r="M56" s="276"/>
    </row>
    <row r="57" ht="12.75">
      <c r="M57" s="276"/>
    </row>
    <row r="58" ht="6.75" customHeight="1">
      <c r="M58" s="276"/>
    </row>
    <row r="59" ht="22.5" customHeight="1">
      <c r="M59" s="276"/>
    </row>
    <row r="60" ht="14.25" customHeight="1">
      <c r="M60" s="276"/>
    </row>
    <row r="61" ht="7.5" customHeight="1">
      <c r="M61" s="276"/>
    </row>
    <row r="62" ht="12.75">
      <c r="M62" s="276"/>
    </row>
    <row r="63" ht="12.75" customHeight="1"/>
  </sheetData>
  <mergeCells count="9">
    <mergeCell ref="A1:L1"/>
    <mergeCell ref="A2:L2"/>
    <mergeCell ref="A3:L3"/>
    <mergeCell ref="A4:L4"/>
    <mergeCell ref="A5:A8"/>
    <mergeCell ref="B5:B8"/>
    <mergeCell ref="C5:C7"/>
    <mergeCell ref="D5:L5"/>
    <mergeCell ref="C8:L8"/>
  </mergeCells>
  <printOptions/>
  <pageMargins left="0.7874015748031497" right="0.7874015748031497" top="0.7874015748031497" bottom="0.7874015748031497" header="0.5118110236220472" footer="0.5118110236220472"/>
  <pageSetup fitToHeight="0" fitToWidth="1" horizontalDpi="1200" verticalDpi="1200" orientation="landscape" paperSize="9" scale="8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workbookViewId="0" topLeftCell="A1">
      <selection activeCell="B34" sqref="B34"/>
    </sheetView>
  </sheetViews>
  <sheetFormatPr defaultColWidth="10.28125" defaultRowHeight="12.75"/>
  <cols>
    <col min="1" max="1" width="34.8515625" style="254" customWidth="1"/>
    <col min="2" max="2" width="8.57421875" style="254" customWidth="1"/>
    <col min="3" max="12" width="11.00390625" style="254" customWidth="1"/>
    <col min="13" max="16384" width="10.28125" style="254" customWidth="1"/>
  </cols>
  <sheetData>
    <row r="1" spans="1:12" ht="15">
      <c r="A1" s="1462" t="s">
        <v>1631</v>
      </c>
      <c r="B1" s="1500"/>
      <c r="C1" s="1500"/>
      <c r="D1" s="1500"/>
      <c r="E1" s="1500"/>
      <c r="F1" s="1500"/>
      <c r="G1" s="1500"/>
      <c r="H1" s="1500"/>
      <c r="I1" s="1500"/>
      <c r="J1" s="1500"/>
      <c r="K1" s="1500"/>
      <c r="L1" s="1500"/>
    </row>
    <row r="2" spans="1:12" ht="15">
      <c r="A2" s="1462" t="s">
        <v>1254</v>
      </c>
      <c r="B2" s="1500"/>
      <c r="C2" s="1500"/>
      <c r="D2" s="1500"/>
      <c r="E2" s="1500"/>
      <c r="F2" s="1500"/>
      <c r="G2" s="1500"/>
      <c r="H2" s="1500"/>
      <c r="I2" s="1500"/>
      <c r="J2" s="1500"/>
      <c r="K2" s="1500"/>
      <c r="L2" s="1500"/>
    </row>
    <row r="3" spans="1:12" ht="15">
      <c r="A3" s="1531" t="s">
        <v>1319</v>
      </c>
      <c r="B3" s="1500"/>
      <c r="C3" s="1500"/>
      <c r="D3" s="1500"/>
      <c r="E3" s="1500"/>
      <c r="F3" s="1500"/>
      <c r="G3" s="1500"/>
      <c r="H3" s="1500"/>
      <c r="I3" s="1500"/>
      <c r="J3" s="1500"/>
      <c r="K3" s="1500"/>
      <c r="L3" s="1500"/>
    </row>
    <row r="4" spans="1:12" ht="15">
      <c r="A4" s="1531" t="s">
        <v>1256</v>
      </c>
      <c r="B4" s="1500"/>
      <c r="C4" s="1500"/>
      <c r="D4" s="1500"/>
      <c r="E4" s="1500"/>
      <c r="F4" s="1500"/>
      <c r="G4" s="1500"/>
      <c r="H4" s="1500"/>
      <c r="I4" s="1500"/>
      <c r="J4" s="1500"/>
      <c r="K4" s="1500"/>
      <c r="L4" s="1500"/>
    </row>
    <row r="5" spans="1:12" ht="14.25" customHeight="1">
      <c r="A5" s="1954" t="s">
        <v>1257</v>
      </c>
      <c r="B5" s="1956" t="s">
        <v>1258</v>
      </c>
      <c r="C5" s="1958" t="s">
        <v>1259</v>
      </c>
      <c r="D5" s="1523" t="s">
        <v>1260</v>
      </c>
      <c r="E5" s="1523"/>
      <c r="F5" s="1523"/>
      <c r="G5" s="1523"/>
      <c r="H5" s="1523"/>
      <c r="I5" s="1523"/>
      <c r="J5" s="1523"/>
      <c r="K5" s="1523"/>
      <c r="L5" s="1485"/>
    </row>
    <row r="6" spans="1:12" ht="12.75">
      <c r="A6" s="1954"/>
      <c r="B6" s="1956"/>
      <c r="C6" s="1956"/>
      <c r="D6" s="1061" t="s">
        <v>1261</v>
      </c>
      <c r="E6" s="1017" t="s">
        <v>1262</v>
      </c>
      <c r="F6" s="1017" t="s">
        <v>1263</v>
      </c>
      <c r="G6" s="1061" t="s">
        <v>1264</v>
      </c>
      <c r="H6" s="696" t="s">
        <v>1265</v>
      </c>
      <c r="I6" s="696" t="s">
        <v>1266</v>
      </c>
      <c r="J6" s="696" t="s">
        <v>1267</v>
      </c>
      <c r="K6" s="1062" t="s">
        <v>1268</v>
      </c>
      <c r="L6" s="1063" t="s">
        <v>1269</v>
      </c>
    </row>
    <row r="7" spans="1:12" ht="140.45" customHeight="1">
      <c r="A7" s="1954"/>
      <c r="B7" s="1956"/>
      <c r="C7" s="1956"/>
      <c r="D7" s="1064" t="s">
        <v>1270</v>
      </c>
      <c r="E7" s="1065" t="s">
        <v>1271</v>
      </c>
      <c r="F7" s="1066" t="s">
        <v>1272</v>
      </c>
      <c r="G7" s="1064" t="s">
        <v>1273</v>
      </c>
      <c r="H7" s="1066" t="s">
        <v>1274</v>
      </c>
      <c r="I7" s="1065" t="s">
        <v>1275</v>
      </c>
      <c r="J7" s="1065" t="s">
        <v>1276</v>
      </c>
      <c r="K7" s="1067" t="s">
        <v>1277</v>
      </c>
      <c r="L7" s="1068" t="s">
        <v>1278</v>
      </c>
    </row>
    <row r="8" spans="1:12" ht="19.9" customHeight="1">
      <c r="A8" s="1954"/>
      <c r="B8" s="1956"/>
      <c r="C8" s="1959" t="s">
        <v>1279</v>
      </c>
      <c r="D8" s="1959"/>
      <c r="E8" s="1959"/>
      <c r="F8" s="1959"/>
      <c r="G8" s="1959"/>
      <c r="H8" s="1959"/>
      <c r="I8" s="1959"/>
      <c r="J8" s="1959"/>
      <c r="K8" s="1959"/>
      <c r="L8" s="1960"/>
    </row>
    <row r="9" spans="1:12" ht="5.1" customHeight="1">
      <c r="A9" s="1113"/>
      <c r="B9" s="1114"/>
      <c r="C9" s="1115"/>
      <c r="D9" s="1114"/>
      <c r="E9" s="1114"/>
      <c r="F9" s="1114"/>
      <c r="G9" s="1114"/>
      <c r="H9" s="1116"/>
      <c r="I9" s="1114"/>
      <c r="J9" s="1114"/>
      <c r="K9" s="1114"/>
      <c r="L9" s="1117"/>
    </row>
    <row r="10" spans="1:12" ht="12.75">
      <c r="A10" s="1073" t="s">
        <v>1280</v>
      </c>
      <c r="B10" s="1074" t="s">
        <v>1281</v>
      </c>
      <c r="C10" s="1075">
        <v>65924.255</v>
      </c>
      <c r="D10" s="1075">
        <v>52688.903</v>
      </c>
      <c r="E10" s="1076">
        <v>1587.6859999999997</v>
      </c>
      <c r="F10" s="1076">
        <v>51101.217</v>
      </c>
      <c r="G10" s="1075">
        <v>5386.004</v>
      </c>
      <c r="H10" s="1076">
        <v>5200.648</v>
      </c>
      <c r="I10" s="1076">
        <v>185.356</v>
      </c>
      <c r="J10" s="1075" t="s">
        <v>104</v>
      </c>
      <c r="K10" s="1075">
        <v>7849.348000000001</v>
      </c>
      <c r="L10" s="1077" t="s">
        <v>104</v>
      </c>
    </row>
    <row r="11" spans="1:12" ht="12.75">
      <c r="A11" s="1078" t="s">
        <v>1282</v>
      </c>
      <c r="B11" s="1079"/>
      <c r="C11" s="1075"/>
      <c r="D11" s="1075"/>
      <c r="E11" s="1076"/>
      <c r="F11" s="1076"/>
      <c r="G11" s="1075"/>
      <c r="H11" s="1076"/>
      <c r="I11" s="1076"/>
      <c r="J11" s="1076"/>
      <c r="K11" s="1075"/>
      <c r="L11" s="1077"/>
    </row>
    <row r="12" spans="1:12" ht="5.1" customHeight="1">
      <c r="A12" s="1081"/>
      <c r="B12" s="1082"/>
      <c r="C12" s="1075"/>
      <c r="D12" s="1075"/>
      <c r="E12" s="1076"/>
      <c r="F12" s="1076"/>
      <c r="G12" s="1075"/>
      <c r="H12" s="1076"/>
      <c r="I12" s="1076"/>
      <c r="J12" s="1076"/>
      <c r="K12" s="1075"/>
      <c r="L12" s="1077"/>
    </row>
    <row r="13" spans="1:12" ht="12.75">
      <c r="A13" s="1073" t="s">
        <v>1283</v>
      </c>
      <c r="B13" s="1079" t="s">
        <v>1284</v>
      </c>
      <c r="C13" s="1075">
        <v>4075.762999999999</v>
      </c>
      <c r="D13" s="1075">
        <v>2949.5729999999994</v>
      </c>
      <c r="E13" s="1076">
        <v>69.796</v>
      </c>
      <c r="F13" s="1076">
        <v>2879.7769999999996</v>
      </c>
      <c r="G13" s="1075">
        <v>397.024</v>
      </c>
      <c r="H13" s="1076" t="s">
        <v>104</v>
      </c>
      <c r="I13" s="1076">
        <v>397.024</v>
      </c>
      <c r="J13" s="1075" t="s">
        <v>104</v>
      </c>
      <c r="K13" s="1075">
        <v>729.1659999999999</v>
      </c>
      <c r="L13" s="1077" t="s">
        <v>104</v>
      </c>
    </row>
    <row r="14" spans="1:12" ht="12.75">
      <c r="A14" s="1078" t="s">
        <v>1285</v>
      </c>
      <c r="B14" s="1079"/>
      <c r="C14" s="1075"/>
      <c r="D14" s="1075"/>
      <c r="E14" s="1076"/>
      <c r="F14" s="1076"/>
      <c r="G14" s="1075"/>
      <c r="H14" s="1076"/>
      <c r="I14" s="1076"/>
      <c r="J14" s="1076"/>
      <c r="K14" s="1075"/>
      <c r="L14" s="1077"/>
    </row>
    <row r="15" spans="1:12" ht="5.1" customHeight="1">
      <c r="A15" s="1081"/>
      <c r="B15" s="1082"/>
      <c r="C15" s="1075"/>
      <c r="D15" s="1075"/>
      <c r="E15" s="1076"/>
      <c r="F15" s="1076"/>
      <c r="G15" s="1075"/>
      <c r="H15" s="1076"/>
      <c r="I15" s="1076"/>
      <c r="J15" s="1076"/>
      <c r="K15" s="1075"/>
      <c r="L15" s="1077"/>
    </row>
    <row r="16" spans="1:12" ht="12.75">
      <c r="A16" s="1073" t="s">
        <v>1286</v>
      </c>
      <c r="B16" s="1079" t="s">
        <v>1287</v>
      </c>
      <c r="C16" s="1075">
        <v>6674.428000000001</v>
      </c>
      <c r="D16" s="1075">
        <v>6396.688</v>
      </c>
      <c r="E16" s="1076">
        <v>3881.27</v>
      </c>
      <c r="F16" s="1076">
        <v>2515.4179999999997</v>
      </c>
      <c r="G16" s="1075">
        <v>213.13600000000002</v>
      </c>
      <c r="H16" s="1076" t="s">
        <v>104</v>
      </c>
      <c r="I16" s="1076">
        <v>213.13600000000002</v>
      </c>
      <c r="J16" s="1075" t="s">
        <v>104</v>
      </c>
      <c r="K16" s="1075">
        <v>64.604</v>
      </c>
      <c r="L16" s="1077" t="s">
        <v>104</v>
      </c>
    </row>
    <row r="17" spans="1:12" ht="12.75">
      <c r="A17" s="1078" t="s">
        <v>1288</v>
      </c>
      <c r="B17" s="1079"/>
      <c r="C17" s="1075"/>
      <c r="D17" s="1075"/>
      <c r="E17" s="1076"/>
      <c r="F17" s="1076"/>
      <c r="G17" s="1075"/>
      <c r="H17" s="1076"/>
      <c r="I17" s="1076"/>
      <c r="J17" s="1076"/>
      <c r="K17" s="1075"/>
      <c r="L17" s="1077"/>
    </row>
    <row r="18" spans="1:12" ht="5.1" customHeight="1">
      <c r="A18" s="1081"/>
      <c r="B18" s="1082"/>
      <c r="C18" s="1075"/>
      <c r="D18" s="1075"/>
      <c r="E18" s="1076"/>
      <c r="F18" s="1076"/>
      <c r="G18" s="1075"/>
      <c r="H18" s="1076"/>
      <c r="I18" s="1076"/>
      <c r="J18" s="1076"/>
      <c r="K18" s="1075"/>
      <c r="L18" s="1077"/>
    </row>
    <row r="19" spans="1:12" ht="18" customHeight="1">
      <c r="A19" s="1073" t="s">
        <v>1320</v>
      </c>
      <c r="B19" s="1079" t="s">
        <v>1290</v>
      </c>
      <c r="C19" s="1075">
        <v>5340.404</v>
      </c>
      <c r="D19" s="1075">
        <v>4237.748</v>
      </c>
      <c r="E19" s="1076">
        <v>1975.8259999999998</v>
      </c>
      <c r="F19" s="1076">
        <v>2261.922</v>
      </c>
      <c r="G19" s="1075">
        <v>539.681</v>
      </c>
      <c r="H19" s="1076">
        <v>534.85</v>
      </c>
      <c r="I19" s="1076">
        <v>4.8309999999999995</v>
      </c>
      <c r="J19" s="1075" t="s">
        <v>104</v>
      </c>
      <c r="K19" s="1075">
        <v>562.975</v>
      </c>
      <c r="L19" s="1077" t="s">
        <v>104</v>
      </c>
    </row>
    <row r="20" spans="1:12" ht="12.75">
      <c r="A20" s="1078" t="s">
        <v>1317</v>
      </c>
      <c r="B20" s="1079"/>
      <c r="C20" s="1075"/>
      <c r="D20" s="1075"/>
      <c r="E20" s="1076"/>
      <c r="F20" s="1076"/>
      <c r="G20" s="1075"/>
      <c r="H20" s="1076"/>
      <c r="I20" s="1076"/>
      <c r="J20" s="1076"/>
      <c r="K20" s="1075"/>
      <c r="L20" s="1077"/>
    </row>
    <row r="21" spans="1:12" ht="5.1" customHeight="1">
      <c r="A21" s="1081"/>
      <c r="B21" s="1082"/>
      <c r="C21" s="1075"/>
      <c r="D21" s="1075"/>
      <c r="E21" s="1076"/>
      <c r="F21" s="1076"/>
      <c r="G21" s="1075"/>
      <c r="H21" s="1076"/>
      <c r="I21" s="1076"/>
      <c r="J21" s="1076"/>
      <c r="K21" s="1075"/>
      <c r="L21" s="1077"/>
    </row>
    <row r="22" spans="1:12" ht="12.75">
      <c r="A22" s="1073" t="s">
        <v>1321</v>
      </c>
      <c r="B22" s="1079" t="s">
        <v>1293</v>
      </c>
      <c r="C22" s="1075">
        <v>26718.239999999998</v>
      </c>
      <c r="D22" s="1075">
        <v>9389.392999999998</v>
      </c>
      <c r="E22" s="1076">
        <v>271.008</v>
      </c>
      <c r="F22" s="1076">
        <v>9118.384999999998</v>
      </c>
      <c r="G22" s="1075">
        <v>70.433</v>
      </c>
      <c r="H22" s="1076" t="s">
        <v>104</v>
      </c>
      <c r="I22" s="1076">
        <v>70.433</v>
      </c>
      <c r="J22" s="1075" t="s">
        <v>104</v>
      </c>
      <c r="K22" s="1075">
        <v>17258.414</v>
      </c>
      <c r="L22" s="1077" t="s">
        <v>104</v>
      </c>
    </row>
    <row r="23" spans="1:12" ht="12.75">
      <c r="A23" s="1078" t="s">
        <v>1318</v>
      </c>
      <c r="B23" s="1079"/>
      <c r="C23" s="1075"/>
      <c r="D23" s="1075"/>
      <c r="E23" s="1076"/>
      <c r="F23" s="1076"/>
      <c r="G23" s="1075"/>
      <c r="H23" s="1076"/>
      <c r="I23" s="1076"/>
      <c r="J23" s="1076"/>
      <c r="K23" s="1075"/>
      <c r="L23" s="1077"/>
    </row>
    <row r="24" spans="1:12" ht="5.1" customHeight="1">
      <c r="A24" s="1081"/>
      <c r="B24" s="1082"/>
      <c r="C24" s="1075"/>
      <c r="D24" s="1075"/>
      <c r="E24" s="1076"/>
      <c r="F24" s="1076"/>
      <c r="G24" s="1075"/>
      <c r="H24" s="1076"/>
      <c r="I24" s="1076"/>
      <c r="J24" s="1076"/>
      <c r="K24" s="1075"/>
      <c r="L24" s="1077"/>
    </row>
    <row r="25" spans="1:12" ht="12.75">
      <c r="A25" s="1073" t="s">
        <v>1295</v>
      </c>
      <c r="B25" s="1079" t="s">
        <v>1296</v>
      </c>
      <c r="C25" s="1075">
        <v>23931.136</v>
      </c>
      <c r="D25" s="1075">
        <v>8157.605</v>
      </c>
      <c r="E25" s="1076">
        <v>48.869</v>
      </c>
      <c r="F25" s="1076">
        <v>8108.736</v>
      </c>
      <c r="G25" s="1075">
        <v>42.533</v>
      </c>
      <c r="H25" s="1076" t="s">
        <v>104</v>
      </c>
      <c r="I25" s="1076">
        <v>42.533</v>
      </c>
      <c r="J25" s="1075" t="s">
        <v>104</v>
      </c>
      <c r="K25" s="1075">
        <v>15730.998000000001</v>
      </c>
      <c r="L25" s="1077" t="s">
        <v>104</v>
      </c>
    </row>
    <row r="26" spans="1:12" ht="14.25" customHeight="1">
      <c r="A26" s="1087" t="s">
        <v>1297</v>
      </c>
      <c r="B26" s="1079"/>
      <c r="C26" s="1075"/>
      <c r="D26" s="1075"/>
      <c r="E26" s="1076"/>
      <c r="F26" s="1076"/>
      <c r="G26" s="1075"/>
      <c r="H26" s="1076"/>
      <c r="I26" s="1076"/>
      <c r="J26" s="1075"/>
      <c r="K26" s="1075"/>
      <c r="L26" s="1077"/>
    </row>
    <row r="27" spans="1:12" ht="5.1" customHeight="1">
      <c r="A27" s="1081"/>
      <c r="B27" s="1082"/>
      <c r="C27" s="1075"/>
      <c r="D27" s="1075"/>
      <c r="E27" s="1076"/>
      <c r="F27" s="1076"/>
      <c r="G27" s="1075"/>
      <c r="H27" s="1076"/>
      <c r="I27" s="1076"/>
      <c r="J27" s="1075"/>
      <c r="K27" s="1075"/>
      <c r="L27" s="1077"/>
    </row>
    <row r="28" spans="1:12" ht="12.75">
      <c r="A28" s="1073" t="s">
        <v>1298</v>
      </c>
      <c r="B28" s="1079" t="s">
        <v>1299</v>
      </c>
      <c r="C28" s="1075">
        <v>2787.1040000000003</v>
      </c>
      <c r="D28" s="1075">
        <v>1231.788</v>
      </c>
      <c r="E28" s="1076">
        <v>222.139</v>
      </c>
      <c r="F28" s="1076">
        <v>1009.649</v>
      </c>
      <c r="G28" s="1075">
        <v>27.900000000000002</v>
      </c>
      <c r="H28" s="1076" t="s">
        <v>104</v>
      </c>
      <c r="I28" s="1076">
        <v>27.900000000000002</v>
      </c>
      <c r="J28" s="1075" t="s">
        <v>104</v>
      </c>
      <c r="K28" s="1075">
        <v>1527.416</v>
      </c>
      <c r="L28" s="1077" t="s">
        <v>104</v>
      </c>
    </row>
    <row r="29" spans="1:12" ht="22.5">
      <c r="A29" s="1087" t="s">
        <v>1300</v>
      </c>
      <c r="B29" s="1088"/>
      <c r="C29" s="1075"/>
      <c r="D29" s="1075"/>
      <c r="E29" s="1076"/>
      <c r="F29" s="1076"/>
      <c r="G29" s="1075"/>
      <c r="H29" s="1076"/>
      <c r="I29" s="1076"/>
      <c r="J29" s="1075"/>
      <c r="K29" s="1075"/>
      <c r="L29" s="1077"/>
    </row>
    <row r="30" spans="1:12" ht="5.1" customHeight="1">
      <c r="A30" s="1081"/>
      <c r="B30" s="1082"/>
      <c r="C30" s="1075"/>
      <c r="D30" s="1075"/>
      <c r="E30" s="1076"/>
      <c r="F30" s="1076"/>
      <c r="G30" s="1075"/>
      <c r="H30" s="1076"/>
      <c r="I30" s="1076"/>
      <c r="J30" s="1075"/>
      <c r="K30" s="1075"/>
      <c r="L30" s="1077"/>
    </row>
    <row r="31" spans="1:12" ht="13.9" customHeight="1">
      <c r="A31" s="1073" t="s">
        <v>1301</v>
      </c>
      <c r="B31" s="1079" t="s">
        <v>1302</v>
      </c>
      <c r="C31" s="1075">
        <v>3060.8280000000004</v>
      </c>
      <c r="D31" s="1075">
        <v>2150.617</v>
      </c>
      <c r="E31" s="1076">
        <v>1693.265</v>
      </c>
      <c r="F31" s="1076">
        <v>457.35200000000003</v>
      </c>
      <c r="G31" s="1075">
        <v>910.211</v>
      </c>
      <c r="H31" s="1076" t="s">
        <v>104</v>
      </c>
      <c r="I31" s="1076">
        <v>140.211</v>
      </c>
      <c r="J31" s="1076">
        <v>770</v>
      </c>
      <c r="K31" s="1075" t="s">
        <v>104</v>
      </c>
      <c r="L31" s="1077" t="s">
        <v>104</v>
      </c>
    </row>
    <row r="32" spans="1:12" ht="13.9" customHeight="1">
      <c r="A32" s="1078" t="s">
        <v>1303</v>
      </c>
      <c r="B32" s="1079"/>
      <c r="C32" s="1075"/>
      <c r="D32" s="1075"/>
      <c r="E32" s="1076"/>
      <c r="F32" s="1076"/>
      <c r="G32" s="1075"/>
      <c r="H32" s="1076"/>
      <c r="I32" s="1076"/>
      <c r="J32" s="1076"/>
      <c r="K32" s="1075"/>
      <c r="L32" s="1077"/>
    </row>
    <row r="33" spans="1:12" ht="5.1" customHeight="1">
      <c r="A33" s="1081"/>
      <c r="B33" s="1082"/>
      <c r="C33" s="1075"/>
      <c r="D33" s="1075"/>
      <c r="E33" s="1076"/>
      <c r="F33" s="1076"/>
      <c r="G33" s="1075"/>
      <c r="H33" s="1076"/>
      <c r="I33" s="1076"/>
      <c r="J33" s="1076"/>
      <c r="K33" s="1075"/>
      <c r="L33" s="1077"/>
    </row>
    <row r="34" spans="1:12" ht="15" customHeight="1">
      <c r="A34" s="1073" t="s">
        <v>1304</v>
      </c>
      <c r="B34" s="1079" t="s">
        <v>1305</v>
      </c>
      <c r="C34" s="1075">
        <v>1878.529</v>
      </c>
      <c r="D34" s="1075">
        <v>1860.462</v>
      </c>
      <c r="E34" s="1076">
        <v>1069.968</v>
      </c>
      <c r="F34" s="1076">
        <v>790.494</v>
      </c>
      <c r="G34" s="1075">
        <v>18.067</v>
      </c>
      <c r="H34" s="1076">
        <v>16.567</v>
      </c>
      <c r="I34" s="1076">
        <v>1.5</v>
      </c>
      <c r="J34" s="1076" t="s">
        <v>104</v>
      </c>
      <c r="K34" s="1075" t="s">
        <v>104</v>
      </c>
      <c r="L34" s="1077" t="s">
        <v>104</v>
      </c>
    </row>
    <row r="35" spans="1:12" ht="23.25" customHeight="1">
      <c r="A35" s="1087" t="s">
        <v>1306</v>
      </c>
      <c r="B35" s="1079"/>
      <c r="C35" s="1075"/>
      <c r="D35" s="1075"/>
      <c r="E35" s="1076"/>
      <c r="F35" s="1076"/>
      <c r="G35" s="1075"/>
      <c r="H35" s="1076"/>
      <c r="I35" s="1076"/>
      <c r="J35" s="1075"/>
      <c r="K35" s="1075"/>
      <c r="L35" s="1077"/>
    </row>
    <row r="36" spans="1:12" ht="5.1" customHeight="1">
      <c r="A36" s="1118"/>
      <c r="B36" s="1119"/>
      <c r="C36" s="1091"/>
      <c r="D36" s="1091"/>
      <c r="E36" s="1091"/>
      <c r="F36" s="1091"/>
      <c r="G36" s="1092"/>
      <c r="H36" s="1091"/>
      <c r="I36" s="1091"/>
      <c r="J36" s="1120"/>
      <c r="K36" s="1092"/>
      <c r="L36" s="1121"/>
    </row>
    <row r="37" spans="1:12" ht="14.1" customHeight="1">
      <c r="A37" s="1073" t="s">
        <v>1307</v>
      </c>
      <c r="B37" s="1079" t="s">
        <v>1308</v>
      </c>
      <c r="C37" s="1075">
        <v>469.988</v>
      </c>
      <c r="D37" s="1075">
        <v>213.211</v>
      </c>
      <c r="E37" s="1076">
        <v>3.849</v>
      </c>
      <c r="F37" s="1076">
        <v>209.36200000000002</v>
      </c>
      <c r="G37" s="1075">
        <v>187.39299999999997</v>
      </c>
      <c r="H37" s="1076" t="s">
        <v>104</v>
      </c>
      <c r="I37" s="1076">
        <v>187.39299999999997</v>
      </c>
      <c r="J37" s="1076" t="s">
        <v>104</v>
      </c>
      <c r="K37" s="1075">
        <v>69.384</v>
      </c>
      <c r="L37" s="1077" t="s">
        <v>104</v>
      </c>
    </row>
    <row r="38" spans="1:12" ht="13.9" customHeight="1">
      <c r="A38" s="1078" t="s">
        <v>1309</v>
      </c>
      <c r="B38" s="1122"/>
      <c r="C38" s="1095"/>
      <c r="D38" s="1095"/>
      <c r="E38" s="1094"/>
      <c r="F38" s="1094"/>
      <c r="G38" s="1095"/>
      <c r="H38" s="1094"/>
      <c r="I38" s="1094"/>
      <c r="J38" s="1095"/>
      <c r="K38" s="1095"/>
      <c r="L38" s="1099"/>
    </row>
    <row r="39" spans="1:12" ht="5.1" customHeight="1">
      <c r="A39" s="253"/>
      <c r="B39" s="1122"/>
      <c r="C39" s="1091"/>
      <c r="D39" s="1091"/>
      <c r="E39" s="1091"/>
      <c r="F39" s="1091"/>
      <c r="G39" s="1092"/>
      <c r="H39" s="1091"/>
      <c r="I39" s="1091"/>
      <c r="J39" s="1123"/>
      <c r="K39" s="1092"/>
      <c r="L39" s="1124"/>
    </row>
    <row r="40" spans="1:12" ht="13.9" customHeight="1">
      <c r="A40" s="1101" t="s">
        <v>1310</v>
      </c>
      <c r="B40" s="1102" t="s">
        <v>1311</v>
      </c>
      <c r="C40" s="1075">
        <v>114142.43499999998</v>
      </c>
      <c r="D40" s="1075">
        <v>79886.59499999999</v>
      </c>
      <c r="E40" s="1075">
        <v>10552.668</v>
      </c>
      <c r="F40" s="1075">
        <v>69333.927</v>
      </c>
      <c r="G40" s="1075">
        <v>7721.949000000001</v>
      </c>
      <c r="H40" s="1075">
        <v>5752.0650000000005</v>
      </c>
      <c r="I40" s="1075">
        <v>1199.884</v>
      </c>
      <c r="J40" s="1075">
        <v>770</v>
      </c>
      <c r="K40" s="1075">
        <v>26533.891</v>
      </c>
      <c r="L40" s="1077" t="s">
        <v>104</v>
      </c>
    </row>
    <row r="41" spans="1:12" ht="13.9" customHeight="1">
      <c r="A41" s="1103" t="s">
        <v>1312</v>
      </c>
      <c r="B41" s="1102"/>
      <c r="C41" s="1075"/>
      <c r="D41" s="1110"/>
      <c r="E41" s="1125"/>
      <c r="F41" s="1125"/>
      <c r="G41" s="1125"/>
      <c r="H41" s="1125"/>
      <c r="I41" s="1125"/>
      <c r="J41" s="1126"/>
      <c r="K41" s="1125"/>
      <c r="L41" s="1127"/>
    </row>
    <row r="42" spans="1:12" ht="15">
      <c r="A42" s="297" t="s">
        <v>1313</v>
      </c>
      <c r="B42" s="253"/>
      <c r="C42" s="253"/>
      <c r="D42" s="253"/>
      <c r="E42" s="253"/>
      <c r="F42" s="253"/>
      <c r="G42" s="1128"/>
      <c r="H42" s="253"/>
      <c r="I42" s="253"/>
      <c r="J42" s="253"/>
      <c r="K42" s="253"/>
      <c r="L42" s="253"/>
    </row>
    <row r="43" spans="1:13" ht="15">
      <c r="A43" s="318" t="s">
        <v>1314</v>
      </c>
      <c r="B43" s="1129"/>
      <c r="C43" s="1129"/>
      <c r="D43" s="1129"/>
      <c r="E43" s="1129"/>
      <c r="F43" s="1129"/>
      <c r="G43" s="1130"/>
      <c r="H43" s="253"/>
      <c r="I43" s="253"/>
      <c r="J43" s="253"/>
      <c r="K43" s="253"/>
      <c r="L43" s="253"/>
      <c r="M43" s="276"/>
    </row>
    <row r="44" ht="7.5" customHeight="1">
      <c r="M44" s="276"/>
    </row>
    <row r="45" ht="12.75">
      <c r="M45" s="276"/>
    </row>
    <row r="46" ht="12.75">
      <c r="M46" s="276"/>
    </row>
    <row r="47" ht="7.5" customHeight="1">
      <c r="M47" s="276"/>
    </row>
    <row r="48" ht="12.75" customHeight="1">
      <c r="M48" s="276"/>
    </row>
    <row r="49" ht="7.5" customHeight="1">
      <c r="M49" s="276"/>
    </row>
    <row r="50" ht="12.75">
      <c r="M50" s="276"/>
    </row>
    <row r="51" ht="12.75">
      <c r="M51" s="276"/>
    </row>
    <row r="52" ht="6.75" customHeight="1">
      <c r="M52" s="276"/>
    </row>
    <row r="53" ht="12.75">
      <c r="M53" s="276"/>
    </row>
    <row r="54" ht="12.75">
      <c r="M54" s="276"/>
    </row>
    <row r="55" ht="6.75" customHeight="1">
      <c r="M55" s="276"/>
    </row>
    <row r="56" ht="12.75">
      <c r="M56" s="276"/>
    </row>
    <row r="57" ht="12.75">
      <c r="M57" s="276"/>
    </row>
    <row r="58" ht="6.75" customHeight="1">
      <c r="M58" s="276"/>
    </row>
    <row r="59" ht="22.5" customHeight="1">
      <c r="M59" s="276"/>
    </row>
    <row r="60" ht="14.25" customHeight="1">
      <c r="M60" s="276"/>
    </row>
    <row r="61" ht="7.5" customHeight="1">
      <c r="M61" s="276"/>
    </row>
    <row r="62" ht="12.75">
      <c r="M62" s="276"/>
    </row>
    <row r="63" ht="12.75" customHeight="1"/>
  </sheetData>
  <mergeCells count="9">
    <mergeCell ref="A1:L1"/>
    <mergeCell ref="A2:L2"/>
    <mergeCell ref="A3:L3"/>
    <mergeCell ref="A4:L4"/>
    <mergeCell ref="A5:A8"/>
    <mergeCell ref="B5:B8"/>
    <mergeCell ref="C5:C7"/>
    <mergeCell ref="D5:L5"/>
    <mergeCell ref="C8:L8"/>
  </mergeCells>
  <printOptions/>
  <pageMargins left="0.7874015748031497" right="0.7874015748031497" top="0.7874015748031497" bottom="0.7874015748031497" header="0.5118110236220472" footer="0.5118110236220472"/>
  <pageSetup fitToHeight="0" fitToWidth="1" horizontalDpi="1200" verticalDpi="1200" orientation="landscape" paperSize="9" scale="85"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workbookViewId="0" topLeftCell="A1">
      <selection activeCell="B34" sqref="B34"/>
    </sheetView>
  </sheetViews>
  <sheetFormatPr defaultColWidth="10.28125" defaultRowHeight="12.75"/>
  <cols>
    <col min="1" max="1" width="37.8515625" style="254" customWidth="1"/>
    <col min="2" max="10" width="12.140625" style="254" customWidth="1"/>
    <col min="11" max="11" width="12.140625" style="321" customWidth="1"/>
    <col min="12" max="12" width="12.140625" style="254" customWidth="1"/>
    <col min="13" max="16384" width="10.28125" style="254" customWidth="1"/>
  </cols>
  <sheetData>
    <row r="1" spans="1:12" ht="14.25">
      <c r="A1" s="1961" t="s">
        <v>1322</v>
      </c>
      <c r="B1" s="1726"/>
      <c r="C1" s="1726"/>
      <c r="D1" s="1726"/>
      <c r="E1" s="1726"/>
      <c r="F1" s="1726"/>
      <c r="G1" s="1726"/>
      <c r="H1" s="1726"/>
      <c r="I1" s="1726"/>
      <c r="J1" s="1726"/>
      <c r="K1" s="1726"/>
      <c r="L1" s="1726"/>
    </row>
    <row r="2" spans="1:12" ht="14.25">
      <c r="A2" s="1462" t="s">
        <v>1323</v>
      </c>
      <c r="B2" s="1726"/>
      <c r="C2" s="1726"/>
      <c r="D2" s="1726"/>
      <c r="E2" s="1726"/>
      <c r="F2" s="1726"/>
      <c r="G2" s="1726"/>
      <c r="H2" s="1726"/>
      <c r="I2" s="1726"/>
      <c r="J2" s="1726"/>
      <c r="K2" s="1726"/>
      <c r="L2" s="1726"/>
    </row>
    <row r="3" spans="1:12" ht="14.25">
      <c r="A3" s="1531" t="s">
        <v>1654</v>
      </c>
      <c r="B3" s="1726"/>
      <c r="C3" s="1726"/>
      <c r="D3" s="1726"/>
      <c r="E3" s="1726"/>
      <c r="F3" s="1726"/>
      <c r="G3" s="1726"/>
      <c r="H3" s="1726"/>
      <c r="I3" s="1726"/>
      <c r="J3" s="1726"/>
      <c r="K3" s="1726"/>
      <c r="L3" s="1726"/>
    </row>
    <row r="4" spans="1:12" ht="14.25">
      <c r="A4" s="1540" t="s">
        <v>1324</v>
      </c>
      <c r="B4" s="1956" t="s">
        <v>1325</v>
      </c>
      <c r="C4" s="1962" t="s">
        <v>1326</v>
      </c>
      <c r="D4" s="1523" t="s">
        <v>1327</v>
      </c>
      <c r="E4" s="1523"/>
      <c r="F4" s="1523"/>
      <c r="G4" s="1523"/>
      <c r="H4" s="1523"/>
      <c r="I4" s="1523"/>
      <c r="J4" s="1523"/>
      <c r="K4" s="1523"/>
      <c r="L4" s="1485"/>
    </row>
    <row r="5" spans="1:12" ht="14.25">
      <c r="A5" s="1540"/>
      <c r="B5" s="1956"/>
      <c r="C5" s="1523"/>
      <c r="D5" s="1061" t="s">
        <v>1261</v>
      </c>
      <c r="E5" s="1017" t="s">
        <v>1262</v>
      </c>
      <c r="F5" s="1017" t="s">
        <v>1263</v>
      </c>
      <c r="G5" s="1061" t="s">
        <v>1264</v>
      </c>
      <c r="H5" s="696" t="s">
        <v>1265</v>
      </c>
      <c r="I5" s="696" t="s">
        <v>1266</v>
      </c>
      <c r="J5" s="696" t="s">
        <v>1267</v>
      </c>
      <c r="K5" s="1062" t="s">
        <v>1268</v>
      </c>
      <c r="L5" s="1063" t="s">
        <v>1269</v>
      </c>
    </row>
    <row r="6" spans="1:12" ht="148.5" customHeight="1">
      <c r="A6" s="1540"/>
      <c r="B6" s="1956"/>
      <c r="C6" s="1523"/>
      <c r="D6" s="1064" t="s">
        <v>1270</v>
      </c>
      <c r="E6" s="1065" t="s">
        <v>1271</v>
      </c>
      <c r="F6" s="1066" t="s">
        <v>1272</v>
      </c>
      <c r="G6" s="1064" t="s">
        <v>1328</v>
      </c>
      <c r="H6" s="1066" t="s">
        <v>1274</v>
      </c>
      <c r="I6" s="1065" t="s">
        <v>1329</v>
      </c>
      <c r="J6" s="1065" t="s">
        <v>1330</v>
      </c>
      <c r="K6" s="1067" t="s">
        <v>1277</v>
      </c>
      <c r="L6" s="1131" t="s">
        <v>1331</v>
      </c>
    </row>
    <row r="7" spans="1:12" ht="20.25" customHeight="1">
      <c r="A7" s="1540"/>
      <c r="B7" s="1956"/>
      <c r="C7" s="1952" t="s">
        <v>1332</v>
      </c>
      <c r="D7" s="1952"/>
      <c r="E7" s="1952"/>
      <c r="F7" s="1952"/>
      <c r="G7" s="1952"/>
      <c r="H7" s="1952"/>
      <c r="I7" s="1952"/>
      <c r="J7" s="1952"/>
      <c r="K7" s="1952"/>
      <c r="L7" s="1467"/>
    </row>
    <row r="8" spans="1:13" ht="14.25" customHeight="1">
      <c r="A8" s="1018"/>
      <c r="B8" s="1114"/>
      <c r="C8" s="1075"/>
      <c r="D8" s="1075"/>
      <c r="E8" s="1075"/>
      <c r="F8" s="1075"/>
      <c r="G8" s="1075"/>
      <c r="H8" s="1075"/>
      <c r="I8" s="1075"/>
      <c r="J8" s="1132"/>
      <c r="K8" s="1077"/>
      <c r="L8" s="1132"/>
      <c r="M8" s="276"/>
    </row>
    <row r="9" spans="1:13" ht="14.25">
      <c r="A9" s="1133" t="s">
        <v>1333</v>
      </c>
      <c r="B9" s="1134" t="s">
        <v>1334</v>
      </c>
      <c r="C9" s="1075">
        <v>37246.891</v>
      </c>
      <c r="D9" s="1075">
        <v>35675.04</v>
      </c>
      <c r="E9" s="1075">
        <v>1165.7890000000002</v>
      </c>
      <c r="F9" s="1075">
        <v>34509.251</v>
      </c>
      <c r="G9" s="1075">
        <v>966.006</v>
      </c>
      <c r="H9" s="1075">
        <v>742.251</v>
      </c>
      <c r="I9" s="1075">
        <v>223.755</v>
      </c>
      <c r="J9" s="1075" t="s">
        <v>104</v>
      </c>
      <c r="K9" s="1077">
        <v>605.845</v>
      </c>
      <c r="L9" s="1135" t="s">
        <v>104</v>
      </c>
      <c r="M9" s="276"/>
    </row>
    <row r="10" spans="1:13" ht="14.25">
      <c r="A10" s="1136" t="s">
        <v>1335</v>
      </c>
      <c r="B10" s="1137"/>
      <c r="C10" s="1075"/>
      <c r="D10" s="1075"/>
      <c r="E10" s="1076"/>
      <c r="F10" s="1076"/>
      <c r="G10" s="1076"/>
      <c r="H10" s="1076"/>
      <c r="I10" s="1076"/>
      <c r="J10" s="1076"/>
      <c r="K10" s="1077"/>
      <c r="L10" s="1138"/>
      <c r="M10" s="276"/>
    </row>
    <row r="11" spans="1:13" ht="7.5" customHeight="1">
      <c r="A11" s="1139"/>
      <c r="B11" s="1140"/>
      <c r="C11" s="1075"/>
      <c r="D11" s="1075"/>
      <c r="E11" s="1075"/>
      <c r="F11" s="1075"/>
      <c r="G11" s="1075"/>
      <c r="H11" s="1077"/>
      <c r="I11" s="1075"/>
      <c r="J11" s="1077"/>
      <c r="K11" s="1077"/>
      <c r="L11" s="1077"/>
      <c r="M11" s="276"/>
    </row>
    <row r="12" spans="1:13" ht="14.25">
      <c r="A12" s="1133" t="s">
        <v>1336</v>
      </c>
      <c r="B12" s="1137" t="s">
        <v>1337</v>
      </c>
      <c r="C12" s="1075">
        <v>1545.812</v>
      </c>
      <c r="D12" s="1075">
        <v>1152.671</v>
      </c>
      <c r="E12" s="1075">
        <v>21.978</v>
      </c>
      <c r="F12" s="1075">
        <v>1130.693</v>
      </c>
      <c r="G12" s="1075">
        <v>309.976</v>
      </c>
      <c r="H12" s="1075" t="s">
        <v>104</v>
      </c>
      <c r="I12" s="1075">
        <v>309.976</v>
      </c>
      <c r="J12" s="1075" t="s">
        <v>104</v>
      </c>
      <c r="K12" s="1077">
        <v>83.165</v>
      </c>
      <c r="L12" s="1135" t="s">
        <v>104</v>
      </c>
      <c r="M12" s="276"/>
    </row>
    <row r="13" spans="1:13" ht="14.25">
      <c r="A13" s="1136" t="s">
        <v>1338</v>
      </c>
      <c r="B13" s="1137"/>
      <c r="C13" s="1075"/>
      <c r="D13" s="1075"/>
      <c r="E13" s="1075"/>
      <c r="F13" s="1075"/>
      <c r="G13" s="1075"/>
      <c r="H13" s="1075"/>
      <c r="I13" s="1075"/>
      <c r="J13" s="1075"/>
      <c r="K13" s="1077"/>
      <c r="L13" s="1138"/>
      <c r="M13" s="276"/>
    </row>
    <row r="14" spans="1:13" ht="7.5" customHeight="1">
      <c r="A14" s="1139"/>
      <c r="B14" s="1140"/>
      <c r="C14" s="1075"/>
      <c r="D14" s="1075"/>
      <c r="E14" s="1075"/>
      <c r="F14" s="1075"/>
      <c r="G14" s="1075"/>
      <c r="H14" s="1075"/>
      <c r="I14" s="1075"/>
      <c r="J14" s="1075"/>
      <c r="K14" s="1077"/>
      <c r="L14" s="1077"/>
      <c r="M14" s="276"/>
    </row>
    <row r="15" spans="1:13" ht="36">
      <c r="A15" s="1141" t="s">
        <v>1339</v>
      </c>
      <c r="B15" s="1137" t="s">
        <v>1340</v>
      </c>
      <c r="C15" s="1075">
        <v>27246.687</v>
      </c>
      <c r="D15" s="1075">
        <v>16606.65</v>
      </c>
      <c r="E15" s="1075">
        <v>311.48900000000003</v>
      </c>
      <c r="F15" s="1075">
        <v>16295.161</v>
      </c>
      <c r="G15" s="1075">
        <v>3737.328</v>
      </c>
      <c r="H15" s="1075">
        <v>2960</v>
      </c>
      <c r="I15" s="1075">
        <v>163.828</v>
      </c>
      <c r="J15" s="1075">
        <v>613.5</v>
      </c>
      <c r="K15" s="1077">
        <v>6902.709</v>
      </c>
      <c r="L15" s="1135" t="s">
        <v>104</v>
      </c>
      <c r="M15" s="276"/>
    </row>
    <row r="16" spans="1:13" ht="14.25">
      <c r="A16" s="1136" t="s">
        <v>1341</v>
      </c>
      <c r="B16" s="1142"/>
      <c r="C16" s="1075"/>
      <c r="D16" s="1075"/>
      <c r="E16" s="1076"/>
      <c r="F16" s="1076"/>
      <c r="G16" s="1076"/>
      <c r="H16" s="1076"/>
      <c r="I16" s="1076"/>
      <c r="J16" s="1076"/>
      <c r="K16" s="1077"/>
      <c r="L16" s="1138"/>
      <c r="M16" s="276"/>
    </row>
    <row r="17" spans="1:13" ht="7.5" customHeight="1">
      <c r="A17" s="1139"/>
      <c r="B17" s="1140"/>
      <c r="C17" s="1076"/>
      <c r="D17" s="1075"/>
      <c r="E17" s="1076"/>
      <c r="F17" s="1076"/>
      <c r="G17" s="1077"/>
      <c r="H17" s="1077"/>
      <c r="I17" s="1076"/>
      <c r="J17" s="1080"/>
      <c r="K17" s="1077"/>
      <c r="L17" s="1077"/>
      <c r="M17" s="276"/>
    </row>
    <row r="18" spans="1:13" ht="14.25">
      <c r="A18" s="1143" t="s">
        <v>1342</v>
      </c>
      <c r="B18" s="1142" t="s">
        <v>1343</v>
      </c>
      <c r="C18" s="1075">
        <v>2336.53</v>
      </c>
      <c r="D18" s="1075">
        <v>1712.5860000000002</v>
      </c>
      <c r="E18" s="1076">
        <v>143.322</v>
      </c>
      <c r="F18" s="1076">
        <v>1569.2640000000001</v>
      </c>
      <c r="G18" s="1075">
        <v>623.944</v>
      </c>
      <c r="H18" s="1076" t="s">
        <v>104</v>
      </c>
      <c r="I18" s="1076">
        <v>10.444</v>
      </c>
      <c r="J18" s="1076">
        <v>613.5</v>
      </c>
      <c r="K18" s="1077" t="s">
        <v>104</v>
      </c>
      <c r="L18" s="1138" t="s">
        <v>104</v>
      </c>
      <c r="M18" s="276"/>
    </row>
    <row r="19" spans="1:13" ht="14.25">
      <c r="A19" s="1136" t="s">
        <v>1344</v>
      </c>
      <c r="B19" s="1142"/>
      <c r="C19" s="1075"/>
      <c r="D19" s="1075"/>
      <c r="E19" s="1076"/>
      <c r="F19" s="1076"/>
      <c r="G19" s="1075"/>
      <c r="H19" s="1076"/>
      <c r="I19" s="1076"/>
      <c r="J19" s="1076"/>
      <c r="K19" s="1077"/>
      <c r="L19" s="1138"/>
      <c r="M19" s="276"/>
    </row>
    <row r="20" spans="1:13" ht="7.5" customHeight="1">
      <c r="A20" s="1139"/>
      <c r="B20" s="1140"/>
      <c r="C20" s="1076"/>
      <c r="D20" s="1075"/>
      <c r="E20" s="1076"/>
      <c r="F20" s="1076"/>
      <c r="G20" s="1075"/>
      <c r="H20" s="1077"/>
      <c r="I20" s="1076"/>
      <c r="J20" s="1077"/>
      <c r="K20" s="1077"/>
      <c r="L20" s="1077"/>
      <c r="M20" s="276"/>
    </row>
    <row r="21" spans="1:13" ht="14.25">
      <c r="A21" s="1143" t="s">
        <v>1345</v>
      </c>
      <c r="B21" s="1142" t="s">
        <v>1346</v>
      </c>
      <c r="C21" s="1075">
        <v>4333.209</v>
      </c>
      <c r="D21" s="1075">
        <v>594.5079999999999</v>
      </c>
      <c r="E21" s="1076">
        <v>2.169</v>
      </c>
      <c r="F21" s="1076">
        <v>592.3389999999999</v>
      </c>
      <c r="G21" s="1075">
        <v>3.753</v>
      </c>
      <c r="H21" s="1076" t="s">
        <v>104</v>
      </c>
      <c r="I21" s="1076">
        <v>3.753</v>
      </c>
      <c r="J21" s="1076" t="s">
        <v>104</v>
      </c>
      <c r="K21" s="1077">
        <v>3734.948</v>
      </c>
      <c r="L21" s="1138" t="s">
        <v>104</v>
      </c>
      <c r="M21" s="276"/>
    </row>
    <row r="22" spans="1:13" ht="14.25">
      <c r="A22" s="1136" t="s">
        <v>1347</v>
      </c>
      <c r="B22" s="1142"/>
      <c r="C22" s="1075"/>
      <c r="D22" s="1075"/>
      <c r="E22" s="1076"/>
      <c r="F22" s="1076"/>
      <c r="G22" s="1075"/>
      <c r="H22" s="1076"/>
      <c r="I22" s="1076"/>
      <c r="J22" s="1076"/>
      <c r="K22" s="1077"/>
      <c r="L22" s="1138"/>
      <c r="M22" s="276"/>
    </row>
    <row r="23" spans="1:13" ht="7.5" customHeight="1">
      <c r="A23" s="1139"/>
      <c r="B23" s="1140"/>
      <c r="C23" s="1076"/>
      <c r="D23" s="1075"/>
      <c r="E23" s="1080"/>
      <c r="F23" s="1076"/>
      <c r="G23" s="1075"/>
      <c r="H23" s="1077"/>
      <c r="I23" s="1076"/>
      <c r="J23" s="1077"/>
      <c r="K23" s="1077"/>
      <c r="L23" s="1077"/>
      <c r="M23" s="276"/>
    </row>
    <row r="24" spans="1:13" ht="14.25">
      <c r="A24" s="1143" t="s">
        <v>1348</v>
      </c>
      <c r="B24" s="1142" t="s">
        <v>1349</v>
      </c>
      <c r="C24" s="1075">
        <v>840.6189999999999</v>
      </c>
      <c r="D24" s="1075">
        <v>443.846</v>
      </c>
      <c r="E24" s="1076">
        <v>0.012</v>
      </c>
      <c r="F24" s="1076">
        <v>443.834</v>
      </c>
      <c r="G24" s="1075">
        <v>64.113</v>
      </c>
      <c r="H24" s="1076" t="s">
        <v>104</v>
      </c>
      <c r="I24" s="1076">
        <v>64.113</v>
      </c>
      <c r="J24" s="1076" t="s">
        <v>104</v>
      </c>
      <c r="K24" s="1077">
        <v>332.65999999999997</v>
      </c>
      <c r="L24" s="1138" t="s">
        <v>104</v>
      </c>
      <c r="M24" s="276"/>
    </row>
    <row r="25" spans="1:13" ht="14.25">
      <c r="A25" s="1136" t="s">
        <v>1350</v>
      </c>
      <c r="B25" s="1142"/>
      <c r="C25" s="1075"/>
      <c r="D25" s="1075"/>
      <c r="E25" s="1076"/>
      <c r="F25" s="1076"/>
      <c r="G25" s="1075"/>
      <c r="H25" s="1076"/>
      <c r="I25" s="1076"/>
      <c r="J25" s="1076"/>
      <c r="K25" s="1077"/>
      <c r="L25" s="1138"/>
      <c r="M25" s="276"/>
    </row>
    <row r="26" spans="1:13" ht="7.5" customHeight="1">
      <c r="A26" s="1139"/>
      <c r="B26" s="1140"/>
      <c r="C26" s="1076"/>
      <c r="D26" s="1075"/>
      <c r="E26" s="1076"/>
      <c r="F26" s="1076"/>
      <c r="G26" s="1075"/>
      <c r="H26" s="1076"/>
      <c r="I26" s="1077"/>
      <c r="J26" s="1077"/>
      <c r="K26" s="1077"/>
      <c r="L26" s="1077"/>
      <c r="M26" s="276"/>
    </row>
    <row r="27" spans="1:13" ht="14.25">
      <c r="A27" s="1143" t="s">
        <v>1351</v>
      </c>
      <c r="B27" s="1142" t="s">
        <v>1352</v>
      </c>
      <c r="C27" s="1075">
        <v>19734.963</v>
      </c>
      <c r="D27" s="1075">
        <v>13855.710000000001</v>
      </c>
      <c r="E27" s="1076">
        <v>165.986</v>
      </c>
      <c r="F27" s="1076">
        <v>13689.724</v>
      </c>
      <c r="G27" s="1075">
        <v>3044.152</v>
      </c>
      <c r="H27" s="1076">
        <v>2960</v>
      </c>
      <c r="I27" s="1076">
        <v>84.152</v>
      </c>
      <c r="J27" s="1075" t="s">
        <v>104</v>
      </c>
      <c r="K27" s="1077">
        <v>2835.101</v>
      </c>
      <c r="L27" s="1138" t="s">
        <v>104</v>
      </c>
      <c r="M27" s="276"/>
    </row>
    <row r="28" spans="1:13" ht="14.25">
      <c r="A28" s="1136" t="s">
        <v>1353</v>
      </c>
      <c r="B28" s="1142"/>
      <c r="C28" s="1075"/>
      <c r="D28" s="1075"/>
      <c r="E28" s="1076"/>
      <c r="F28" s="1076"/>
      <c r="G28" s="1075"/>
      <c r="H28" s="1076"/>
      <c r="I28" s="1076"/>
      <c r="J28" s="1076"/>
      <c r="K28" s="1077"/>
      <c r="L28" s="1138"/>
      <c r="M28" s="276"/>
    </row>
    <row r="29" spans="1:13" ht="14.25">
      <c r="A29" s="1139"/>
      <c r="B29" s="1140"/>
      <c r="C29" s="1076"/>
      <c r="D29" s="1077"/>
      <c r="E29" s="1080"/>
      <c r="F29" s="1080"/>
      <c r="G29" s="1075"/>
      <c r="H29" s="1077"/>
      <c r="I29" s="1076"/>
      <c r="J29" s="1077"/>
      <c r="K29" s="1077"/>
      <c r="L29" s="1077"/>
      <c r="M29" s="276"/>
    </row>
    <row r="30" spans="1:13" ht="14.25">
      <c r="A30" s="1143" t="s">
        <v>1354</v>
      </c>
      <c r="B30" s="1142" t="s">
        <v>1355</v>
      </c>
      <c r="C30" s="1075">
        <v>1.366</v>
      </c>
      <c r="D30" s="1075" t="s">
        <v>104</v>
      </c>
      <c r="E30" s="1076" t="s">
        <v>104</v>
      </c>
      <c r="F30" s="1076" t="s">
        <v>104</v>
      </c>
      <c r="G30" s="1075">
        <v>1.366</v>
      </c>
      <c r="H30" s="1076" t="s">
        <v>104</v>
      </c>
      <c r="I30" s="1076">
        <v>1.366</v>
      </c>
      <c r="J30" s="1076" t="s">
        <v>104</v>
      </c>
      <c r="K30" s="1077" t="s">
        <v>104</v>
      </c>
      <c r="L30" s="1138" t="s">
        <v>104</v>
      </c>
      <c r="M30" s="276"/>
    </row>
    <row r="31" spans="1:13" ht="14.25">
      <c r="A31" s="1136" t="s">
        <v>1356</v>
      </c>
      <c r="B31" s="1142"/>
      <c r="C31" s="1075"/>
      <c r="D31" s="1075"/>
      <c r="E31" s="1076"/>
      <c r="F31" s="1076"/>
      <c r="G31" s="1075"/>
      <c r="H31" s="1076"/>
      <c r="I31" s="1076"/>
      <c r="J31" s="1076"/>
      <c r="K31" s="1077"/>
      <c r="L31" s="1138"/>
      <c r="M31" s="276"/>
    </row>
    <row r="32" spans="1:13" ht="9" customHeight="1">
      <c r="A32" s="1139"/>
      <c r="B32" s="1140"/>
      <c r="C32" s="1075"/>
      <c r="D32" s="1075"/>
      <c r="E32" s="1075"/>
      <c r="F32" s="1075"/>
      <c r="G32" s="1075"/>
      <c r="H32" s="1075"/>
      <c r="I32" s="1075"/>
      <c r="J32" s="1077"/>
      <c r="K32" s="1077"/>
      <c r="L32" s="1077"/>
      <c r="M32" s="276"/>
    </row>
    <row r="33" spans="1:13" ht="29.25" customHeight="1">
      <c r="A33" s="1144" t="s">
        <v>1357</v>
      </c>
      <c r="B33" s="1134" t="s">
        <v>1358</v>
      </c>
      <c r="C33" s="1075">
        <v>5086.447999999999</v>
      </c>
      <c r="D33" s="1075">
        <v>3985.7019999999998</v>
      </c>
      <c r="E33" s="1075">
        <v>1924.287</v>
      </c>
      <c r="F33" s="1075">
        <v>2061.415</v>
      </c>
      <c r="G33" s="1075">
        <v>606.375</v>
      </c>
      <c r="H33" s="1075">
        <v>370</v>
      </c>
      <c r="I33" s="1075">
        <v>236.37499999999997</v>
      </c>
      <c r="J33" s="1075" t="s">
        <v>104</v>
      </c>
      <c r="K33" s="1077">
        <v>494.37100000000004</v>
      </c>
      <c r="L33" s="1135" t="s">
        <v>104</v>
      </c>
      <c r="M33" s="276"/>
    </row>
    <row r="34" spans="1:13" ht="14.25">
      <c r="A34" s="1136" t="s">
        <v>1359</v>
      </c>
      <c r="B34" s="1137"/>
      <c r="C34" s="1075"/>
      <c r="D34" s="1075"/>
      <c r="E34" s="1076"/>
      <c r="F34" s="1076"/>
      <c r="G34" s="1075"/>
      <c r="H34" s="1076"/>
      <c r="I34" s="1076"/>
      <c r="J34" s="1076"/>
      <c r="K34" s="1077"/>
      <c r="L34" s="1135"/>
      <c r="M34" s="276"/>
    </row>
    <row r="35" spans="1:13" ht="14.25">
      <c r="A35" s="1139"/>
      <c r="B35" s="1140"/>
      <c r="C35" s="1076"/>
      <c r="D35" s="1075"/>
      <c r="E35" s="1076"/>
      <c r="F35" s="1076"/>
      <c r="G35" s="1075"/>
      <c r="H35" s="1076"/>
      <c r="I35" s="1076"/>
      <c r="J35" s="1077"/>
      <c r="K35" s="1077"/>
      <c r="L35" s="1077"/>
      <c r="M35" s="276"/>
    </row>
    <row r="36" spans="1:13" ht="14.25">
      <c r="A36" s="1143" t="s">
        <v>1360</v>
      </c>
      <c r="B36" s="1145" t="s">
        <v>1361</v>
      </c>
      <c r="C36" s="1075">
        <v>3335.836</v>
      </c>
      <c r="D36" s="1075">
        <v>2960.361</v>
      </c>
      <c r="E36" s="1076">
        <v>1923.012</v>
      </c>
      <c r="F36" s="1076">
        <v>1037.349</v>
      </c>
      <c r="G36" s="1075">
        <v>375.475</v>
      </c>
      <c r="H36" s="1076">
        <v>370</v>
      </c>
      <c r="I36" s="1076">
        <v>5.4750000000000005</v>
      </c>
      <c r="J36" s="1076" t="s">
        <v>104</v>
      </c>
      <c r="K36" s="1077" t="s">
        <v>104</v>
      </c>
      <c r="L36" s="1135" t="s">
        <v>104</v>
      </c>
      <c r="M36" s="276"/>
    </row>
    <row r="37" spans="1:13" ht="24">
      <c r="A37" s="1136" t="s">
        <v>1362</v>
      </c>
      <c r="B37" s="1137"/>
      <c r="C37" s="1075"/>
      <c r="D37" s="1075"/>
      <c r="E37" s="1076"/>
      <c r="F37" s="1076"/>
      <c r="G37" s="1075"/>
      <c r="H37" s="1076"/>
      <c r="I37" s="1076"/>
      <c r="J37" s="1076"/>
      <c r="K37" s="1077"/>
      <c r="L37" s="1135"/>
      <c r="M37" s="276"/>
    </row>
    <row r="38" spans="1:13" ht="14.25">
      <c r="A38" s="1139"/>
      <c r="B38" s="1140"/>
      <c r="C38" s="1076"/>
      <c r="D38" s="1075"/>
      <c r="E38" s="1076"/>
      <c r="F38" s="1076"/>
      <c r="G38" s="1075"/>
      <c r="H38" s="1077"/>
      <c r="I38" s="1076"/>
      <c r="J38" s="1077"/>
      <c r="K38" s="1077"/>
      <c r="L38" s="1077"/>
      <c r="M38" s="276"/>
    </row>
    <row r="39" spans="1:13" ht="14.25">
      <c r="A39" s="1143" t="s">
        <v>1363</v>
      </c>
      <c r="B39" s="1145" t="s">
        <v>1364</v>
      </c>
      <c r="C39" s="1075">
        <v>1501.334</v>
      </c>
      <c r="D39" s="1075">
        <v>1005.5020000000001</v>
      </c>
      <c r="E39" s="1076">
        <v>1.275</v>
      </c>
      <c r="F39" s="1076">
        <v>1004.2270000000001</v>
      </c>
      <c r="G39" s="1075">
        <v>1.4609999999999999</v>
      </c>
      <c r="H39" s="1076" t="s">
        <v>104</v>
      </c>
      <c r="I39" s="1076">
        <v>1.4609999999999999</v>
      </c>
      <c r="J39" s="1076" t="s">
        <v>104</v>
      </c>
      <c r="K39" s="1077">
        <v>494.37100000000004</v>
      </c>
      <c r="L39" s="1135" t="s">
        <v>104</v>
      </c>
      <c r="M39" s="276"/>
    </row>
    <row r="40" spans="1:13" ht="14.25">
      <c r="A40" s="1136" t="s">
        <v>1365</v>
      </c>
      <c r="B40" s="1137"/>
      <c r="C40" s="1075"/>
      <c r="D40" s="1075"/>
      <c r="E40" s="1076"/>
      <c r="F40" s="1076"/>
      <c r="G40" s="1075"/>
      <c r="H40" s="1076"/>
      <c r="I40" s="1076"/>
      <c r="J40" s="1076"/>
      <c r="K40" s="1077"/>
      <c r="L40" s="1135"/>
      <c r="M40" s="276"/>
    </row>
    <row r="41" spans="1:13" ht="11.25" customHeight="1">
      <c r="A41" s="1139"/>
      <c r="B41" s="1146"/>
      <c r="C41" s="1076"/>
      <c r="D41" s="1075"/>
      <c r="E41" s="1077"/>
      <c r="F41" s="1076"/>
      <c r="G41" s="1075"/>
      <c r="H41" s="1077"/>
      <c r="I41" s="1076"/>
      <c r="J41" s="1077"/>
      <c r="K41" s="1077"/>
      <c r="L41" s="1077"/>
      <c r="M41" s="276"/>
    </row>
    <row r="42" spans="1:13" ht="28.5" customHeight="1">
      <c r="A42" s="1147" t="s">
        <v>1366</v>
      </c>
      <c r="B42" s="1145" t="s">
        <v>1367</v>
      </c>
      <c r="C42" s="1075">
        <v>249.27799999999996</v>
      </c>
      <c r="D42" s="1075">
        <v>19.839</v>
      </c>
      <c r="E42" s="1075" t="s">
        <v>104</v>
      </c>
      <c r="F42" s="1076">
        <v>19.839</v>
      </c>
      <c r="G42" s="1075">
        <v>229.43899999999996</v>
      </c>
      <c r="H42" s="1075" t="s">
        <v>104</v>
      </c>
      <c r="I42" s="1076">
        <v>229.43899999999996</v>
      </c>
      <c r="J42" s="1075" t="s">
        <v>104</v>
      </c>
      <c r="K42" s="1077" t="s">
        <v>104</v>
      </c>
      <c r="L42" s="1135" t="s">
        <v>104</v>
      </c>
      <c r="M42" s="276"/>
    </row>
    <row r="43" spans="1:13" ht="14.25">
      <c r="A43" s="1136" t="s">
        <v>1368</v>
      </c>
      <c r="B43" s="1137"/>
      <c r="C43" s="1075"/>
      <c r="D43" s="1075"/>
      <c r="E43" s="1075"/>
      <c r="F43" s="1075"/>
      <c r="G43" s="1075"/>
      <c r="H43" s="1075"/>
      <c r="I43" s="1075"/>
      <c r="J43" s="1075"/>
      <c r="K43" s="1077"/>
      <c r="L43" s="1135"/>
      <c r="M43" s="276"/>
    </row>
    <row r="44" spans="1:13" ht="11.25" customHeight="1">
      <c r="A44" s="1139"/>
      <c r="B44" s="1140"/>
      <c r="C44" s="1075"/>
      <c r="D44" s="1075"/>
      <c r="E44" s="1075"/>
      <c r="F44" s="1075"/>
      <c r="G44" s="1075"/>
      <c r="H44" s="1077"/>
      <c r="I44" s="1075"/>
      <c r="J44" s="1077"/>
      <c r="K44" s="1077"/>
      <c r="L44" s="1077"/>
      <c r="M44" s="276"/>
    </row>
    <row r="45" spans="1:13" ht="24">
      <c r="A45" s="1141" t="s">
        <v>1369</v>
      </c>
      <c r="B45" s="1137" t="s">
        <v>1370</v>
      </c>
      <c r="C45" s="1075">
        <v>25122.919</v>
      </c>
      <c r="D45" s="1075">
        <v>8125.969</v>
      </c>
      <c r="E45" s="1075">
        <v>22.012</v>
      </c>
      <c r="F45" s="1075">
        <v>8103.957</v>
      </c>
      <c r="G45" s="1075">
        <v>105.18</v>
      </c>
      <c r="H45" s="1075" t="s">
        <v>104</v>
      </c>
      <c r="I45" s="1075">
        <v>105.18</v>
      </c>
      <c r="J45" s="1075" t="s">
        <v>104</v>
      </c>
      <c r="K45" s="1077">
        <v>16891.77</v>
      </c>
      <c r="L45" s="1135" t="s">
        <v>104</v>
      </c>
      <c r="M45" s="276"/>
    </row>
    <row r="46" spans="1:13" ht="14.25">
      <c r="A46" s="1136" t="s">
        <v>1371</v>
      </c>
      <c r="B46" s="1142"/>
      <c r="C46" s="1075"/>
      <c r="D46" s="1075"/>
      <c r="E46" s="1076"/>
      <c r="F46" s="1076"/>
      <c r="G46" s="1075"/>
      <c r="H46" s="1076"/>
      <c r="I46" s="1076"/>
      <c r="J46" s="1076"/>
      <c r="K46" s="1077"/>
      <c r="L46" s="1135"/>
      <c r="M46" s="276"/>
    </row>
    <row r="47" spans="1:13" ht="11.25" customHeight="1">
      <c r="A47" s="1139"/>
      <c r="B47" s="1140"/>
      <c r="C47" s="1076"/>
      <c r="D47" s="1075"/>
      <c r="E47" s="1076"/>
      <c r="F47" s="1076"/>
      <c r="G47" s="1075"/>
      <c r="H47" s="1077"/>
      <c r="I47" s="1076"/>
      <c r="J47" s="1077"/>
      <c r="K47" s="1077"/>
      <c r="L47" s="1077"/>
      <c r="M47" s="276"/>
    </row>
    <row r="48" spans="1:13" ht="23.25" customHeight="1">
      <c r="A48" s="1148" t="s">
        <v>1372</v>
      </c>
      <c r="B48" s="1142" t="s">
        <v>1373</v>
      </c>
      <c r="C48" s="1075">
        <v>22903.467</v>
      </c>
      <c r="D48" s="1075">
        <v>7323.365</v>
      </c>
      <c r="E48" s="1076">
        <v>21.781</v>
      </c>
      <c r="F48" s="1076">
        <v>7301.584</v>
      </c>
      <c r="G48" s="1075">
        <v>60.557</v>
      </c>
      <c r="H48" s="1076" t="s">
        <v>104</v>
      </c>
      <c r="I48" s="1076">
        <v>60.557</v>
      </c>
      <c r="J48" s="1076" t="s">
        <v>104</v>
      </c>
      <c r="K48" s="1080">
        <v>15519.545</v>
      </c>
      <c r="L48" s="1135" t="s">
        <v>104</v>
      </c>
      <c r="M48" s="276"/>
    </row>
    <row r="49" spans="1:13" ht="14.25">
      <c r="A49" s="1136" t="s">
        <v>1374</v>
      </c>
      <c r="B49" s="1142"/>
      <c r="C49" s="1075"/>
      <c r="D49" s="1075"/>
      <c r="E49" s="1076"/>
      <c r="F49" s="1076"/>
      <c r="G49" s="1075"/>
      <c r="H49" s="1076"/>
      <c r="I49" s="1076"/>
      <c r="J49" s="1076"/>
      <c r="K49" s="1080"/>
      <c r="L49" s="1135"/>
      <c r="M49" s="276"/>
    </row>
    <row r="50" spans="1:13" ht="11.25" customHeight="1">
      <c r="A50" s="1139"/>
      <c r="B50" s="1140"/>
      <c r="C50" s="1075"/>
      <c r="D50" s="1075"/>
      <c r="E50" s="1077"/>
      <c r="F50" s="1076"/>
      <c r="G50" s="1075"/>
      <c r="H50" s="1077"/>
      <c r="I50" s="1075"/>
      <c r="J50" s="1077"/>
      <c r="K50" s="1080"/>
      <c r="L50" s="1077"/>
      <c r="M50" s="276"/>
    </row>
    <row r="51" spans="1:13" ht="36">
      <c r="A51" s="1149" t="s">
        <v>1375</v>
      </c>
      <c r="B51" s="1142" t="s">
        <v>1376</v>
      </c>
      <c r="C51" s="1075">
        <v>2183.138</v>
      </c>
      <c r="D51" s="1075">
        <v>802.604</v>
      </c>
      <c r="E51" s="1076">
        <v>0.231</v>
      </c>
      <c r="F51" s="1076">
        <v>802.373</v>
      </c>
      <c r="G51" s="1075">
        <v>8.309</v>
      </c>
      <c r="H51" s="1076" t="s">
        <v>104</v>
      </c>
      <c r="I51" s="1076">
        <v>8.309</v>
      </c>
      <c r="J51" s="1076" t="s">
        <v>104</v>
      </c>
      <c r="K51" s="1080">
        <v>1372.225</v>
      </c>
      <c r="L51" s="1135" t="s">
        <v>104</v>
      </c>
      <c r="M51" s="276"/>
    </row>
    <row r="52" spans="1:13" ht="24">
      <c r="A52" s="1136" t="s">
        <v>1377</v>
      </c>
      <c r="B52" s="1142"/>
      <c r="C52" s="1076"/>
      <c r="D52" s="1075"/>
      <c r="E52" s="1076"/>
      <c r="F52" s="1076"/>
      <c r="G52" s="1075"/>
      <c r="H52" s="1076"/>
      <c r="I52" s="1076"/>
      <c r="J52" s="1076"/>
      <c r="K52" s="1080"/>
      <c r="L52" s="1135"/>
      <c r="M52" s="276"/>
    </row>
    <row r="53" spans="1:13" ht="11.25" customHeight="1">
      <c r="A53" s="1139"/>
      <c r="B53" s="1140"/>
      <c r="C53" s="1076"/>
      <c r="D53" s="1075"/>
      <c r="E53" s="1076"/>
      <c r="F53" s="1080"/>
      <c r="G53" s="1075"/>
      <c r="H53" s="1077"/>
      <c r="I53" s="1075"/>
      <c r="J53" s="1077"/>
      <c r="K53" s="1080"/>
      <c r="L53" s="1077"/>
      <c r="M53" s="276"/>
    </row>
    <row r="54" spans="1:13" ht="36">
      <c r="A54" s="1149" t="s">
        <v>1378</v>
      </c>
      <c r="B54" s="1142" t="s">
        <v>1379</v>
      </c>
      <c r="C54" s="1075">
        <v>36.314</v>
      </c>
      <c r="D54" s="1075" t="s">
        <v>104</v>
      </c>
      <c r="E54" s="1076" t="s">
        <v>104</v>
      </c>
      <c r="F54" s="1076" t="s">
        <v>104</v>
      </c>
      <c r="G54" s="1075">
        <v>36.314</v>
      </c>
      <c r="H54" s="1076" t="s">
        <v>104</v>
      </c>
      <c r="I54" s="1076">
        <v>36.314</v>
      </c>
      <c r="J54" s="1076" t="s">
        <v>104</v>
      </c>
      <c r="K54" s="1080" t="s">
        <v>104</v>
      </c>
      <c r="L54" s="1135" t="s">
        <v>104</v>
      </c>
      <c r="M54" s="276"/>
    </row>
    <row r="55" spans="1:13" ht="24">
      <c r="A55" s="1136" t="s">
        <v>1380</v>
      </c>
      <c r="B55" s="1142"/>
      <c r="C55" s="1150"/>
      <c r="D55" s="1150"/>
      <c r="E55" s="1150"/>
      <c r="F55" s="1150"/>
      <c r="G55" s="1150"/>
      <c r="H55" s="1150"/>
      <c r="I55" s="1150"/>
      <c r="J55" s="1150"/>
      <c r="K55" s="1151"/>
      <c r="L55" s="1121"/>
      <c r="M55" s="276"/>
    </row>
    <row r="56" spans="1:13" ht="11.25" customHeight="1">
      <c r="A56" s="1010"/>
      <c r="B56" s="1122"/>
      <c r="C56" s="1075"/>
      <c r="D56" s="1075"/>
      <c r="E56" s="1075"/>
      <c r="F56" s="1075"/>
      <c r="G56" s="1075"/>
      <c r="H56" s="1077"/>
      <c r="I56" s="1075"/>
      <c r="J56" s="1077"/>
      <c r="K56" s="1077"/>
      <c r="L56" s="1077"/>
      <c r="M56" s="276"/>
    </row>
    <row r="57" spans="1:13" ht="36">
      <c r="A57" s="1141" t="s">
        <v>1381</v>
      </c>
      <c r="B57" s="1137" t="s">
        <v>1382</v>
      </c>
      <c r="C57" s="1075">
        <v>134.017</v>
      </c>
      <c r="D57" s="1075">
        <v>6.434</v>
      </c>
      <c r="E57" s="1075">
        <v>6.434</v>
      </c>
      <c r="F57" s="1075" t="s">
        <v>104</v>
      </c>
      <c r="G57" s="1075">
        <v>127.583</v>
      </c>
      <c r="H57" s="1075" t="s">
        <v>104</v>
      </c>
      <c r="I57" s="1075">
        <v>127.583</v>
      </c>
      <c r="J57" s="1075" t="s">
        <v>104</v>
      </c>
      <c r="K57" s="1077" t="s">
        <v>104</v>
      </c>
      <c r="L57" s="1135" t="s">
        <v>104</v>
      </c>
      <c r="M57" s="276"/>
    </row>
    <row r="58" spans="1:13" ht="14.25">
      <c r="A58" s="1136" t="s">
        <v>1383</v>
      </c>
      <c r="B58" s="1142"/>
      <c r="C58" s="1075"/>
      <c r="D58" s="1075"/>
      <c r="E58" s="1076"/>
      <c r="F58" s="1076"/>
      <c r="G58" s="1075"/>
      <c r="H58" s="1076"/>
      <c r="I58" s="1076"/>
      <c r="J58" s="1076"/>
      <c r="K58" s="1077"/>
      <c r="L58" s="1135"/>
      <c r="M58" s="276"/>
    </row>
    <row r="59" spans="1:13" ht="14.25">
      <c r="A59" s="1152"/>
      <c r="B59" s="1153"/>
      <c r="C59" s="1075"/>
      <c r="D59" s="1075"/>
      <c r="E59" s="1075"/>
      <c r="F59" s="1075"/>
      <c r="G59" s="1077"/>
      <c r="H59" s="1077"/>
      <c r="I59" s="1077"/>
      <c r="J59" s="1077"/>
      <c r="K59" s="1077"/>
      <c r="L59" s="1077"/>
      <c r="M59" s="276"/>
    </row>
    <row r="60" spans="1:13" s="321" customFormat="1" ht="36">
      <c r="A60" s="1141" t="s">
        <v>1384</v>
      </c>
      <c r="B60" s="1137" t="s">
        <v>1385</v>
      </c>
      <c r="C60" s="1075">
        <v>4178.1900000000005</v>
      </c>
      <c r="D60" s="1075">
        <v>4178.1900000000005</v>
      </c>
      <c r="E60" s="1075">
        <v>3399.797</v>
      </c>
      <c r="F60" s="1075">
        <v>778.393</v>
      </c>
      <c r="G60" s="1075" t="s">
        <v>104</v>
      </c>
      <c r="H60" s="1075" t="s">
        <v>104</v>
      </c>
      <c r="I60" s="1075" t="s">
        <v>104</v>
      </c>
      <c r="J60" s="1075" t="s">
        <v>104</v>
      </c>
      <c r="K60" s="1077" t="s">
        <v>104</v>
      </c>
      <c r="L60" s="1135" t="s">
        <v>104</v>
      </c>
      <c r="M60" s="345"/>
    </row>
    <row r="61" spans="1:13" ht="24">
      <c r="A61" s="1136" t="s">
        <v>1386</v>
      </c>
      <c r="B61" s="1137"/>
      <c r="C61" s="1075"/>
      <c r="D61" s="1075"/>
      <c r="E61" s="1076"/>
      <c r="F61" s="1076"/>
      <c r="G61" s="1075"/>
      <c r="H61" s="1076"/>
      <c r="I61" s="1076"/>
      <c r="J61" s="1076"/>
      <c r="K61" s="1077"/>
      <c r="L61" s="1135"/>
      <c r="M61" s="276"/>
    </row>
    <row r="62" spans="1:13" ht="7.5" customHeight="1">
      <c r="A62" s="1152"/>
      <c r="B62" s="1153"/>
      <c r="C62" s="1075"/>
      <c r="D62" s="1075"/>
      <c r="E62" s="1076"/>
      <c r="F62" s="1077"/>
      <c r="G62" s="1077"/>
      <c r="H62" s="1077"/>
      <c r="I62" s="1077"/>
      <c r="J62" s="1077"/>
      <c r="K62" s="1077"/>
      <c r="L62" s="1077"/>
      <c r="M62" s="276"/>
    </row>
    <row r="63" spans="1:13" ht="36">
      <c r="A63" s="1149" t="s">
        <v>1387</v>
      </c>
      <c r="B63" s="1142" t="s">
        <v>1388</v>
      </c>
      <c r="C63" s="1075">
        <v>2706.132</v>
      </c>
      <c r="D63" s="1075">
        <v>2706.132</v>
      </c>
      <c r="E63" s="1076">
        <v>2706.132</v>
      </c>
      <c r="F63" s="1075" t="s">
        <v>104</v>
      </c>
      <c r="G63" s="1075" t="s">
        <v>104</v>
      </c>
      <c r="H63" s="1076" t="s">
        <v>104</v>
      </c>
      <c r="I63" s="1076" t="s">
        <v>104</v>
      </c>
      <c r="J63" s="1076" t="s">
        <v>104</v>
      </c>
      <c r="K63" s="1077" t="s">
        <v>104</v>
      </c>
      <c r="L63" s="1135" t="s">
        <v>104</v>
      </c>
      <c r="M63" s="276"/>
    </row>
    <row r="64" spans="1:13" ht="14.25">
      <c r="A64" s="1154" t="s">
        <v>1389</v>
      </c>
      <c r="B64" s="1142"/>
      <c r="C64" s="1075"/>
      <c r="D64" s="1075"/>
      <c r="E64" s="1076"/>
      <c r="F64" s="1076"/>
      <c r="G64" s="1075"/>
      <c r="H64" s="1076"/>
      <c r="I64" s="1076"/>
      <c r="J64" s="1076"/>
      <c r="K64" s="1077"/>
      <c r="L64" s="1135"/>
      <c r="M64" s="276"/>
    </row>
    <row r="65" spans="1:13" ht="7.5" customHeight="1">
      <c r="A65" s="1155"/>
      <c r="B65" s="1153"/>
      <c r="C65" s="1075"/>
      <c r="D65" s="1075"/>
      <c r="E65" s="1077"/>
      <c r="F65" s="1076"/>
      <c r="G65" s="1077"/>
      <c r="H65" s="1077"/>
      <c r="I65" s="1077"/>
      <c r="J65" s="1077"/>
      <c r="K65" s="1077"/>
      <c r="L65" s="1077"/>
      <c r="M65" s="276"/>
    </row>
    <row r="66" spans="1:13" ht="36">
      <c r="A66" s="1149" t="s">
        <v>1390</v>
      </c>
      <c r="B66" s="1142" t="s">
        <v>1391</v>
      </c>
      <c r="C66" s="1075">
        <v>778.393</v>
      </c>
      <c r="D66" s="1075">
        <v>778.393</v>
      </c>
      <c r="E66" s="1076" t="s">
        <v>104</v>
      </c>
      <c r="F66" s="1076">
        <v>778.393</v>
      </c>
      <c r="G66" s="1075" t="s">
        <v>104</v>
      </c>
      <c r="H66" s="1076" t="s">
        <v>104</v>
      </c>
      <c r="I66" s="1076" t="s">
        <v>104</v>
      </c>
      <c r="J66" s="1076" t="s">
        <v>104</v>
      </c>
      <c r="K66" s="1077" t="s">
        <v>104</v>
      </c>
      <c r="L66" s="1135" t="s">
        <v>104</v>
      </c>
      <c r="M66" s="276"/>
    </row>
    <row r="67" spans="1:13" ht="14.25">
      <c r="A67" s="1154" t="s">
        <v>1392</v>
      </c>
      <c r="B67" s="1142"/>
      <c r="C67" s="1075"/>
      <c r="D67" s="1075"/>
      <c r="E67" s="1076"/>
      <c r="F67" s="1076"/>
      <c r="G67" s="1075"/>
      <c r="H67" s="1076"/>
      <c r="I67" s="1076"/>
      <c r="J67" s="1076"/>
      <c r="K67" s="1077"/>
      <c r="L67" s="1135"/>
      <c r="M67" s="276"/>
    </row>
    <row r="68" spans="1:13" ht="7.5" customHeight="1">
      <c r="A68" s="1155"/>
      <c r="B68" s="1153"/>
      <c r="C68" s="1075"/>
      <c r="D68" s="1075"/>
      <c r="E68" s="1075"/>
      <c r="F68" s="1075"/>
      <c r="G68" s="1075"/>
      <c r="H68" s="1075"/>
      <c r="I68" s="1075"/>
      <c r="J68" s="1075"/>
      <c r="K68" s="1077"/>
      <c r="L68" s="1077"/>
      <c r="M68" s="276"/>
    </row>
    <row r="69" spans="1:13" ht="24">
      <c r="A69" s="1149" t="s">
        <v>1393</v>
      </c>
      <c r="B69" s="1142" t="s">
        <v>1394</v>
      </c>
      <c r="C69" s="1075" t="s">
        <v>104</v>
      </c>
      <c r="D69" s="1075" t="s">
        <v>104</v>
      </c>
      <c r="E69" s="1076" t="s">
        <v>104</v>
      </c>
      <c r="F69" s="1075" t="s">
        <v>104</v>
      </c>
      <c r="G69" s="1075" t="s">
        <v>104</v>
      </c>
      <c r="H69" s="1076" t="s">
        <v>104</v>
      </c>
      <c r="I69" s="1076" t="s">
        <v>104</v>
      </c>
      <c r="J69" s="1076" t="s">
        <v>104</v>
      </c>
      <c r="K69" s="1077" t="s">
        <v>104</v>
      </c>
      <c r="L69" s="1135" t="s">
        <v>104</v>
      </c>
      <c r="M69" s="276"/>
    </row>
    <row r="70" spans="1:13" ht="14.25">
      <c r="A70" s="1154" t="s">
        <v>1395</v>
      </c>
      <c r="B70" s="1142"/>
      <c r="C70" s="1075"/>
      <c r="D70" s="1075"/>
      <c r="E70" s="1076"/>
      <c r="F70" s="1076"/>
      <c r="G70" s="1075"/>
      <c r="H70" s="1076"/>
      <c r="I70" s="1076"/>
      <c r="J70" s="1076"/>
      <c r="K70" s="1077"/>
      <c r="L70" s="1135"/>
      <c r="M70" s="276"/>
    </row>
    <row r="71" spans="1:13" ht="7.5" customHeight="1">
      <c r="A71" s="1155"/>
      <c r="B71" s="1153"/>
      <c r="C71" s="1076"/>
      <c r="D71" s="1075"/>
      <c r="E71" s="1076"/>
      <c r="F71" s="1077"/>
      <c r="G71" s="1077"/>
      <c r="H71" s="1077"/>
      <c r="I71" s="1077"/>
      <c r="J71" s="1077"/>
      <c r="K71" s="1077"/>
      <c r="L71" s="1077"/>
      <c r="M71" s="276"/>
    </row>
    <row r="72" spans="1:13" ht="36">
      <c r="A72" s="1149" t="s">
        <v>1396</v>
      </c>
      <c r="B72" s="1142" t="s">
        <v>1397</v>
      </c>
      <c r="C72" s="1075">
        <v>693.6650000000001</v>
      </c>
      <c r="D72" s="1075">
        <v>693.6650000000001</v>
      </c>
      <c r="E72" s="1076">
        <v>693.6650000000001</v>
      </c>
      <c r="F72" s="1075" t="s">
        <v>104</v>
      </c>
      <c r="G72" s="1075" t="s">
        <v>104</v>
      </c>
      <c r="H72" s="1076" t="s">
        <v>104</v>
      </c>
      <c r="I72" s="1076" t="s">
        <v>104</v>
      </c>
      <c r="J72" s="1076" t="s">
        <v>104</v>
      </c>
      <c r="K72" s="1077" t="s">
        <v>104</v>
      </c>
      <c r="L72" s="1135" t="s">
        <v>104</v>
      </c>
      <c r="M72" s="276"/>
    </row>
    <row r="73" spans="1:13" ht="14.25">
      <c r="A73" s="1136" t="s">
        <v>1398</v>
      </c>
      <c r="B73" s="1142"/>
      <c r="C73" s="1075"/>
      <c r="D73" s="1075"/>
      <c r="E73" s="1076"/>
      <c r="F73" s="1076"/>
      <c r="G73" s="1075"/>
      <c r="H73" s="1076"/>
      <c r="I73" s="1076"/>
      <c r="J73" s="1076"/>
      <c r="K73" s="1077"/>
      <c r="L73" s="1135"/>
      <c r="M73" s="276"/>
    </row>
    <row r="74" spans="1:13" ht="7.5" customHeight="1">
      <c r="A74" s="1152"/>
      <c r="B74" s="1153"/>
      <c r="C74" s="1075"/>
      <c r="D74" s="1075"/>
      <c r="E74" s="1075"/>
      <c r="F74" s="1075"/>
      <c r="G74" s="1077"/>
      <c r="H74" s="1077"/>
      <c r="I74" s="1077"/>
      <c r="J74" s="1077"/>
      <c r="K74" s="1077"/>
      <c r="L74" s="1077"/>
      <c r="M74" s="276"/>
    </row>
    <row r="75" spans="1:13" ht="36">
      <c r="A75" s="1141" t="s">
        <v>1399</v>
      </c>
      <c r="B75" s="1137" t="s">
        <v>1400</v>
      </c>
      <c r="C75" s="1075">
        <v>4554.031</v>
      </c>
      <c r="D75" s="1075">
        <v>4554.031</v>
      </c>
      <c r="E75" s="1075">
        <v>3658.937</v>
      </c>
      <c r="F75" s="1075">
        <v>895.0939999999999</v>
      </c>
      <c r="G75" s="1075" t="s">
        <v>104</v>
      </c>
      <c r="H75" s="1075" t="s">
        <v>104</v>
      </c>
      <c r="I75" s="1075" t="s">
        <v>104</v>
      </c>
      <c r="J75" s="1075" t="s">
        <v>104</v>
      </c>
      <c r="K75" s="1077" t="s">
        <v>104</v>
      </c>
      <c r="L75" s="1135" t="s">
        <v>104</v>
      </c>
      <c r="M75" s="276"/>
    </row>
    <row r="76" spans="1:13" ht="14.25">
      <c r="A76" s="1136" t="s">
        <v>1401</v>
      </c>
      <c r="B76" s="1142"/>
      <c r="C76" s="1075"/>
      <c r="D76" s="1075"/>
      <c r="E76" s="1076"/>
      <c r="F76" s="1076"/>
      <c r="G76" s="1075"/>
      <c r="H76" s="1076"/>
      <c r="I76" s="1076"/>
      <c r="J76" s="1076"/>
      <c r="K76" s="1077"/>
      <c r="L76" s="1135"/>
      <c r="M76" s="276"/>
    </row>
    <row r="77" spans="1:13" ht="7.5" customHeight="1">
      <c r="A77" s="1152"/>
      <c r="B77" s="1153"/>
      <c r="C77" s="1076"/>
      <c r="D77" s="1075"/>
      <c r="E77" s="1076"/>
      <c r="F77" s="1076"/>
      <c r="G77" s="1077"/>
      <c r="H77" s="1077"/>
      <c r="I77" s="1077"/>
      <c r="J77" s="1077"/>
      <c r="K77" s="1077"/>
      <c r="L77" s="1077"/>
      <c r="M77" s="276"/>
    </row>
    <row r="78" spans="1:13" ht="24">
      <c r="A78" s="1149" t="s">
        <v>1402</v>
      </c>
      <c r="B78" s="1156" t="s">
        <v>1403</v>
      </c>
      <c r="C78" s="1075">
        <v>4281.438</v>
      </c>
      <c r="D78" s="1075">
        <v>4281.438</v>
      </c>
      <c r="E78" s="1076">
        <v>3386.344</v>
      </c>
      <c r="F78" s="1076">
        <v>895.0939999999999</v>
      </c>
      <c r="G78" s="1075" t="s">
        <v>104</v>
      </c>
      <c r="H78" s="1076" t="s">
        <v>104</v>
      </c>
      <c r="I78" s="1076" t="s">
        <v>104</v>
      </c>
      <c r="J78" s="1076" t="s">
        <v>104</v>
      </c>
      <c r="K78" s="1077" t="s">
        <v>104</v>
      </c>
      <c r="L78" s="1135" t="s">
        <v>104</v>
      </c>
      <c r="M78" s="276"/>
    </row>
    <row r="79" spans="1:13" ht="9" customHeight="1">
      <c r="A79" s="1136" t="s">
        <v>1404</v>
      </c>
      <c r="B79" s="1142"/>
      <c r="C79" s="1077"/>
      <c r="D79" s="1077"/>
      <c r="E79" s="1080"/>
      <c r="F79" s="1077"/>
      <c r="G79" s="1077"/>
      <c r="H79" s="1080"/>
      <c r="I79" s="1080"/>
      <c r="J79" s="1080"/>
      <c r="K79" s="1077"/>
      <c r="L79" s="1135"/>
      <c r="M79" s="276"/>
    </row>
    <row r="80" spans="1:13" ht="9" customHeight="1">
      <c r="A80" s="344"/>
      <c r="B80" s="1157"/>
      <c r="C80" s="1094"/>
      <c r="D80" s="1095"/>
      <c r="E80" s="1094"/>
      <c r="F80" s="1077"/>
      <c r="G80" s="1075"/>
      <c r="H80" s="1075"/>
      <c r="I80" s="1075"/>
      <c r="J80" s="1075"/>
      <c r="K80" s="1077"/>
      <c r="L80" s="1077"/>
      <c r="M80" s="276"/>
    </row>
    <row r="81" spans="1:13" ht="48">
      <c r="A81" s="1149" t="s">
        <v>1405</v>
      </c>
      <c r="B81" s="1142" t="s">
        <v>1406</v>
      </c>
      <c r="C81" s="1098">
        <v>272.59299999999996</v>
      </c>
      <c r="D81" s="1098">
        <v>272.59299999999996</v>
      </c>
      <c r="E81" s="1099">
        <v>272.59299999999996</v>
      </c>
      <c r="F81" s="1099" t="s">
        <v>104</v>
      </c>
      <c r="G81" s="1094" t="s">
        <v>104</v>
      </c>
      <c r="H81" s="1094" t="s">
        <v>104</v>
      </c>
      <c r="I81" s="1158" t="s">
        <v>104</v>
      </c>
      <c r="J81" s="1099" t="s">
        <v>104</v>
      </c>
      <c r="K81" s="1098" t="s">
        <v>104</v>
      </c>
      <c r="L81" s="1099" t="s">
        <v>104</v>
      </c>
      <c r="M81" s="276"/>
    </row>
    <row r="82" spans="1:13" ht="26.25" customHeight="1">
      <c r="A82" s="1159" t="s">
        <v>1407</v>
      </c>
      <c r="B82" s="1142"/>
      <c r="C82" s="1120"/>
      <c r="D82" s="1120"/>
      <c r="E82" s="1150"/>
      <c r="F82" s="1150"/>
      <c r="G82" s="1150"/>
      <c r="H82" s="1150"/>
      <c r="I82" s="1150"/>
      <c r="J82" s="1150"/>
      <c r="K82" s="1120"/>
      <c r="L82" s="1160"/>
      <c r="M82" s="276"/>
    </row>
    <row r="83" spans="1:13" ht="6.75" customHeight="1">
      <c r="A83" s="1154"/>
      <c r="B83" s="1122"/>
      <c r="C83" s="1095"/>
      <c r="D83" s="1095"/>
      <c r="E83" s="1094"/>
      <c r="F83" s="1077"/>
      <c r="G83" s="1077"/>
      <c r="H83" s="1077"/>
      <c r="I83" s="1077"/>
      <c r="J83" s="1077"/>
      <c r="K83" s="1077"/>
      <c r="L83" s="1077"/>
      <c r="M83" s="276"/>
    </row>
    <row r="84" spans="1:13" ht="12.75">
      <c r="A84" s="1143" t="s">
        <v>1408</v>
      </c>
      <c r="B84" s="1161" t="s">
        <v>1409</v>
      </c>
      <c r="C84" s="1120" t="s">
        <v>104</v>
      </c>
      <c r="D84" s="1120" t="s">
        <v>104</v>
      </c>
      <c r="E84" s="1150" t="s">
        <v>104</v>
      </c>
      <c r="F84" s="1150" t="s">
        <v>104</v>
      </c>
      <c r="G84" s="1150" t="s">
        <v>104</v>
      </c>
      <c r="H84" s="1150" t="s">
        <v>104</v>
      </c>
      <c r="I84" s="1150" t="s">
        <v>104</v>
      </c>
      <c r="J84" s="1150" t="s">
        <v>104</v>
      </c>
      <c r="K84" s="1120" t="s">
        <v>104</v>
      </c>
      <c r="L84" s="1160" t="s">
        <v>104</v>
      </c>
      <c r="M84" s="276"/>
    </row>
    <row r="85" spans="1:13" ht="6.75" customHeight="1">
      <c r="A85" s="297"/>
      <c r="B85" s="1122"/>
      <c r="C85" s="1150"/>
      <c r="D85" s="1150"/>
      <c r="E85" s="1150"/>
      <c r="F85" s="1150"/>
      <c r="G85" s="1150"/>
      <c r="H85" s="1150"/>
      <c r="I85" s="1150"/>
      <c r="J85" s="1150"/>
      <c r="K85" s="1120"/>
      <c r="L85" s="1160"/>
      <c r="M85" s="276"/>
    </row>
    <row r="86" spans="1:13" ht="12.75">
      <c r="A86" s="1154" t="s">
        <v>1410</v>
      </c>
      <c r="B86" s="1122"/>
      <c r="C86" s="1150"/>
      <c r="D86" s="1150"/>
      <c r="E86" s="1150"/>
      <c r="F86" s="1150"/>
      <c r="G86" s="1150"/>
      <c r="H86" s="1150"/>
      <c r="I86" s="1150"/>
      <c r="J86" s="1150"/>
      <c r="K86" s="1120"/>
      <c r="L86" s="1160"/>
      <c r="M86" s="276"/>
    </row>
    <row r="87" spans="1:12" ht="6.75" customHeight="1">
      <c r="A87" s="1154"/>
      <c r="B87" s="1122"/>
      <c r="C87" s="1094"/>
      <c r="D87" s="1095"/>
      <c r="E87" s="1094"/>
      <c r="F87" s="1094"/>
      <c r="G87" s="1095"/>
      <c r="H87" s="1094"/>
      <c r="I87" s="1077"/>
      <c r="J87" s="1077"/>
      <c r="K87" s="1077"/>
      <c r="L87" s="1077"/>
    </row>
    <row r="88" spans="1:12" ht="14.25">
      <c r="A88" s="1133" t="s">
        <v>1411</v>
      </c>
      <c r="B88" s="1162" t="s">
        <v>1412</v>
      </c>
      <c r="C88" s="1095">
        <v>520.117</v>
      </c>
      <c r="D88" s="1095">
        <v>354.45300000000003</v>
      </c>
      <c r="E88" s="1095">
        <v>22.862</v>
      </c>
      <c r="F88" s="1095">
        <v>331.591</v>
      </c>
      <c r="G88" s="1095">
        <v>165.664</v>
      </c>
      <c r="H88" s="1095">
        <v>165.664</v>
      </c>
      <c r="I88" s="1095" t="s">
        <v>104</v>
      </c>
      <c r="J88" s="1095" t="s">
        <v>104</v>
      </c>
      <c r="K88" s="1095" t="s">
        <v>104</v>
      </c>
      <c r="L88" s="1163" t="s">
        <v>104</v>
      </c>
    </row>
    <row r="89" spans="1:12" ht="14.25" customHeight="1">
      <c r="A89" s="318" t="s">
        <v>1413</v>
      </c>
      <c r="B89" s="1122"/>
      <c r="C89" s="1094"/>
      <c r="D89" s="1094"/>
      <c r="E89" s="1094"/>
      <c r="F89" s="1094"/>
      <c r="G89" s="1094"/>
      <c r="H89" s="1094"/>
      <c r="I89" s="1094"/>
      <c r="J89" s="1094"/>
      <c r="K89" s="1095"/>
      <c r="L89" s="1164"/>
    </row>
    <row r="90" spans="1:12" ht="8.25" customHeight="1">
      <c r="A90" s="297"/>
      <c r="B90" s="1122"/>
      <c r="C90" s="1095"/>
      <c r="D90" s="1095"/>
      <c r="E90" s="1095"/>
      <c r="F90" s="1095"/>
      <c r="G90" s="1095"/>
      <c r="H90" s="1095"/>
      <c r="I90" s="1095"/>
      <c r="J90" s="1095"/>
      <c r="K90" s="1095"/>
      <c r="L90" s="1098"/>
    </row>
    <row r="91" spans="1:13" ht="28.5" customHeight="1">
      <c r="A91" s="1141" t="s">
        <v>1414</v>
      </c>
      <c r="B91" s="1162" t="s">
        <v>1415</v>
      </c>
      <c r="C91" s="1165">
        <v>105635.11200000002</v>
      </c>
      <c r="D91" s="1165">
        <v>74639.14</v>
      </c>
      <c r="E91" s="1165">
        <v>10533.585000000001</v>
      </c>
      <c r="F91" s="1165">
        <v>64105.55499999999</v>
      </c>
      <c r="G91" s="1165">
        <v>6018.111999999999</v>
      </c>
      <c r="H91" s="1165">
        <v>4237.915</v>
      </c>
      <c r="I91" s="1165">
        <v>1166.6970000000001</v>
      </c>
      <c r="J91" s="1165">
        <v>613.5</v>
      </c>
      <c r="K91" s="1165">
        <v>24977.86</v>
      </c>
      <c r="L91" s="1163" t="s">
        <v>104</v>
      </c>
      <c r="M91" s="276"/>
    </row>
    <row r="92" spans="1:12" s="1170" customFormat="1" ht="12.75">
      <c r="A92" s="1166" t="s">
        <v>1416</v>
      </c>
      <c r="B92" s="253"/>
      <c r="C92" s="1167"/>
      <c r="D92" s="1168"/>
      <c r="E92" s="1167"/>
      <c r="F92" s="1167"/>
      <c r="G92" s="1167"/>
      <c r="H92" s="1167"/>
      <c r="I92" s="1167"/>
      <c r="J92" s="1169"/>
      <c r="K92" s="1169"/>
      <c r="L92" s="1169"/>
    </row>
    <row r="93" spans="1:12" ht="12.75">
      <c r="A93" s="297" t="s">
        <v>1313</v>
      </c>
      <c r="B93" s="253"/>
      <c r="C93" s="253"/>
      <c r="D93" s="253"/>
      <c r="E93" s="253"/>
      <c r="F93" s="253"/>
      <c r="G93" s="1128"/>
      <c r="H93" s="253"/>
      <c r="I93" s="253"/>
      <c r="J93" s="253"/>
      <c r="K93" s="1128"/>
      <c r="L93" s="253"/>
    </row>
    <row r="94" spans="1:12" ht="12.75">
      <c r="A94" s="318" t="s">
        <v>1314</v>
      </c>
      <c r="B94" s="1129"/>
      <c r="C94" s="1129"/>
      <c r="D94" s="1129"/>
      <c r="E94" s="1129"/>
      <c r="F94" s="1129"/>
      <c r="G94" s="1130"/>
      <c r="H94" s="253"/>
      <c r="I94" s="253"/>
      <c r="J94" s="253"/>
      <c r="K94" s="1128"/>
      <c r="L94" s="253"/>
    </row>
  </sheetData>
  <mergeCells count="8">
    <mergeCell ref="A1:L1"/>
    <mergeCell ref="A2:L2"/>
    <mergeCell ref="A3:L3"/>
    <mergeCell ref="A4:A7"/>
    <mergeCell ref="B4:B7"/>
    <mergeCell ref="C4:C6"/>
    <mergeCell ref="D4:L4"/>
    <mergeCell ref="C7:L7"/>
  </mergeCells>
  <printOptions/>
  <pageMargins left="0.7874015748031497" right="0.7874015748031497" top="0.7874015748031497" bottom="0.7874015748031497" header="0.5118110236220472" footer="0.5118110236220472"/>
  <pageSetup fitToHeight="0" fitToWidth="1" horizontalDpi="1200" verticalDpi="1200" orientation="landscape" paperSize="9" scale="76"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workbookViewId="0" topLeftCell="A1">
      <selection activeCell="B34" sqref="B34"/>
    </sheetView>
  </sheetViews>
  <sheetFormatPr defaultColWidth="10.28125" defaultRowHeight="12.75"/>
  <cols>
    <col min="1" max="1" width="37.8515625" style="254" customWidth="1"/>
    <col min="2" max="10" width="12.140625" style="254" customWidth="1"/>
    <col min="11" max="11" width="12.140625" style="321" customWidth="1"/>
    <col min="12" max="12" width="12.140625" style="254" customWidth="1"/>
    <col min="13" max="16384" width="10.28125" style="254" customWidth="1"/>
  </cols>
  <sheetData>
    <row r="1" spans="1:12" ht="14.25">
      <c r="A1" s="1961" t="s">
        <v>1417</v>
      </c>
      <c r="B1" s="1726"/>
      <c r="C1" s="1726"/>
      <c r="D1" s="1726"/>
      <c r="E1" s="1726"/>
      <c r="F1" s="1726"/>
      <c r="G1" s="1726"/>
      <c r="H1" s="1726"/>
      <c r="I1" s="1726"/>
      <c r="J1" s="1726"/>
      <c r="K1" s="1726"/>
      <c r="L1" s="1726"/>
    </row>
    <row r="2" spans="1:12" ht="14.25">
      <c r="A2" s="1462" t="s">
        <v>1323</v>
      </c>
      <c r="B2" s="1726"/>
      <c r="C2" s="1726"/>
      <c r="D2" s="1726"/>
      <c r="E2" s="1726"/>
      <c r="F2" s="1726"/>
      <c r="G2" s="1726"/>
      <c r="H2" s="1726"/>
      <c r="I2" s="1726"/>
      <c r="J2" s="1726"/>
      <c r="K2" s="1726"/>
      <c r="L2" s="1726"/>
    </row>
    <row r="3" spans="1:12" ht="14.25">
      <c r="A3" s="1531" t="s">
        <v>1655</v>
      </c>
      <c r="B3" s="1726"/>
      <c r="C3" s="1726"/>
      <c r="D3" s="1726"/>
      <c r="E3" s="1726"/>
      <c r="F3" s="1726"/>
      <c r="G3" s="1726"/>
      <c r="H3" s="1726"/>
      <c r="I3" s="1726"/>
      <c r="J3" s="1726"/>
      <c r="K3" s="1726"/>
      <c r="L3" s="1726"/>
    </row>
    <row r="4" spans="1:12" ht="14.25">
      <c r="A4" s="1540" t="s">
        <v>1324</v>
      </c>
      <c r="B4" s="1956" t="s">
        <v>1325</v>
      </c>
      <c r="C4" s="1962" t="s">
        <v>1326</v>
      </c>
      <c r="D4" s="1523" t="s">
        <v>1327</v>
      </c>
      <c r="E4" s="1523"/>
      <c r="F4" s="1523"/>
      <c r="G4" s="1523"/>
      <c r="H4" s="1523"/>
      <c r="I4" s="1523"/>
      <c r="J4" s="1523"/>
      <c r="K4" s="1523"/>
      <c r="L4" s="1485"/>
    </row>
    <row r="5" spans="1:12" ht="14.25">
      <c r="A5" s="1540"/>
      <c r="B5" s="1956"/>
      <c r="C5" s="1523"/>
      <c r="D5" s="1061" t="s">
        <v>1261</v>
      </c>
      <c r="E5" s="1017" t="s">
        <v>1262</v>
      </c>
      <c r="F5" s="1017" t="s">
        <v>1263</v>
      </c>
      <c r="G5" s="1061" t="s">
        <v>1264</v>
      </c>
      <c r="H5" s="696" t="s">
        <v>1265</v>
      </c>
      <c r="I5" s="696" t="s">
        <v>1266</v>
      </c>
      <c r="J5" s="696" t="s">
        <v>1267</v>
      </c>
      <c r="K5" s="1062" t="s">
        <v>1268</v>
      </c>
      <c r="L5" s="1063" t="s">
        <v>1269</v>
      </c>
    </row>
    <row r="6" spans="1:12" ht="148.5" customHeight="1">
      <c r="A6" s="1540"/>
      <c r="B6" s="1956"/>
      <c r="C6" s="1523"/>
      <c r="D6" s="1064" t="s">
        <v>1270</v>
      </c>
      <c r="E6" s="1065" t="s">
        <v>1271</v>
      </c>
      <c r="F6" s="1066" t="s">
        <v>1272</v>
      </c>
      <c r="G6" s="1064" t="s">
        <v>1328</v>
      </c>
      <c r="H6" s="1066" t="s">
        <v>1274</v>
      </c>
      <c r="I6" s="1065" t="s">
        <v>1329</v>
      </c>
      <c r="J6" s="1065" t="s">
        <v>1330</v>
      </c>
      <c r="K6" s="1067" t="s">
        <v>1277</v>
      </c>
      <c r="L6" s="1131" t="s">
        <v>1331</v>
      </c>
    </row>
    <row r="7" spans="1:12" ht="20.25" customHeight="1">
      <c r="A7" s="1540"/>
      <c r="B7" s="1956"/>
      <c r="C7" s="1952" t="s">
        <v>1332</v>
      </c>
      <c r="D7" s="1952"/>
      <c r="E7" s="1952"/>
      <c r="F7" s="1952"/>
      <c r="G7" s="1952"/>
      <c r="H7" s="1952"/>
      <c r="I7" s="1952"/>
      <c r="J7" s="1952"/>
      <c r="K7" s="1952"/>
      <c r="L7" s="1467"/>
    </row>
    <row r="8" spans="1:13" ht="14.25" customHeight="1">
      <c r="A8" s="1018"/>
      <c r="B8" s="1114"/>
      <c r="C8" s="1171"/>
      <c r="D8" s="1116"/>
      <c r="E8" s="1116"/>
      <c r="F8" s="1116"/>
      <c r="G8" s="1116"/>
      <c r="H8" s="1116"/>
      <c r="I8" s="1116"/>
      <c r="J8" s="1116"/>
      <c r="K8" s="1172"/>
      <c r="L8" s="1173"/>
      <c r="M8" s="276"/>
    </row>
    <row r="9" spans="1:13" ht="14.25">
      <c r="A9" s="1133" t="s">
        <v>1333</v>
      </c>
      <c r="B9" s="1134" t="s">
        <v>1334</v>
      </c>
      <c r="C9" s="1075">
        <v>38154.032</v>
      </c>
      <c r="D9" s="1075">
        <v>36428.936</v>
      </c>
      <c r="E9" s="1075">
        <v>970.606</v>
      </c>
      <c r="F9" s="1075">
        <v>35458.33</v>
      </c>
      <c r="G9" s="1075">
        <v>1193.665</v>
      </c>
      <c r="H9" s="1075">
        <v>841.6659999999999</v>
      </c>
      <c r="I9" s="1075">
        <v>351.99899999999997</v>
      </c>
      <c r="J9" s="1132" t="s">
        <v>104</v>
      </c>
      <c r="K9" s="1077">
        <v>531.431</v>
      </c>
      <c r="L9" s="1132" t="s">
        <v>104</v>
      </c>
      <c r="M9" s="276"/>
    </row>
    <row r="10" spans="1:13" ht="14.25">
      <c r="A10" s="1136" t="s">
        <v>1335</v>
      </c>
      <c r="B10" s="1137"/>
      <c r="C10" s="1075"/>
      <c r="D10" s="1075"/>
      <c r="E10" s="1076"/>
      <c r="F10" s="1075"/>
      <c r="G10" s="1076"/>
      <c r="H10" s="1076"/>
      <c r="I10" s="1076"/>
      <c r="J10" s="1076"/>
      <c r="K10" s="1077"/>
      <c r="L10" s="1174"/>
      <c r="M10" s="276"/>
    </row>
    <row r="11" spans="1:13" ht="7.5" customHeight="1">
      <c r="A11" s="1139"/>
      <c r="B11" s="1140"/>
      <c r="C11" s="1075"/>
      <c r="D11" s="1075"/>
      <c r="E11" s="1076"/>
      <c r="F11" s="1076"/>
      <c r="G11" s="1076"/>
      <c r="H11" s="1076"/>
      <c r="I11" s="1076"/>
      <c r="J11" s="1076"/>
      <c r="K11" s="1077"/>
      <c r="L11" s="1174"/>
      <c r="M11" s="276"/>
    </row>
    <row r="12" spans="1:13" ht="14.25">
      <c r="A12" s="1133" t="s">
        <v>1336</v>
      </c>
      <c r="B12" s="1137" t="s">
        <v>1337</v>
      </c>
      <c r="C12" s="1075">
        <v>1457.369</v>
      </c>
      <c r="D12" s="1075">
        <v>1197.904</v>
      </c>
      <c r="E12" s="1075">
        <v>28.874</v>
      </c>
      <c r="F12" s="1075">
        <v>1169.03</v>
      </c>
      <c r="G12" s="1075">
        <v>210.97500000000002</v>
      </c>
      <c r="H12" s="1132" t="s">
        <v>104</v>
      </c>
      <c r="I12" s="1075">
        <v>210.97500000000002</v>
      </c>
      <c r="J12" s="1132" t="s">
        <v>104</v>
      </c>
      <c r="K12" s="1132">
        <v>48.49</v>
      </c>
      <c r="L12" s="1132" t="s">
        <v>104</v>
      </c>
      <c r="M12" s="276"/>
    </row>
    <row r="13" spans="1:13" ht="14.25">
      <c r="A13" s="1136" t="s">
        <v>1338</v>
      </c>
      <c r="B13" s="1137"/>
      <c r="C13" s="1075"/>
      <c r="D13" s="1075"/>
      <c r="E13" s="1075"/>
      <c r="F13" s="1075"/>
      <c r="G13" s="1075"/>
      <c r="H13" s="1075"/>
      <c r="I13" s="1075"/>
      <c r="J13" s="1075"/>
      <c r="K13" s="1077"/>
      <c r="L13" s="1174"/>
      <c r="M13" s="276"/>
    </row>
    <row r="14" spans="1:13" ht="7.5" customHeight="1">
      <c r="A14" s="1139"/>
      <c r="B14" s="1140"/>
      <c r="C14" s="1075"/>
      <c r="D14" s="1075"/>
      <c r="E14" s="1075"/>
      <c r="F14" s="1075"/>
      <c r="G14" s="1075"/>
      <c r="H14" s="1075"/>
      <c r="I14" s="1075"/>
      <c r="J14" s="1075"/>
      <c r="K14" s="1077"/>
      <c r="L14" s="1174"/>
      <c r="M14" s="276"/>
    </row>
    <row r="15" spans="1:13" ht="36">
      <c r="A15" s="1141" t="s">
        <v>1339</v>
      </c>
      <c r="B15" s="1137" t="s">
        <v>1340</v>
      </c>
      <c r="C15" s="1075">
        <v>28397.237</v>
      </c>
      <c r="D15" s="1075">
        <v>17003.793</v>
      </c>
      <c r="E15" s="1075">
        <v>358.797</v>
      </c>
      <c r="F15" s="1075">
        <v>16644.996</v>
      </c>
      <c r="G15" s="1075">
        <v>4385.515</v>
      </c>
      <c r="H15" s="1075">
        <v>3440</v>
      </c>
      <c r="I15" s="1075">
        <v>265.51499999999993</v>
      </c>
      <c r="J15" s="1075">
        <v>680</v>
      </c>
      <c r="K15" s="1077">
        <v>7007.929</v>
      </c>
      <c r="L15" s="1132" t="s">
        <v>104</v>
      </c>
      <c r="M15" s="276"/>
    </row>
    <row r="16" spans="1:13" ht="14.25">
      <c r="A16" s="1136" t="s">
        <v>1341</v>
      </c>
      <c r="B16" s="1142"/>
      <c r="C16" s="1075"/>
      <c r="D16" s="1075"/>
      <c r="E16" s="1076"/>
      <c r="F16" s="1075"/>
      <c r="G16" s="1076"/>
      <c r="H16" s="1076"/>
      <c r="I16" s="1076"/>
      <c r="J16" s="1076"/>
      <c r="K16" s="1077"/>
      <c r="L16" s="1174"/>
      <c r="M16" s="276"/>
    </row>
    <row r="17" spans="1:13" ht="7.5" customHeight="1">
      <c r="A17" s="1139"/>
      <c r="B17" s="1140"/>
      <c r="C17" s="1075"/>
      <c r="D17" s="1075"/>
      <c r="E17" s="1076"/>
      <c r="F17" s="1076"/>
      <c r="G17" s="1076"/>
      <c r="H17" s="1076"/>
      <c r="I17" s="1076"/>
      <c r="J17" s="1076"/>
      <c r="K17" s="1077"/>
      <c r="L17" s="1174"/>
      <c r="M17" s="276"/>
    </row>
    <row r="18" spans="1:13" ht="14.25">
      <c r="A18" s="1143" t="s">
        <v>1342</v>
      </c>
      <c r="B18" s="1142" t="s">
        <v>1343</v>
      </c>
      <c r="C18" s="1075">
        <v>2325.397</v>
      </c>
      <c r="D18" s="1075">
        <v>1633.2659999999998</v>
      </c>
      <c r="E18" s="1076">
        <v>154.29000000000002</v>
      </c>
      <c r="F18" s="1076">
        <v>1478.9759999999999</v>
      </c>
      <c r="G18" s="1132">
        <v>692.131</v>
      </c>
      <c r="H18" s="1132" t="s">
        <v>104</v>
      </c>
      <c r="I18" s="1175">
        <v>12.131</v>
      </c>
      <c r="J18" s="1176">
        <v>680</v>
      </c>
      <c r="K18" s="1132" t="s">
        <v>104</v>
      </c>
      <c r="L18" s="1132" t="s">
        <v>104</v>
      </c>
      <c r="M18" s="276"/>
    </row>
    <row r="19" spans="1:13" ht="14.25">
      <c r="A19" s="1136" t="s">
        <v>1344</v>
      </c>
      <c r="B19" s="1142"/>
      <c r="C19" s="1075"/>
      <c r="D19" s="1075"/>
      <c r="E19" s="1076"/>
      <c r="F19" s="1075"/>
      <c r="G19" s="1075"/>
      <c r="H19" s="1076"/>
      <c r="I19" s="1076"/>
      <c r="J19" s="1076"/>
      <c r="K19" s="1077"/>
      <c r="L19" s="1174"/>
      <c r="M19" s="276"/>
    </row>
    <row r="20" spans="1:13" ht="7.5" customHeight="1">
      <c r="A20" s="1139"/>
      <c r="B20" s="1140"/>
      <c r="C20" s="1075"/>
      <c r="D20" s="1075"/>
      <c r="E20" s="1076"/>
      <c r="F20" s="1076"/>
      <c r="G20" s="1075"/>
      <c r="H20" s="1076"/>
      <c r="I20" s="1076"/>
      <c r="J20" s="1076"/>
      <c r="K20" s="1077"/>
      <c r="L20" s="1174"/>
      <c r="M20" s="276"/>
    </row>
    <row r="21" spans="1:13" ht="14.25">
      <c r="A21" s="1143" t="s">
        <v>1345</v>
      </c>
      <c r="B21" s="1142" t="s">
        <v>1346</v>
      </c>
      <c r="C21" s="1075">
        <v>4413.967</v>
      </c>
      <c r="D21" s="1075">
        <v>560.305</v>
      </c>
      <c r="E21" s="1076">
        <v>2.689</v>
      </c>
      <c r="F21" s="1076">
        <v>557.616</v>
      </c>
      <c r="G21" s="1075">
        <v>3.051</v>
      </c>
      <c r="H21" s="1132" t="s">
        <v>104</v>
      </c>
      <c r="I21" s="1076">
        <v>3.051</v>
      </c>
      <c r="J21" s="1132" t="s">
        <v>104</v>
      </c>
      <c r="K21" s="1132">
        <v>3850.611</v>
      </c>
      <c r="L21" s="1132" t="s">
        <v>104</v>
      </c>
      <c r="M21" s="276"/>
    </row>
    <row r="22" spans="1:13" ht="14.25">
      <c r="A22" s="1136" t="s">
        <v>1347</v>
      </c>
      <c r="B22" s="1142"/>
      <c r="C22" s="1075"/>
      <c r="D22" s="1075"/>
      <c r="E22" s="1076"/>
      <c r="F22" s="1075"/>
      <c r="G22" s="1075"/>
      <c r="H22" s="1076"/>
      <c r="I22" s="1076"/>
      <c r="J22" s="1076"/>
      <c r="K22" s="1077"/>
      <c r="L22" s="1174"/>
      <c r="M22" s="276"/>
    </row>
    <row r="23" spans="1:13" ht="7.5" customHeight="1">
      <c r="A23" s="1139"/>
      <c r="B23" s="1140"/>
      <c r="C23" s="1075"/>
      <c r="D23" s="1075"/>
      <c r="E23" s="1076"/>
      <c r="F23" s="1076"/>
      <c r="G23" s="1075"/>
      <c r="H23" s="1076"/>
      <c r="I23" s="1076"/>
      <c r="J23" s="1076"/>
      <c r="K23" s="1077"/>
      <c r="L23" s="1174"/>
      <c r="M23" s="276"/>
    </row>
    <row r="24" spans="1:13" ht="14.25">
      <c r="A24" s="1143" t="s">
        <v>1348</v>
      </c>
      <c r="B24" s="1142" t="s">
        <v>1349</v>
      </c>
      <c r="C24" s="1075">
        <v>866.952</v>
      </c>
      <c r="D24" s="1075">
        <v>355.88599999999997</v>
      </c>
      <c r="E24" s="1176">
        <v>0.219</v>
      </c>
      <c r="F24" s="1076">
        <v>355.667</v>
      </c>
      <c r="G24" s="1075">
        <v>164.70999999999998</v>
      </c>
      <c r="H24" s="1132" t="s">
        <v>104</v>
      </c>
      <c r="I24" s="1076">
        <v>164.70999999999998</v>
      </c>
      <c r="J24" s="1132" t="s">
        <v>104</v>
      </c>
      <c r="K24" s="1132">
        <v>346.356</v>
      </c>
      <c r="L24" s="1132" t="s">
        <v>104</v>
      </c>
      <c r="M24" s="276"/>
    </row>
    <row r="25" spans="1:13" ht="14.25">
      <c r="A25" s="1136" t="s">
        <v>1350</v>
      </c>
      <c r="B25" s="1142"/>
      <c r="C25" s="1075"/>
      <c r="D25" s="1075"/>
      <c r="E25" s="1076"/>
      <c r="F25" s="1075"/>
      <c r="G25" s="1075"/>
      <c r="H25" s="1076"/>
      <c r="I25" s="1076"/>
      <c r="J25" s="1076"/>
      <c r="K25" s="1077"/>
      <c r="L25" s="1174"/>
      <c r="M25" s="276"/>
    </row>
    <row r="26" spans="1:13" ht="7.5" customHeight="1">
      <c r="A26" s="1139"/>
      <c r="B26" s="1140"/>
      <c r="C26" s="1075"/>
      <c r="D26" s="1075"/>
      <c r="E26" s="1076"/>
      <c r="F26" s="1076"/>
      <c r="G26" s="1075"/>
      <c r="H26" s="1076"/>
      <c r="I26" s="1076"/>
      <c r="J26" s="1076"/>
      <c r="K26" s="1077"/>
      <c r="L26" s="1174"/>
      <c r="M26" s="276"/>
    </row>
    <row r="27" spans="1:13" ht="14.25">
      <c r="A27" s="1143" t="s">
        <v>1351</v>
      </c>
      <c r="B27" s="1142" t="s">
        <v>1352</v>
      </c>
      <c r="C27" s="1075">
        <v>20788.165</v>
      </c>
      <c r="D27" s="1075">
        <v>14454.336000000001</v>
      </c>
      <c r="E27" s="1076">
        <v>201.59900000000002</v>
      </c>
      <c r="F27" s="1076">
        <v>14252.737000000001</v>
      </c>
      <c r="G27" s="1075">
        <v>3522.867</v>
      </c>
      <c r="H27" s="1076">
        <v>3440</v>
      </c>
      <c r="I27" s="1176">
        <v>82.867</v>
      </c>
      <c r="J27" s="1132" t="s">
        <v>104</v>
      </c>
      <c r="K27" s="1077">
        <v>2810.962</v>
      </c>
      <c r="L27" s="1132" t="s">
        <v>104</v>
      </c>
      <c r="M27" s="276"/>
    </row>
    <row r="28" spans="1:13" ht="14.25">
      <c r="A28" s="1136" t="s">
        <v>1353</v>
      </c>
      <c r="B28" s="1142"/>
      <c r="C28" s="1075"/>
      <c r="D28" s="1075"/>
      <c r="E28" s="1075"/>
      <c r="F28" s="1075"/>
      <c r="G28" s="1075"/>
      <c r="H28" s="1075"/>
      <c r="I28" s="1075"/>
      <c r="J28" s="1075"/>
      <c r="K28" s="1077"/>
      <c r="L28" s="1174"/>
      <c r="M28" s="276"/>
    </row>
    <row r="29" spans="1:13" ht="14.25">
      <c r="A29" s="1139"/>
      <c r="B29" s="1140"/>
      <c r="C29" s="1075"/>
      <c r="D29" s="1075"/>
      <c r="E29" s="1076"/>
      <c r="F29" s="1076"/>
      <c r="G29" s="1075"/>
      <c r="H29" s="1076"/>
      <c r="I29" s="1076"/>
      <c r="J29" s="1076"/>
      <c r="K29" s="1077"/>
      <c r="L29" s="1174"/>
      <c r="M29" s="276"/>
    </row>
    <row r="30" spans="1:13" ht="14.25">
      <c r="A30" s="1143" t="s">
        <v>1354</v>
      </c>
      <c r="B30" s="1142" t="s">
        <v>1355</v>
      </c>
      <c r="C30" s="1075">
        <v>2.756</v>
      </c>
      <c r="D30" s="1132" t="s">
        <v>104</v>
      </c>
      <c r="E30" s="1132" t="s">
        <v>104</v>
      </c>
      <c r="F30" s="1132" t="s">
        <v>104</v>
      </c>
      <c r="G30" s="1075">
        <v>2.756</v>
      </c>
      <c r="H30" s="1132" t="s">
        <v>104</v>
      </c>
      <c r="I30" s="1076">
        <v>2.756</v>
      </c>
      <c r="J30" s="1132" t="s">
        <v>104</v>
      </c>
      <c r="K30" s="1132" t="s">
        <v>104</v>
      </c>
      <c r="L30" s="1132" t="s">
        <v>104</v>
      </c>
      <c r="M30" s="276"/>
    </row>
    <row r="31" spans="1:13" ht="14.25">
      <c r="A31" s="1136" t="s">
        <v>1356</v>
      </c>
      <c r="B31" s="1142"/>
      <c r="C31" s="1075"/>
      <c r="D31" s="1075"/>
      <c r="E31" s="1076"/>
      <c r="F31" s="1075"/>
      <c r="G31" s="1075"/>
      <c r="H31" s="1076"/>
      <c r="I31" s="1076"/>
      <c r="J31" s="1076"/>
      <c r="K31" s="1077"/>
      <c r="L31" s="1174"/>
      <c r="M31" s="276"/>
    </row>
    <row r="32" spans="1:13" ht="9" customHeight="1">
      <c r="A32" s="1139"/>
      <c r="B32" s="1140"/>
      <c r="C32" s="1075"/>
      <c r="D32" s="1075"/>
      <c r="E32" s="1076"/>
      <c r="F32" s="1076"/>
      <c r="G32" s="1075"/>
      <c r="H32" s="1076"/>
      <c r="I32" s="1076"/>
      <c r="J32" s="1076"/>
      <c r="K32" s="1077"/>
      <c r="L32" s="1174"/>
      <c r="M32" s="276"/>
    </row>
    <row r="33" spans="1:13" ht="29.25" customHeight="1">
      <c r="A33" s="1144" t="s">
        <v>1357</v>
      </c>
      <c r="B33" s="1134" t="s">
        <v>1358</v>
      </c>
      <c r="C33" s="1075">
        <v>4968.593000000001</v>
      </c>
      <c r="D33" s="1075">
        <v>3922.4510000000005</v>
      </c>
      <c r="E33" s="1075">
        <v>1950.1520000000003</v>
      </c>
      <c r="F33" s="1075">
        <v>1972.2990000000002</v>
      </c>
      <c r="G33" s="1075">
        <v>528.918</v>
      </c>
      <c r="H33" s="1075">
        <v>430</v>
      </c>
      <c r="I33" s="1075">
        <v>98.918</v>
      </c>
      <c r="J33" s="1132" t="s">
        <v>104</v>
      </c>
      <c r="K33" s="1132">
        <v>517.224</v>
      </c>
      <c r="L33" s="1132" t="s">
        <v>104</v>
      </c>
      <c r="M33" s="276"/>
    </row>
    <row r="34" spans="1:13" ht="14.25">
      <c r="A34" s="1136" t="s">
        <v>1359</v>
      </c>
      <c r="B34" s="1137"/>
      <c r="C34" s="1075"/>
      <c r="D34" s="1075"/>
      <c r="E34" s="1076"/>
      <c r="F34" s="1075"/>
      <c r="G34" s="1075"/>
      <c r="H34" s="1076"/>
      <c r="I34" s="1076"/>
      <c r="J34" s="1076"/>
      <c r="K34" s="1077"/>
      <c r="L34" s="1177"/>
      <c r="M34" s="276"/>
    </row>
    <row r="35" spans="1:13" ht="14.25">
      <c r="A35" s="1139"/>
      <c r="B35" s="1140"/>
      <c r="C35" s="1075"/>
      <c r="D35" s="1075"/>
      <c r="E35" s="1076"/>
      <c r="F35" s="1076"/>
      <c r="G35" s="1075"/>
      <c r="H35" s="1076"/>
      <c r="I35" s="1076"/>
      <c r="J35" s="1076"/>
      <c r="K35" s="1077"/>
      <c r="L35" s="1177"/>
      <c r="M35" s="276"/>
    </row>
    <row r="36" spans="1:13" ht="14.25">
      <c r="A36" s="1143" t="s">
        <v>1360</v>
      </c>
      <c r="B36" s="1145" t="s">
        <v>1361</v>
      </c>
      <c r="C36" s="1075">
        <v>3442.5060000000003</v>
      </c>
      <c r="D36" s="1075">
        <v>3009.4770000000003</v>
      </c>
      <c r="E36" s="1076">
        <v>1942.3770000000002</v>
      </c>
      <c r="F36" s="1076">
        <v>1067.1000000000001</v>
      </c>
      <c r="G36" s="1075">
        <v>433.029</v>
      </c>
      <c r="H36" s="1076">
        <v>430</v>
      </c>
      <c r="I36" s="1076">
        <v>3.029</v>
      </c>
      <c r="J36" s="1132" t="s">
        <v>104</v>
      </c>
      <c r="K36" s="1132" t="s">
        <v>104</v>
      </c>
      <c r="L36" s="1132" t="s">
        <v>104</v>
      </c>
      <c r="M36" s="276"/>
    </row>
    <row r="37" spans="1:13" ht="24">
      <c r="A37" s="1136" t="s">
        <v>1362</v>
      </c>
      <c r="B37" s="1137"/>
      <c r="C37" s="1075"/>
      <c r="D37" s="1075"/>
      <c r="E37" s="1076"/>
      <c r="F37" s="1075"/>
      <c r="G37" s="1075"/>
      <c r="H37" s="1076"/>
      <c r="I37" s="1076"/>
      <c r="J37" s="1076"/>
      <c r="K37" s="1077"/>
      <c r="L37" s="1177"/>
      <c r="M37" s="276"/>
    </row>
    <row r="38" spans="1:13" ht="14.25">
      <c r="A38" s="1139"/>
      <c r="B38" s="1140"/>
      <c r="C38" s="1075"/>
      <c r="D38" s="1075"/>
      <c r="E38" s="1076"/>
      <c r="F38" s="1076"/>
      <c r="G38" s="1075"/>
      <c r="H38" s="1076"/>
      <c r="I38" s="1076"/>
      <c r="J38" s="1076"/>
      <c r="K38" s="1077"/>
      <c r="L38" s="1177"/>
      <c r="M38" s="276"/>
    </row>
    <row r="39" spans="1:13" ht="14.25">
      <c r="A39" s="1143" t="s">
        <v>1363</v>
      </c>
      <c r="B39" s="1145" t="s">
        <v>1364</v>
      </c>
      <c r="C39" s="1075">
        <v>1412.8319999999999</v>
      </c>
      <c r="D39" s="1075">
        <v>893.895</v>
      </c>
      <c r="E39" s="1076">
        <v>7.775</v>
      </c>
      <c r="F39" s="1076">
        <v>886.12</v>
      </c>
      <c r="G39" s="1075">
        <v>1.713</v>
      </c>
      <c r="H39" s="1132" t="s">
        <v>104</v>
      </c>
      <c r="I39" s="1076">
        <v>1.713</v>
      </c>
      <c r="J39" s="1132" t="s">
        <v>104</v>
      </c>
      <c r="K39" s="1132">
        <v>517.224</v>
      </c>
      <c r="L39" s="1132" t="s">
        <v>104</v>
      </c>
      <c r="M39" s="276"/>
    </row>
    <row r="40" spans="1:13" ht="14.25">
      <c r="A40" s="1136" t="s">
        <v>1365</v>
      </c>
      <c r="B40" s="1137"/>
      <c r="C40" s="1075"/>
      <c r="D40" s="1075"/>
      <c r="E40" s="1076"/>
      <c r="F40" s="1075"/>
      <c r="G40" s="1075"/>
      <c r="H40" s="1076"/>
      <c r="I40" s="1076"/>
      <c r="J40" s="1076"/>
      <c r="K40" s="1077"/>
      <c r="L40" s="1177"/>
      <c r="M40" s="276"/>
    </row>
    <row r="41" spans="1:13" ht="11.25" customHeight="1">
      <c r="A41" s="1139"/>
      <c r="B41" s="1146"/>
      <c r="C41" s="1075"/>
      <c r="D41" s="1075"/>
      <c r="E41" s="1076"/>
      <c r="F41" s="1076"/>
      <c r="G41" s="1075"/>
      <c r="H41" s="1076"/>
      <c r="I41" s="1076"/>
      <c r="J41" s="1076"/>
      <c r="K41" s="1077"/>
      <c r="L41" s="1177"/>
      <c r="M41" s="276"/>
    </row>
    <row r="42" spans="1:13" ht="28.5" customHeight="1">
      <c r="A42" s="1147" t="s">
        <v>1366</v>
      </c>
      <c r="B42" s="1145" t="s">
        <v>1367</v>
      </c>
      <c r="C42" s="1075">
        <v>113.255</v>
      </c>
      <c r="D42" s="1075">
        <v>19.079</v>
      </c>
      <c r="E42" s="1132" t="s">
        <v>104</v>
      </c>
      <c r="F42" s="1175">
        <v>19.079</v>
      </c>
      <c r="G42" s="1075">
        <v>94.176</v>
      </c>
      <c r="H42" s="1132" t="s">
        <v>104</v>
      </c>
      <c r="I42" s="1175">
        <v>94.176</v>
      </c>
      <c r="J42" s="1132" t="s">
        <v>104</v>
      </c>
      <c r="K42" s="1132" t="s">
        <v>104</v>
      </c>
      <c r="L42" s="1132" t="s">
        <v>104</v>
      </c>
      <c r="M42" s="276"/>
    </row>
    <row r="43" spans="1:13" ht="14.25">
      <c r="A43" s="1136" t="s">
        <v>1368</v>
      </c>
      <c r="B43" s="1137"/>
      <c r="C43" s="1075"/>
      <c r="D43" s="1075"/>
      <c r="E43" s="1075"/>
      <c r="F43" s="1075"/>
      <c r="G43" s="1075"/>
      <c r="H43" s="1075"/>
      <c r="I43" s="1075"/>
      <c r="J43" s="1075"/>
      <c r="K43" s="1077"/>
      <c r="L43" s="1177"/>
      <c r="M43" s="276"/>
    </row>
    <row r="44" spans="1:13" ht="11.25" customHeight="1">
      <c r="A44" s="1139"/>
      <c r="B44" s="1140"/>
      <c r="C44" s="1075"/>
      <c r="D44" s="1075"/>
      <c r="E44" s="1075"/>
      <c r="F44" s="1075"/>
      <c r="G44" s="1075"/>
      <c r="H44" s="1075"/>
      <c r="I44" s="1075"/>
      <c r="J44" s="1075"/>
      <c r="K44" s="1077"/>
      <c r="L44" s="1177"/>
      <c r="M44" s="276"/>
    </row>
    <row r="45" spans="1:13" ht="24">
      <c r="A45" s="1141" t="s">
        <v>1369</v>
      </c>
      <c r="B45" s="1137" t="s">
        <v>1370</v>
      </c>
      <c r="C45" s="1075">
        <v>25424.506</v>
      </c>
      <c r="D45" s="1075">
        <v>8610.241</v>
      </c>
      <c r="E45" s="1075">
        <v>19.205</v>
      </c>
      <c r="F45" s="1075">
        <v>8591.036</v>
      </c>
      <c r="G45" s="1178">
        <v>69.127</v>
      </c>
      <c r="H45" s="1132" t="s">
        <v>104</v>
      </c>
      <c r="I45" s="1178">
        <v>69.127</v>
      </c>
      <c r="J45" s="1132" t="s">
        <v>104</v>
      </c>
      <c r="K45" s="1132">
        <v>16745.138</v>
      </c>
      <c r="L45" s="1132" t="s">
        <v>104</v>
      </c>
      <c r="M45" s="276"/>
    </row>
    <row r="46" spans="1:13" ht="14.25">
      <c r="A46" s="1136" t="s">
        <v>1371</v>
      </c>
      <c r="B46" s="1142"/>
      <c r="C46" s="1075"/>
      <c r="D46" s="1075"/>
      <c r="E46" s="1076"/>
      <c r="F46" s="1075"/>
      <c r="G46" s="1075"/>
      <c r="H46" s="1076"/>
      <c r="I46" s="1076"/>
      <c r="J46" s="1076"/>
      <c r="K46" s="1077"/>
      <c r="L46" s="1177"/>
      <c r="M46" s="276"/>
    </row>
    <row r="47" spans="1:13" ht="11.25" customHeight="1">
      <c r="A47" s="1139"/>
      <c r="B47" s="1140"/>
      <c r="C47" s="1075"/>
      <c r="D47" s="1075"/>
      <c r="E47" s="1076"/>
      <c r="F47" s="1076"/>
      <c r="G47" s="1075"/>
      <c r="H47" s="1076"/>
      <c r="I47" s="1076"/>
      <c r="J47" s="1076"/>
      <c r="K47" s="1077"/>
      <c r="L47" s="1177"/>
      <c r="M47" s="276"/>
    </row>
    <row r="48" spans="1:13" ht="28.5" customHeight="1">
      <c r="A48" s="1148" t="s">
        <v>1372</v>
      </c>
      <c r="B48" s="1142" t="s">
        <v>1373</v>
      </c>
      <c r="C48" s="1075">
        <v>23022.828</v>
      </c>
      <c r="D48" s="1075">
        <v>7681.495</v>
      </c>
      <c r="E48" s="1076">
        <v>0.25</v>
      </c>
      <c r="F48" s="1175">
        <v>7681.245</v>
      </c>
      <c r="G48" s="1178">
        <v>41.652</v>
      </c>
      <c r="H48" s="1132" t="s">
        <v>104</v>
      </c>
      <c r="I48" s="1175">
        <v>41.652</v>
      </c>
      <c r="J48" s="1132" t="s">
        <v>104</v>
      </c>
      <c r="K48" s="1132">
        <v>15299.681</v>
      </c>
      <c r="L48" s="1132" t="s">
        <v>104</v>
      </c>
      <c r="M48" s="276"/>
    </row>
    <row r="49" spans="1:13" ht="14.25">
      <c r="A49" s="1136" t="s">
        <v>1374</v>
      </c>
      <c r="B49" s="1142"/>
      <c r="C49" s="1075"/>
      <c r="D49" s="1075"/>
      <c r="E49" s="1076"/>
      <c r="F49" s="1075"/>
      <c r="G49" s="1075"/>
      <c r="H49" s="1076"/>
      <c r="I49" s="1076"/>
      <c r="J49" s="1076"/>
      <c r="K49" s="1077"/>
      <c r="L49" s="1177"/>
      <c r="M49" s="276"/>
    </row>
    <row r="50" spans="1:13" ht="11.25" customHeight="1">
      <c r="A50" s="1139"/>
      <c r="B50" s="1140"/>
      <c r="C50" s="1075"/>
      <c r="D50" s="1075"/>
      <c r="E50" s="1076"/>
      <c r="F50" s="1076"/>
      <c r="G50" s="1075"/>
      <c r="H50" s="1076"/>
      <c r="I50" s="1076"/>
      <c r="J50" s="1076"/>
      <c r="K50" s="1077"/>
      <c r="L50" s="1177"/>
      <c r="M50" s="276"/>
    </row>
    <row r="51" spans="1:13" ht="36">
      <c r="A51" s="1149" t="s">
        <v>1375</v>
      </c>
      <c r="B51" s="1142" t="s">
        <v>1376</v>
      </c>
      <c r="C51" s="1075">
        <v>2366.986</v>
      </c>
      <c r="D51" s="1075">
        <v>910.119</v>
      </c>
      <c r="E51" s="1176">
        <v>0.328</v>
      </c>
      <c r="F51" s="1076">
        <v>909.791</v>
      </c>
      <c r="G51" s="1178">
        <v>11.41</v>
      </c>
      <c r="H51" s="1132" t="s">
        <v>104</v>
      </c>
      <c r="I51" s="1175">
        <v>11.41</v>
      </c>
      <c r="J51" s="1132" t="s">
        <v>104</v>
      </c>
      <c r="K51" s="1132">
        <v>1445.457</v>
      </c>
      <c r="L51" s="1132" t="s">
        <v>104</v>
      </c>
      <c r="M51" s="276"/>
    </row>
    <row r="52" spans="1:13" ht="24">
      <c r="A52" s="1136" t="s">
        <v>1377</v>
      </c>
      <c r="B52" s="1142"/>
      <c r="C52" s="1075"/>
      <c r="D52" s="1075"/>
      <c r="E52" s="1076"/>
      <c r="F52" s="1075"/>
      <c r="G52" s="1075"/>
      <c r="H52" s="1076"/>
      <c r="I52" s="1076"/>
      <c r="J52" s="1076"/>
      <c r="K52" s="1077"/>
      <c r="L52" s="1177"/>
      <c r="M52" s="276"/>
    </row>
    <row r="53" spans="1:13" ht="11.25" customHeight="1">
      <c r="A53" s="1139"/>
      <c r="B53" s="1140"/>
      <c r="C53" s="1075"/>
      <c r="D53" s="1179"/>
      <c r="E53" s="1076"/>
      <c r="F53" s="1076"/>
      <c r="G53" s="1075"/>
      <c r="H53" s="1076"/>
      <c r="I53" s="1076"/>
      <c r="J53" s="1076"/>
      <c r="K53" s="1077"/>
      <c r="L53" s="1177"/>
      <c r="M53" s="276"/>
    </row>
    <row r="54" spans="1:13" ht="36">
      <c r="A54" s="1149" t="s">
        <v>1378</v>
      </c>
      <c r="B54" s="1142" t="s">
        <v>1379</v>
      </c>
      <c r="C54" s="1178">
        <v>34.692</v>
      </c>
      <c r="D54" s="1178">
        <v>18.627</v>
      </c>
      <c r="E54" s="1175">
        <v>18.627</v>
      </c>
      <c r="F54" s="1175" t="s">
        <v>104</v>
      </c>
      <c r="G54" s="1178">
        <v>16.065</v>
      </c>
      <c r="H54" s="1176" t="s">
        <v>104</v>
      </c>
      <c r="I54" s="1175">
        <v>16.065</v>
      </c>
      <c r="J54" s="1176" t="s">
        <v>104</v>
      </c>
      <c r="K54" s="1132" t="s">
        <v>104</v>
      </c>
      <c r="L54" s="1132" t="s">
        <v>104</v>
      </c>
      <c r="M54" s="276"/>
    </row>
    <row r="55" spans="1:13" ht="24">
      <c r="A55" s="1136" t="s">
        <v>1380</v>
      </c>
      <c r="B55" s="1142"/>
      <c r="C55" s="1075"/>
      <c r="D55" s="1075"/>
      <c r="E55" s="1076"/>
      <c r="F55" s="1075"/>
      <c r="G55" s="1075"/>
      <c r="H55" s="1076"/>
      <c r="I55" s="1076"/>
      <c r="J55" s="1076"/>
      <c r="K55" s="1077"/>
      <c r="L55" s="1177"/>
      <c r="M55" s="276"/>
    </row>
    <row r="56" spans="1:13" ht="11.25" customHeight="1">
      <c r="A56" s="1010"/>
      <c r="B56" s="1122"/>
      <c r="C56" s="1120"/>
      <c r="D56" s="1150"/>
      <c r="E56" s="1150"/>
      <c r="F56" s="1150"/>
      <c r="G56" s="1150"/>
      <c r="H56" s="1150"/>
      <c r="I56" s="1150"/>
      <c r="J56" s="1150"/>
      <c r="K56" s="1151"/>
      <c r="L56" s="1180"/>
      <c r="M56" s="276"/>
    </row>
    <row r="57" spans="1:13" ht="24">
      <c r="A57" s="1141" t="s">
        <v>1418</v>
      </c>
      <c r="B57" s="1137" t="s">
        <v>1382</v>
      </c>
      <c r="C57" s="1178">
        <v>140.827</v>
      </c>
      <c r="D57" s="1178">
        <v>7.2490000000000006</v>
      </c>
      <c r="E57" s="1178">
        <v>7.2490000000000006</v>
      </c>
      <c r="F57" s="1178" t="s">
        <v>104</v>
      </c>
      <c r="G57" s="1178">
        <v>133.578</v>
      </c>
      <c r="H57" s="1132" t="s">
        <v>104</v>
      </c>
      <c r="I57" s="1178">
        <v>133.578</v>
      </c>
      <c r="J57" s="1132" t="s">
        <v>104</v>
      </c>
      <c r="K57" s="1132" t="s">
        <v>104</v>
      </c>
      <c r="L57" s="1132" t="s">
        <v>104</v>
      </c>
      <c r="M57" s="276"/>
    </row>
    <row r="58" spans="1:13" ht="14.25">
      <c r="A58" s="1136" t="s">
        <v>1383</v>
      </c>
      <c r="B58" s="1142"/>
      <c r="C58" s="1075"/>
      <c r="D58" s="1075"/>
      <c r="E58" s="1076"/>
      <c r="F58" s="1075"/>
      <c r="G58" s="1075"/>
      <c r="H58" s="1076"/>
      <c r="I58" s="1076"/>
      <c r="J58" s="1076"/>
      <c r="K58" s="1077"/>
      <c r="L58" s="1177"/>
      <c r="M58" s="276"/>
    </row>
    <row r="59" spans="1:13" ht="14.25">
      <c r="A59" s="1152"/>
      <c r="B59" s="1153"/>
      <c r="C59" s="1075"/>
      <c r="D59" s="1075"/>
      <c r="E59" s="1076"/>
      <c r="F59" s="1076"/>
      <c r="G59" s="1075"/>
      <c r="H59" s="1076"/>
      <c r="I59" s="1076"/>
      <c r="J59" s="1076"/>
      <c r="K59" s="1077"/>
      <c r="L59" s="1177"/>
      <c r="M59" s="276"/>
    </row>
    <row r="60" spans="1:13" s="321" customFormat="1" ht="36">
      <c r="A60" s="1141" t="s">
        <v>1384</v>
      </c>
      <c r="B60" s="1137" t="s">
        <v>1385</v>
      </c>
      <c r="C60" s="1178">
        <v>3911.982</v>
      </c>
      <c r="D60" s="1178">
        <v>3911.982</v>
      </c>
      <c r="E60" s="1178">
        <v>3110.8319999999994</v>
      </c>
      <c r="F60" s="1178">
        <v>801.15</v>
      </c>
      <c r="G60" s="1132" t="s">
        <v>104</v>
      </c>
      <c r="H60" s="1132" t="s">
        <v>104</v>
      </c>
      <c r="I60" s="1132" t="s">
        <v>104</v>
      </c>
      <c r="J60" s="1132" t="s">
        <v>104</v>
      </c>
      <c r="K60" s="1132" t="s">
        <v>104</v>
      </c>
      <c r="L60" s="1132" t="s">
        <v>104</v>
      </c>
      <c r="M60" s="345"/>
    </row>
    <row r="61" spans="1:13" ht="24">
      <c r="A61" s="1136" t="s">
        <v>1386</v>
      </c>
      <c r="B61" s="1137"/>
      <c r="C61" s="1178"/>
      <c r="D61" s="1178"/>
      <c r="E61" s="1178"/>
      <c r="F61" s="1075"/>
      <c r="G61" s="1075"/>
      <c r="H61" s="1075"/>
      <c r="I61" s="1075"/>
      <c r="J61" s="1075"/>
      <c r="K61" s="1077"/>
      <c r="L61" s="1177"/>
      <c r="M61" s="276"/>
    </row>
    <row r="62" spans="1:13" ht="7.5" customHeight="1">
      <c r="A62" s="1152"/>
      <c r="B62" s="1153"/>
      <c r="C62" s="1178"/>
      <c r="D62" s="1178"/>
      <c r="E62" s="1178"/>
      <c r="F62" s="1076"/>
      <c r="G62" s="1075"/>
      <c r="H62" s="1076"/>
      <c r="I62" s="1076"/>
      <c r="J62" s="1076"/>
      <c r="K62" s="1077"/>
      <c r="L62" s="1177"/>
      <c r="M62" s="276"/>
    </row>
    <row r="63" spans="1:13" ht="36">
      <c r="A63" s="1149" t="s">
        <v>1387</v>
      </c>
      <c r="B63" s="1142" t="s">
        <v>1388</v>
      </c>
      <c r="C63" s="1178">
        <v>2452.4359999999997</v>
      </c>
      <c r="D63" s="1178">
        <v>2452.4359999999997</v>
      </c>
      <c r="E63" s="1175">
        <v>2452.4359999999997</v>
      </c>
      <c r="F63" s="1175" t="s">
        <v>104</v>
      </c>
      <c r="G63" s="1132" t="s">
        <v>104</v>
      </c>
      <c r="H63" s="1132" t="s">
        <v>104</v>
      </c>
      <c r="I63" s="1132" t="s">
        <v>104</v>
      </c>
      <c r="J63" s="1132" t="s">
        <v>104</v>
      </c>
      <c r="K63" s="1077" t="s">
        <v>104</v>
      </c>
      <c r="L63" s="1132" t="s">
        <v>104</v>
      </c>
      <c r="M63" s="276"/>
    </row>
    <row r="64" spans="1:13" ht="14.25">
      <c r="A64" s="1154" t="s">
        <v>1389</v>
      </c>
      <c r="B64" s="1142"/>
      <c r="C64" s="1075"/>
      <c r="D64" s="1075"/>
      <c r="E64" s="1076"/>
      <c r="F64" s="1075"/>
      <c r="G64" s="1075"/>
      <c r="H64" s="1076"/>
      <c r="I64" s="1076"/>
      <c r="J64" s="1076"/>
      <c r="K64" s="1077"/>
      <c r="L64" s="1177"/>
      <c r="M64" s="276"/>
    </row>
    <row r="65" spans="1:13" ht="7.5" customHeight="1">
      <c r="A65" s="1155"/>
      <c r="B65" s="1153"/>
      <c r="C65" s="1075"/>
      <c r="D65" s="1075"/>
      <c r="E65" s="1076"/>
      <c r="F65" s="1076"/>
      <c r="G65" s="1075"/>
      <c r="H65" s="1076"/>
      <c r="I65" s="1076"/>
      <c r="J65" s="1076"/>
      <c r="K65" s="1077"/>
      <c r="L65" s="1177"/>
      <c r="M65" s="276"/>
    </row>
    <row r="66" spans="1:13" ht="36">
      <c r="A66" s="1149" t="s">
        <v>1390</v>
      </c>
      <c r="B66" s="1142" t="s">
        <v>1391</v>
      </c>
      <c r="C66" s="1075">
        <v>801.15</v>
      </c>
      <c r="D66" s="1075">
        <v>801.15</v>
      </c>
      <c r="E66" s="1132" t="s">
        <v>104</v>
      </c>
      <c r="F66" s="1175">
        <v>801.15</v>
      </c>
      <c r="G66" s="1132" t="s">
        <v>104</v>
      </c>
      <c r="H66" s="1132" t="s">
        <v>104</v>
      </c>
      <c r="I66" s="1132" t="s">
        <v>104</v>
      </c>
      <c r="J66" s="1132" t="s">
        <v>104</v>
      </c>
      <c r="K66" s="1132" t="s">
        <v>104</v>
      </c>
      <c r="L66" s="1132" t="s">
        <v>104</v>
      </c>
      <c r="M66" s="276"/>
    </row>
    <row r="67" spans="1:13" ht="14.25">
      <c r="A67" s="1154" t="s">
        <v>1392</v>
      </c>
      <c r="B67" s="1142"/>
      <c r="C67" s="1075"/>
      <c r="D67" s="1075"/>
      <c r="E67" s="1076"/>
      <c r="F67" s="1075"/>
      <c r="G67" s="1075"/>
      <c r="H67" s="1076"/>
      <c r="I67" s="1076"/>
      <c r="J67" s="1076"/>
      <c r="K67" s="1077"/>
      <c r="L67" s="1177"/>
      <c r="M67" s="276"/>
    </row>
    <row r="68" spans="1:13" ht="7.5" customHeight="1">
      <c r="A68" s="1155"/>
      <c r="B68" s="1153"/>
      <c r="C68" s="1075"/>
      <c r="D68" s="1075"/>
      <c r="E68" s="1076"/>
      <c r="F68" s="1076"/>
      <c r="G68" s="1075"/>
      <c r="H68" s="1076"/>
      <c r="I68" s="1076"/>
      <c r="J68" s="1076"/>
      <c r="K68" s="1077"/>
      <c r="L68" s="1177"/>
      <c r="M68" s="276"/>
    </row>
    <row r="69" spans="1:13" ht="24">
      <c r="A69" s="1149" t="s">
        <v>1393</v>
      </c>
      <c r="B69" s="1142" t="s">
        <v>1394</v>
      </c>
      <c r="C69" s="1178" t="s">
        <v>104</v>
      </c>
      <c r="D69" s="1178" t="s">
        <v>104</v>
      </c>
      <c r="E69" s="1178" t="s">
        <v>104</v>
      </c>
      <c r="F69" s="1178" t="s">
        <v>104</v>
      </c>
      <c r="G69" s="1178" t="s">
        <v>104</v>
      </c>
      <c r="H69" s="1178" t="s">
        <v>104</v>
      </c>
      <c r="I69" s="1178" t="s">
        <v>104</v>
      </c>
      <c r="J69" s="1178" t="s">
        <v>104</v>
      </c>
      <c r="K69" s="1132" t="s">
        <v>104</v>
      </c>
      <c r="L69" s="1132" t="s">
        <v>104</v>
      </c>
      <c r="M69" s="276"/>
    </row>
    <row r="70" spans="1:13" ht="14.25">
      <c r="A70" s="1154" t="s">
        <v>1395</v>
      </c>
      <c r="B70" s="1142"/>
      <c r="C70" s="1075"/>
      <c r="D70" s="1075"/>
      <c r="E70" s="1076"/>
      <c r="F70" s="1075"/>
      <c r="G70" s="1075"/>
      <c r="H70" s="1076"/>
      <c r="I70" s="1076"/>
      <c r="J70" s="1076"/>
      <c r="K70" s="1077"/>
      <c r="L70" s="1177"/>
      <c r="M70" s="276"/>
    </row>
    <row r="71" spans="1:13" ht="7.5" customHeight="1">
      <c r="A71" s="1155"/>
      <c r="B71" s="1153"/>
      <c r="C71" s="1075"/>
      <c r="D71" s="1075"/>
      <c r="E71" s="1076"/>
      <c r="F71" s="1076"/>
      <c r="G71" s="1075"/>
      <c r="H71" s="1076"/>
      <c r="I71" s="1076"/>
      <c r="J71" s="1076"/>
      <c r="K71" s="1077"/>
      <c r="L71" s="1177"/>
      <c r="M71" s="276"/>
    </row>
    <row r="72" spans="1:13" ht="36">
      <c r="A72" s="1149" t="s">
        <v>1396</v>
      </c>
      <c r="B72" s="1142" t="s">
        <v>1397</v>
      </c>
      <c r="C72" s="1075">
        <v>658.396</v>
      </c>
      <c r="D72" s="1075">
        <v>658.396</v>
      </c>
      <c r="E72" s="1076">
        <v>658.396</v>
      </c>
      <c r="F72" s="1132" t="s">
        <v>104</v>
      </c>
      <c r="G72" s="1132" t="s">
        <v>104</v>
      </c>
      <c r="H72" s="1132" t="s">
        <v>104</v>
      </c>
      <c r="I72" s="1132" t="s">
        <v>104</v>
      </c>
      <c r="J72" s="1132" t="s">
        <v>104</v>
      </c>
      <c r="K72" s="1132" t="s">
        <v>104</v>
      </c>
      <c r="L72" s="1132" t="s">
        <v>104</v>
      </c>
      <c r="M72" s="276"/>
    </row>
    <row r="73" spans="1:13" ht="14.25">
      <c r="A73" s="1136" t="s">
        <v>1398</v>
      </c>
      <c r="B73" s="1142"/>
      <c r="C73" s="1075"/>
      <c r="D73" s="1075"/>
      <c r="E73" s="1076"/>
      <c r="F73" s="1075"/>
      <c r="G73" s="1075"/>
      <c r="H73" s="1076"/>
      <c r="I73" s="1076"/>
      <c r="J73" s="1076"/>
      <c r="K73" s="1077"/>
      <c r="L73" s="1177"/>
      <c r="M73" s="276"/>
    </row>
    <row r="74" spans="1:13" ht="7.5" customHeight="1">
      <c r="A74" s="1152"/>
      <c r="B74" s="1153"/>
      <c r="C74" s="1075"/>
      <c r="D74" s="1075"/>
      <c r="E74" s="1076"/>
      <c r="F74" s="1076"/>
      <c r="G74" s="1075"/>
      <c r="H74" s="1076"/>
      <c r="I74" s="1076"/>
      <c r="J74" s="1076"/>
      <c r="K74" s="1077"/>
      <c r="L74" s="1177"/>
      <c r="M74" s="276"/>
    </row>
    <row r="75" spans="1:13" ht="36">
      <c r="A75" s="1141" t="s">
        <v>1399</v>
      </c>
      <c r="B75" s="1137" t="s">
        <v>1400</v>
      </c>
      <c r="C75" s="1075">
        <v>4492.282999999999</v>
      </c>
      <c r="D75" s="1075">
        <v>4492.282999999999</v>
      </c>
      <c r="E75" s="1075">
        <v>3547.589</v>
      </c>
      <c r="F75" s="1132">
        <v>944.694</v>
      </c>
      <c r="G75" s="1132" t="s">
        <v>104</v>
      </c>
      <c r="H75" s="1132" t="s">
        <v>104</v>
      </c>
      <c r="I75" s="1132" t="s">
        <v>104</v>
      </c>
      <c r="J75" s="1132" t="s">
        <v>104</v>
      </c>
      <c r="K75" s="1132" t="s">
        <v>104</v>
      </c>
      <c r="L75" s="1132" t="s">
        <v>104</v>
      </c>
      <c r="M75" s="276"/>
    </row>
    <row r="76" spans="1:13" ht="14.25">
      <c r="A76" s="1136" t="s">
        <v>1401</v>
      </c>
      <c r="B76" s="1142"/>
      <c r="C76" s="1075"/>
      <c r="D76" s="1075"/>
      <c r="E76" s="1076"/>
      <c r="F76" s="1176"/>
      <c r="G76" s="1075"/>
      <c r="H76" s="1076"/>
      <c r="I76" s="1076"/>
      <c r="J76" s="1076"/>
      <c r="K76" s="1077"/>
      <c r="L76" s="1177"/>
      <c r="M76" s="276"/>
    </row>
    <row r="77" spans="1:13" ht="7.5" customHeight="1">
      <c r="A77" s="1152"/>
      <c r="B77" s="1153"/>
      <c r="C77" s="1075"/>
      <c r="D77" s="1075"/>
      <c r="E77" s="1076"/>
      <c r="F77" s="1176"/>
      <c r="G77" s="1075"/>
      <c r="H77" s="1076"/>
      <c r="I77" s="1076"/>
      <c r="J77" s="1076"/>
      <c r="K77" s="1077"/>
      <c r="L77" s="1177"/>
      <c r="M77" s="276"/>
    </row>
    <row r="78" spans="1:13" ht="24">
      <c r="A78" s="1149" t="s">
        <v>1402</v>
      </c>
      <c r="B78" s="1156" t="s">
        <v>1403</v>
      </c>
      <c r="C78" s="1075">
        <v>4246.285</v>
      </c>
      <c r="D78" s="1075">
        <v>4246.285</v>
      </c>
      <c r="E78" s="1076">
        <v>3301.591</v>
      </c>
      <c r="F78" s="1176">
        <v>944.694</v>
      </c>
      <c r="G78" s="1132" t="s">
        <v>104</v>
      </c>
      <c r="H78" s="1132" t="s">
        <v>104</v>
      </c>
      <c r="I78" s="1132" t="s">
        <v>104</v>
      </c>
      <c r="J78" s="1132" t="s">
        <v>104</v>
      </c>
      <c r="K78" s="1132" t="s">
        <v>104</v>
      </c>
      <c r="L78" s="1132" t="s">
        <v>104</v>
      </c>
      <c r="M78" s="276"/>
    </row>
    <row r="79" spans="1:13" ht="9" customHeight="1">
      <c r="A79" s="1136" t="s">
        <v>1404</v>
      </c>
      <c r="B79" s="1142"/>
      <c r="C79" s="1075"/>
      <c r="D79" s="1075"/>
      <c r="E79" s="1076"/>
      <c r="F79" s="1075"/>
      <c r="G79" s="1075"/>
      <c r="H79" s="1076"/>
      <c r="I79" s="1076"/>
      <c r="J79" s="1076"/>
      <c r="K79" s="1077"/>
      <c r="L79" s="1177"/>
      <c r="M79" s="276"/>
    </row>
    <row r="80" spans="1:13" ht="9" customHeight="1">
      <c r="A80" s="344"/>
      <c r="B80" s="1157"/>
      <c r="C80" s="1077"/>
      <c r="D80" s="1077"/>
      <c r="E80" s="1080"/>
      <c r="F80" s="1077"/>
      <c r="G80" s="1077"/>
      <c r="H80" s="1080"/>
      <c r="I80" s="1080"/>
      <c r="J80" s="1080"/>
      <c r="K80" s="1077"/>
      <c r="L80" s="1177"/>
      <c r="M80" s="276"/>
    </row>
    <row r="81" spans="1:13" ht="48">
      <c r="A81" s="1149" t="s">
        <v>1405</v>
      </c>
      <c r="B81" s="1142" t="s">
        <v>1406</v>
      </c>
      <c r="C81" s="1075">
        <v>245.998</v>
      </c>
      <c r="D81" s="1075">
        <v>245.998</v>
      </c>
      <c r="E81" s="1076">
        <v>245.998</v>
      </c>
      <c r="F81" s="1176" t="s">
        <v>104</v>
      </c>
      <c r="G81" s="1075" t="s">
        <v>104</v>
      </c>
      <c r="H81" s="1075" t="s">
        <v>104</v>
      </c>
      <c r="I81" s="1075" t="s">
        <v>104</v>
      </c>
      <c r="J81" s="1075" t="s">
        <v>104</v>
      </c>
      <c r="K81" s="1077" t="s">
        <v>104</v>
      </c>
      <c r="L81" s="1132" t="s">
        <v>104</v>
      </c>
      <c r="M81" s="276"/>
    </row>
    <row r="82" spans="1:13" ht="26.25" customHeight="1">
      <c r="A82" s="1159" t="s">
        <v>1407</v>
      </c>
      <c r="B82" s="1142"/>
      <c r="C82" s="1151"/>
      <c r="D82" s="1121"/>
      <c r="E82" s="1121"/>
      <c r="F82" s="1121"/>
      <c r="G82" s="1150"/>
      <c r="H82" s="1150"/>
      <c r="I82" s="1160"/>
      <c r="J82" s="1121"/>
      <c r="K82" s="1151"/>
      <c r="L82" s="1180"/>
      <c r="M82" s="276"/>
    </row>
    <row r="83" spans="1:13" ht="6.75" customHeight="1">
      <c r="A83" s="1154"/>
      <c r="B83" s="1122"/>
      <c r="C83" s="1181"/>
      <c r="D83" s="1182"/>
      <c r="E83" s="1182"/>
      <c r="F83" s="1182"/>
      <c r="G83" s="1182"/>
      <c r="H83" s="1182"/>
      <c r="I83" s="1182"/>
      <c r="J83" s="1182"/>
      <c r="K83" s="1181"/>
      <c r="L83" s="1183"/>
      <c r="M83" s="276"/>
    </row>
    <row r="84" spans="1:13" ht="14.25">
      <c r="A84" s="1143" t="s">
        <v>1408</v>
      </c>
      <c r="B84" s="1161" t="s">
        <v>1409</v>
      </c>
      <c r="C84" s="1095" t="s">
        <v>104</v>
      </c>
      <c r="D84" s="1184" t="s">
        <v>104</v>
      </c>
      <c r="E84" s="1185" t="s">
        <v>104</v>
      </c>
      <c r="F84" s="1132" t="s">
        <v>104</v>
      </c>
      <c r="G84" s="1132" t="s">
        <v>104</v>
      </c>
      <c r="H84" s="1132" t="s">
        <v>104</v>
      </c>
      <c r="I84" s="1132" t="s">
        <v>104</v>
      </c>
      <c r="J84" s="1132" t="s">
        <v>104</v>
      </c>
      <c r="K84" s="1132" t="s">
        <v>104</v>
      </c>
      <c r="L84" s="1132" t="s">
        <v>104</v>
      </c>
      <c r="M84" s="276"/>
    </row>
    <row r="85" spans="1:13" ht="6.75" customHeight="1">
      <c r="A85" s="297"/>
      <c r="B85" s="1122"/>
      <c r="C85" s="1181"/>
      <c r="D85" s="1182"/>
      <c r="E85" s="1182"/>
      <c r="F85" s="1182"/>
      <c r="G85" s="1182"/>
      <c r="H85" s="1182"/>
      <c r="I85" s="1182"/>
      <c r="J85" s="1182"/>
      <c r="K85" s="1181"/>
      <c r="L85" s="1183"/>
      <c r="M85" s="276"/>
    </row>
    <row r="86" spans="1:13" ht="12.75">
      <c r="A86" s="1154" t="s">
        <v>1410</v>
      </c>
      <c r="B86" s="1122"/>
      <c r="C86" s="1181"/>
      <c r="D86" s="1182"/>
      <c r="E86" s="1182"/>
      <c r="F86" s="1182"/>
      <c r="G86" s="1182"/>
      <c r="H86" s="1182"/>
      <c r="I86" s="1182"/>
      <c r="J86" s="1182"/>
      <c r="K86" s="1181"/>
      <c r="L86" s="1183"/>
      <c r="M86" s="276"/>
    </row>
    <row r="87" spans="1:12" ht="6.75" customHeight="1">
      <c r="A87" s="1154"/>
      <c r="B87" s="1122"/>
      <c r="C87" s="1181"/>
      <c r="D87" s="1182"/>
      <c r="E87" s="1182"/>
      <c r="F87" s="1182"/>
      <c r="G87" s="1182"/>
      <c r="H87" s="1182"/>
      <c r="I87" s="1182"/>
      <c r="J87" s="1182"/>
      <c r="K87" s="1181"/>
      <c r="L87" s="1183"/>
    </row>
    <row r="88" spans="1:12" ht="14.25">
      <c r="A88" s="1133" t="s">
        <v>1411</v>
      </c>
      <c r="B88" s="1162" t="s">
        <v>1412</v>
      </c>
      <c r="C88" s="1095">
        <v>511.039</v>
      </c>
      <c r="D88" s="1184">
        <v>353.81</v>
      </c>
      <c r="E88" s="1184">
        <v>23.298000000000002</v>
      </c>
      <c r="F88" s="1184">
        <v>330.512</v>
      </c>
      <c r="G88" s="1184">
        <v>157.229</v>
      </c>
      <c r="H88" s="1184">
        <v>157.229</v>
      </c>
      <c r="I88" s="1132" t="s">
        <v>104</v>
      </c>
      <c r="J88" s="1132" t="s">
        <v>104</v>
      </c>
      <c r="K88" s="1132" t="s">
        <v>104</v>
      </c>
      <c r="L88" s="1132" t="s">
        <v>104</v>
      </c>
    </row>
    <row r="89" spans="1:12" ht="14.25" customHeight="1">
      <c r="A89" s="318" t="s">
        <v>1413</v>
      </c>
      <c r="B89" s="1122"/>
      <c r="C89" s="1181"/>
      <c r="D89" s="1182"/>
      <c r="E89" s="1182"/>
      <c r="F89" s="1182"/>
      <c r="G89" s="1182"/>
      <c r="H89" s="1182"/>
      <c r="I89" s="1182"/>
      <c r="J89" s="1182"/>
      <c r="K89" s="1181"/>
      <c r="L89" s="1186"/>
    </row>
    <row r="90" spans="1:12" ht="8.25" customHeight="1">
      <c r="A90" s="297"/>
      <c r="B90" s="1122"/>
      <c r="C90" s="1181"/>
      <c r="D90" s="1182"/>
      <c r="E90" s="1182"/>
      <c r="F90" s="1182"/>
      <c r="G90" s="1182"/>
      <c r="H90" s="1182"/>
      <c r="I90" s="1182"/>
      <c r="J90" s="1182"/>
      <c r="K90" s="1181"/>
      <c r="L90" s="1186"/>
    </row>
    <row r="91" spans="1:13" ht="28.5" customHeight="1">
      <c r="A91" s="1141" t="s">
        <v>1414</v>
      </c>
      <c r="B91" s="1162" t="s">
        <v>1415</v>
      </c>
      <c r="C91" s="1095">
        <v>107457.868</v>
      </c>
      <c r="D91" s="1184">
        <v>75928.64899999999</v>
      </c>
      <c r="E91" s="1184">
        <v>10016.602</v>
      </c>
      <c r="F91" s="1184">
        <v>65912.047</v>
      </c>
      <c r="G91" s="1184">
        <v>6679.007000000001</v>
      </c>
      <c r="H91" s="1184">
        <v>4868.895</v>
      </c>
      <c r="I91" s="1184">
        <v>1130.1119999999999</v>
      </c>
      <c r="J91" s="1184">
        <v>680</v>
      </c>
      <c r="K91" s="1184">
        <v>24850.212</v>
      </c>
      <c r="L91" s="1187" t="s">
        <v>104</v>
      </c>
      <c r="M91" s="276"/>
    </row>
    <row r="92" spans="1:12" s="1170" customFormat="1" ht="12.75">
      <c r="A92" s="1166" t="s">
        <v>1416</v>
      </c>
      <c r="B92" s="253"/>
      <c r="C92" s="1128"/>
      <c r="D92" s="253"/>
      <c r="E92" s="253"/>
      <c r="F92" s="253"/>
      <c r="G92" s="253"/>
      <c r="H92" s="253"/>
      <c r="I92" s="253"/>
      <c r="J92" s="253"/>
      <c r="K92" s="1128"/>
      <c r="L92" s="253"/>
    </row>
    <row r="93" spans="1:12" ht="12.75">
      <c r="A93" s="297" t="s">
        <v>1313</v>
      </c>
      <c r="B93" s="253"/>
      <c r="C93" s="253"/>
      <c r="D93" s="253"/>
      <c r="E93" s="253"/>
      <c r="F93" s="253"/>
      <c r="G93" s="1128"/>
      <c r="H93" s="253"/>
      <c r="I93" s="253"/>
      <c r="J93" s="253"/>
      <c r="K93" s="1128"/>
      <c r="L93" s="253"/>
    </row>
    <row r="94" spans="1:12" ht="12.75">
      <c r="A94" s="318" t="s">
        <v>1314</v>
      </c>
      <c r="B94" s="1129"/>
      <c r="C94" s="1129"/>
      <c r="D94" s="1129"/>
      <c r="E94" s="1129"/>
      <c r="F94" s="1129"/>
      <c r="G94" s="1130"/>
      <c r="H94" s="253"/>
      <c r="I94" s="253"/>
      <c r="J94" s="253"/>
      <c r="K94" s="1128"/>
      <c r="L94" s="253"/>
    </row>
  </sheetData>
  <mergeCells count="8">
    <mergeCell ref="A1:L1"/>
    <mergeCell ref="A2:L2"/>
    <mergeCell ref="A3:L3"/>
    <mergeCell ref="A4:A7"/>
    <mergeCell ref="B4:B7"/>
    <mergeCell ref="C4:C6"/>
    <mergeCell ref="D4:L4"/>
    <mergeCell ref="C7:L7"/>
  </mergeCells>
  <printOptions/>
  <pageMargins left="0.7874015748031497" right="0.7874015748031497" top="0.7874015748031497" bottom="0.7874015748031497" header="0.5118110236220472" footer="0.5118110236220472"/>
  <pageSetup fitToHeight="0" fitToWidth="1" horizontalDpi="1200" verticalDpi="1200" orientation="landscape" paperSize="9" scale="76"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workbookViewId="0" topLeftCell="A1">
      <selection activeCell="B34" sqref="B34"/>
    </sheetView>
  </sheetViews>
  <sheetFormatPr defaultColWidth="10.28125" defaultRowHeight="12.75"/>
  <cols>
    <col min="1" max="1" width="37.8515625" style="254" customWidth="1"/>
    <col min="2" max="10" width="12.140625" style="254" customWidth="1"/>
    <col min="11" max="11" width="12.140625" style="321" customWidth="1"/>
    <col min="12" max="12" width="12.140625" style="254" customWidth="1"/>
    <col min="13" max="16384" width="10.28125" style="254" customWidth="1"/>
  </cols>
  <sheetData>
    <row r="1" spans="1:12" ht="14.25">
      <c r="A1" s="1961" t="s">
        <v>1419</v>
      </c>
      <c r="B1" s="1726"/>
      <c r="C1" s="1726"/>
      <c r="D1" s="1726"/>
      <c r="E1" s="1726"/>
      <c r="F1" s="1726"/>
      <c r="G1" s="1726"/>
      <c r="H1" s="1726"/>
      <c r="I1" s="1726"/>
      <c r="J1" s="1726"/>
      <c r="K1" s="1726"/>
      <c r="L1" s="1726"/>
    </row>
    <row r="2" spans="1:12" ht="14.25">
      <c r="A2" s="1462" t="s">
        <v>1323</v>
      </c>
      <c r="B2" s="1726"/>
      <c r="C2" s="1726"/>
      <c r="D2" s="1726"/>
      <c r="E2" s="1726"/>
      <c r="F2" s="1726"/>
      <c r="G2" s="1726"/>
      <c r="H2" s="1726"/>
      <c r="I2" s="1726"/>
      <c r="J2" s="1726"/>
      <c r="K2" s="1726"/>
      <c r="L2" s="1726"/>
    </row>
    <row r="3" spans="1:12" ht="14.25">
      <c r="A3" s="1531" t="s">
        <v>1656</v>
      </c>
      <c r="B3" s="1726"/>
      <c r="C3" s="1726"/>
      <c r="D3" s="1726"/>
      <c r="E3" s="1726"/>
      <c r="F3" s="1726"/>
      <c r="G3" s="1726"/>
      <c r="H3" s="1726"/>
      <c r="I3" s="1726"/>
      <c r="J3" s="1726"/>
      <c r="K3" s="1726"/>
      <c r="L3" s="1726"/>
    </row>
    <row r="4" spans="1:12" ht="14.25">
      <c r="A4" s="1540" t="s">
        <v>1324</v>
      </c>
      <c r="B4" s="1956" t="s">
        <v>1325</v>
      </c>
      <c r="C4" s="1962" t="s">
        <v>1326</v>
      </c>
      <c r="D4" s="1523" t="s">
        <v>1327</v>
      </c>
      <c r="E4" s="1523"/>
      <c r="F4" s="1523"/>
      <c r="G4" s="1523"/>
      <c r="H4" s="1523"/>
      <c r="I4" s="1523"/>
      <c r="J4" s="1523"/>
      <c r="K4" s="1523"/>
      <c r="L4" s="1485"/>
    </row>
    <row r="5" spans="1:12" ht="14.25">
      <c r="A5" s="1540"/>
      <c r="B5" s="1956"/>
      <c r="C5" s="1523"/>
      <c r="D5" s="1061" t="s">
        <v>1261</v>
      </c>
      <c r="E5" s="1017" t="s">
        <v>1262</v>
      </c>
      <c r="F5" s="1017" t="s">
        <v>1263</v>
      </c>
      <c r="G5" s="1061" t="s">
        <v>1264</v>
      </c>
      <c r="H5" s="696" t="s">
        <v>1265</v>
      </c>
      <c r="I5" s="696" t="s">
        <v>1266</v>
      </c>
      <c r="J5" s="696" t="s">
        <v>1267</v>
      </c>
      <c r="K5" s="1062" t="s">
        <v>1268</v>
      </c>
      <c r="L5" s="1063" t="s">
        <v>1269</v>
      </c>
    </row>
    <row r="6" spans="1:12" ht="148.5" customHeight="1">
      <c r="A6" s="1540"/>
      <c r="B6" s="1956"/>
      <c r="C6" s="1523"/>
      <c r="D6" s="1064" t="s">
        <v>1270</v>
      </c>
      <c r="E6" s="1065" t="s">
        <v>1271</v>
      </c>
      <c r="F6" s="1066" t="s">
        <v>1272</v>
      </c>
      <c r="G6" s="1064" t="s">
        <v>1328</v>
      </c>
      <c r="H6" s="1066" t="s">
        <v>1274</v>
      </c>
      <c r="I6" s="1065" t="s">
        <v>1329</v>
      </c>
      <c r="J6" s="1065" t="s">
        <v>1330</v>
      </c>
      <c r="K6" s="1067" t="s">
        <v>1277</v>
      </c>
      <c r="L6" s="1131" t="s">
        <v>1331</v>
      </c>
    </row>
    <row r="7" spans="1:12" ht="20.25" customHeight="1">
      <c r="A7" s="1540"/>
      <c r="B7" s="1956"/>
      <c r="C7" s="1952" t="s">
        <v>1332</v>
      </c>
      <c r="D7" s="1952"/>
      <c r="E7" s="1952"/>
      <c r="F7" s="1952"/>
      <c r="G7" s="1952"/>
      <c r="H7" s="1952"/>
      <c r="I7" s="1952"/>
      <c r="J7" s="1952"/>
      <c r="K7" s="1952"/>
      <c r="L7" s="1467"/>
    </row>
    <row r="8" spans="1:13" ht="14.25" customHeight="1">
      <c r="A8" s="1018"/>
      <c r="B8" s="1114"/>
      <c r="C8" s="1116"/>
      <c r="D8" s="1116"/>
      <c r="E8" s="1116"/>
      <c r="F8" s="1116"/>
      <c r="G8" s="1116"/>
      <c r="H8" s="1116"/>
      <c r="I8" s="1116"/>
      <c r="J8" s="1116"/>
      <c r="K8" s="1172"/>
      <c r="L8" s="1173"/>
      <c r="M8" s="276"/>
    </row>
    <row r="9" spans="1:13" ht="14.25">
      <c r="A9" s="1133" t="s">
        <v>1333</v>
      </c>
      <c r="B9" s="1134" t="s">
        <v>1334</v>
      </c>
      <c r="C9" s="1075">
        <v>40703.811</v>
      </c>
      <c r="D9" s="1075">
        <v>38614.943</v>
      </c>
      <c r="E9" s="1075">
        <v>1433.131</v>
      </c>
      <c r="F9" s="1075">
        <v>37181.812</v>
      </c>
      <c r="G9" s="1075">
        <v>1391.8379999999997</v>
      </c>
      <c r="H9" s="1075">
        <v>996.3969999999999</v>
      </c>
      <c r="I9" s="1075">
        <v>395.44100000000003</v>
      </c>
      <c r="J9" s="1132" t="s">
        <v>104</v>
      </c>
      <c r="K9" s="1077">
        <v>697.03</v>
      </c>
      <c r="L9" s="1132" t="s">
        <v>104</v>
      </c>
      <c r="M9" s="276"/>
    </row>
    <row r="10" spans="1:13" ht="14.25">
      <c r="A10" s="1136" t="s">
        <v>1335</v>
      </c>
      <c r="B10" s="1137"/>
      <c r="C10" s="1075"/>
      <c r="D10" s="1075"/>
      <c r="E10" s="1076"/>
      <c r="F10" s="1075"/>
      <c r="G10" s="1076"/>
      <c r="H10" s="1076"/>
      <c r="I10" s="1076"/>
      <c r="J10" s="1076"/>
      <c r="K10" s="1077"/>
      <c r="L10" s="1174"/>
      <c r="M10" s="276"/>
    </row>
    <row r="11" spans="1:13" ht="7.5" customHeight="1">
      <c r="A11" s="1139"/>
      <c r="B11" s="1140"/>
      <c r="C11" s="1075"/>
      <c r="D11" s="1075"/>
      <c r="E11" s="1076"/>
      <c r="F11" s="1076"/>
      <c r="G11" s="1076"/>
      <c r="H11" s="1076"/>
      <c r="I11" s="1076"/>
      <c r="J11" s="1076"/>
      <c r="K11" s="1077"/>
      <c r="L11" s="1174"/>
      <c r="M11" s="276"/>
    </row>
    <row r="12" spans="1:13" ht="14.25">
      <c r="A12" s="1133" t="s">
        <v>1336</v>
      </c>
      <c r="B12" s="1137" t="s">
        <v>1337</v>
      </c>
      <c r="C12" s="1075">
        <v>1563.2859999999998</v>
      </c>
      <c r="D12" s="1075">
        <v>1296.85</v>
      </c>
      <c r="E12" s="1075">
        <v>35.057</v>
      </c>
      <c r="F12" s="1075">
        <v>1261.793</v>
      </c>
      <c r="G12" s="1075">
        <v>201.832</v>
      </c>
      <c r="H12" s="1132" t="s">
        <v>104</v>
      </c>
      <c r="I12" s="1075">
        <v>201.832</v>
      </c>
      <c r="J12" s="1132" t="s">
        <v>104</v>
      </c>
      <c r="K12" s="1132">
        <v>64.604</v>
      </c>
      <c r="L12" s="1132" t="s">
        <v>104</v>
      </c>
      <c r="M12" s="276"/>
    </row>
    <row r="13" spans="1:13" ht="14.25">
      <c r="A13" s="1136" t="s">
        <v>1338</v>
      </c>
      <c r="B13" s="1137"/>
      <c r="C13" s="1075"/>
      <c r="D13" s="1075"/>
      <c r="E13" s="1075"/>
      <c r="F13" s="1075"/>
      <c r="G13" s="1075"/>
      <c r="H13" s="1075"/>
      <c r="I13" s="1075"/>
      <c r="J13" s="1075"/>
      <c r="K13" s="1077"/>
      <c r="L13" s="1174"/>
      <c r="M13" s="276"/>
    </row>
    <row r="14" spans="1:13" ht="7.5" customHeight="1">
      <c r="A14" s="1139"/>
      <c r="B14" s="1140"/>
      <c r="C14" s="1075"/>
      <c r="D14" s="1075"/>
      <c r="E14" s="1075"/>
      <c r="F14" s="1075"/>
      <c r="G14" s="1075"/>
      <c r="H14" s="1075"/>
      <c r="I14" s="1075"/>
      <c r="J14" s="1075"/>
      <c r="K14" s="1077"/>
      <c r="L14" s="1174"/>
      <c r="M14" s="276"/>
    </row>
    <row r="15" spans="1:13" ht="36">
      <c r="A15" s="1141" t="s">
        <v>1339</v>
      </c>
      <c r="B15" s="1137" t="s">
        <v>1340</v>
      </c>
      <c r="C15" s="1075">
        <v>31201.194000000003</v>
      </c>
      <c r="D15" s="1075">
        <v>18092.906000000003</v>
      </c>
      <c r="E15" s="1075">
        <v>461.887</v>
      </c>
      <c r="F15" s="1075">
        <v>17631.019</v>
      </c>
      <c r="G15" s="1075">
        <v>5157.42</v>
      </c>
      <c r="H15" s="1075">
        <v>4080</v>
      </c>
      <c r="I15" s="1075">
        <v>307.42</v>
      </c>
      <c r="J15" s="1075">
        <v>770</v>
      </c>
      <c r="K15" s="1077">
        <v>7950.868</v>
      </c>
      <c r="L15" s="1132" t="s">
        <v>104</v>
      </c>
      <c r="M15" s="276"/>
    </row>
    <row r="16" spans="1:13" ht="14.25">
      <c r="A16" s="1136" t="s">
        <v>1341</v>
      </c>
      <c r="B16" s="1142"/>
      <c r="C16" s="1075"/>
      <c r="D16" s="1075"/>
      <c r="E16" s="1076"/>
      <c r="F16" s="1075"/>
      <c r="G16" s="1076"/>
      <c r="H16" s="1076"/>
      <c r="I16" s="1076"/>
      <c r="J16" s="1076"/>
      <c r="K16" s="1077"/>
      <c r="L16" s="1174"/>
      <c r="M16" s="276"/>
    </row>
    <row r="17" spans="1:13" ht="7.5" customHeight="1">
      <c r="A17" s="1139"/>
      <c r="B17" s="1140"/>
      <c r="C17" s="1075"/>
      <c r="D17" s="1075"/>
      <c r="E17" s="1076"/>
      <c r="F17" s="1076"/>
      <c r="G17" s="1076"/>
      <c r="H17" s="1076"/>
      <c r="I17" s="1076"/>
      <c r="J17" s="1076"/>
      <c r="K17" s="1077"/>
      <c r="L17" s="1174"/>
      <c r="M17" s="276"/>
    </row>
    <row r="18" spans="1:13" ht="14.25">
      <c r="A18" s="1143" t="s">
        <v>1342</v>
      </c>
      <c r="B18" s="1142" t="s">
        <v>1343</v>
      </c>
      <c r="C18" s="1075">
        <v>2689.879</v>
      </c>
      <c r="D18" s="1075">
        <v>1907.43</v>
      </c>
      <c r="E18" s="1076">
        <v>120.939</v>
      </c>
      <c r="F18" s="1076">
        <v>1786.491</v>
      </c>
      <c r="G18" s="1132">
        <v>782.449</v>
      </c>
      <c r="H18" s="1132" t="s">
        <v>104</v>
      </c>
      <c r="I18" s="1175">
        <v>12.449</v>
      </c>
      <c r="J18" s="1176">
        <v>770</v>
      </c>
      <c r="K18" s="1132" t="s">
        <v>104</v>
      </c>
      <c r="L18" s="1132" t="s">
        <v>104</v>
      </c>
      <c r="M18" s="276"/>
    </row>
    <row r="19" spans="1:13" ht="14.25">
      <c r="A19" s="1136" t="s">
        <v>1344</v>
      </c>
      <c r="B19" s="1142"/>
      <c r="C19" s="1075"/>
      <c r="D19" s="1075"/>
      <c r="E19" s="1076"/>
      <c r="F19" s="1075"/>
      <c r="G19" s="1075"/>
      <c r="H19" s="1076"/>
      <c r="I19" s="1076"/>
      <c r="J19" s="1076"/>
      <c r="K19" s="1077"/>
      <c r="L19" s="1174"/>
      <c r="M19" s="276"/>
    </row>
    <row r="20" spans="1:13" ht="7.5" customHeight="1">
      <c r="A20" s="1139"/>
      <c r="B20" s="1140"/>
      <c r="C20" s="1075"/>
      <c r="D20" s="1075"/>
      <c r="E20" s="1076"/>
      <c r="F20" s="1076"/>
      <c r="G20" s="1075"/>
      <c r="H20" s="1076"/>
      <c r="I20" s="1076"/>
      <c r="J20" s="1076"/>
      <c r="K20" s="1077"/>
      <c r="L20" s="1174"/>
      <c r="M20" s="276"/>
    </row>
    <row r="21" spans="1:13" ht="14.25">
      <c r="A21" s="1143" t="s">
        <v>1345</v>
      </c>
      <c r="B21" s="1142" t="s">
        <v>1346</v>
      </c>
      <c r="C21" s="1075">
        <v>4706.659000000001</v>
      </c>
      <c r="D21" s="1075">
        <v>542.156</v>
      </c>
      <c r="E21" s="1076">
        <v>5.800000000000001</v>
      </c>
      <c r="F21" s="1076">
        <v>536.356</v>
      </c>
      <c r="G21" s="1075">
        <v>3.109</v>
      </c>
      <c r="H21" s="1132" t="s">
        <v>104</v>
      </c>
      <c r="I21" s="1076">
        <v>3.109</v>
      </c>
      <c r="J21" s="1132" t="s">
        <v>104</v>
      </c>
      <c r="K21" s="1132">
        <v>4161.394</v>
      </c>
      <c r="L21" s="1132" t="s">
        <v>104</v>
      </c>
      <c r="M21" s="276"/>
    </row>
    <row r="22" spans="1:13" ht="14.25">
      <c r="A22" s="1136" t="s">
        <v>1347</v>
      </c>
      <c r="B22" s="1142"/>
      <c r="C22" s="1075"/>
      <c r="D22" s="1075"/>
      <c r="E22" s="1076"/>
      <c r="F22" s="1075"/>
      <c r="G22" s="1075"/>
      <c r="H22" s="1076"/>
      <c r="I22" s="1076"/>
      <c r="J22" s="1076"/>
      <c r="K22" s="1077"/>
      <c r="L22" s="1174"/>
      <c r="M22" s="276"/>
    </row>
    <row r="23" spans="1:13" ht="7.5" customHeight="1">
      <c r="A23" s="1139"/>
      <c r="B23" s="1140"/>
      <c r="C23" s="1075"/>
      <c r="D23" s="1075"/>
      <c r="E23" s="1076"/>
      <c r="F23" s="1076"/>
      <c r="G23" s="1075"/>
      <c r="H23" s="1076"/>
      <c r="I23" s="1076"/>
      <c r="J23" s="1076"/>
      <c r="K23" s="1077"/>
      <c r="L23" s="1174"/>
      <c r="M23" s="276"/>
    </row>
    <row r="24" spans="1:13" ht="14.25">
      <c r="A24" s="1143" t="s">
        <v>1348</v>
      </c>
      <c r="B24" s="1142" t="s">
        <v>1349</v>
      </c>
      <c r="C24" s="1075">
        <v>1031.291</v>
      </c>
      <c r="D24" s="1075">
        <v>470.432</v>
      </c>
      <c r="E24" s="1176">
        <v>4.886</v>
      </c>
      <c r="F24" s="1076">
        <v>465.546</v>
      </c>
      <c r="G24" s="1075">
        <v>173.237</v>
      </c>
      <c r="H24" s="1132" t="s">
        <v>104</v>
      </c>
      <c r="I24" s="1076">
        <v>173.237</v>
      </c>
      <c r="J24" s="1132" t="s">
        <v>104</v>
      </c>
      <c r="K24" s="1132">
        <v>387.622</v>
      </c>
      <c r="L24" s="1132" t="s">
        <v>104</v>
      </c>
      <c r="M24" s="276"/>
    </row>
    <row r="25" spans="1:13" ht="14.25">
      <c r="A25" s="1136" t="s">
        <v>1350</v>
      </c>
      <c r="B25" s="1142"/>
      <c r="C25" s="1075"/>
      <c r="D25" s="1075"/>
      <c r="E25" s="1076"/>
      <c r="F25" s="1075"/>
      <c r="G25" s="1075"/>
      <c r="H25" s="1076"/>
      <c r="I25" s="1076"/>
      <c r="J25" s="1076"/>
      <c r="K25" s="1077"/>
      <c r="L25" s="1174"/>
      <c r="M25" s="276"/>
    </row>
    <row r="26" spans="1:13" ht="7.5" customHeight="1">
      <c r="A26" s="1139"/>
      <c r="B26" s="1140"/>
      <c r="C26" s="1075"/>
      <c r="D26" s="1075"/>
      <c r="E26" s="1076"/>
      <c r="F26" s="1076"/>
      <c r="G26" s="1075"/>
      <c r="H26" s="1076"/>
      <c r="I26" s="1076"/>
      <c r="J26" s="1076"/>
      <c r="K26" s="1077"/>
      <c r="L26" s="1174"/>
      <c r="M26" s="276"/>
    </row>
    <row r="27" spans="1:13" ht="14.25">
      <c r="A27" s="1143" t="s">
        <v>1351</v>
      </c>
      <c r="B27" s="1142" t="s">
        <v>1352</v>
      </c>
      <c r="C27" s="1075">
        <v>22770.556</v>
      </c>
      <c r="D27" s="1075">
        <v>15172.888</v>
      </c>
      <c r="E27" s="1076">
        <v>330.262</v>
      </c>
      <c r="F27" s="1076">
        <v>14842.626</v>
      </c>
      <c r="G27" s="1075">
        <v>4195.816</v>
      </c>
      <c r="H27" s="1076">
        <v>4080</v>
      </c>
      <c r="I27" s="1176">
        <v>115.816</v>
      </c>
      <c r="J27" s="1132" t="s">
        <v>104</v>
      </c>
      <c r="K27" s="1077">
        <v>3401.852</v>
      </c>
      <c r="L27" s="1132" t="s">
        <v>104</v>
      </c>
      <c r="M27" s="276"/>
    </row>
    <row r="28" spans="1:13" ht="14.25">
      <c r="A28" s="1136" t="s">
        <v>1353</v>
      </c>
      <c r="B28" s="1142"/>
      <c r="C28" s="1075"/>
      <c r="D28" s="1075"/>
      <c r="E28" s="1075"/>
      <c r="F28" s="1075"/>
      <c r="G28" s="1075"/>
      <c r="H28" s="1075"/>
      <c r="I28" s="1075"/>
      <c r="J28" s="1075"/>
      <c r="K28" s="1077"/>
      <c r="L28" s="1174"/>
      <c r="M28" s="276"/>
    </row>
    <row r="29" spans="1:13" ht="14.25">
      <c r="A29" s="1139"/>
      <c r="B29" s="1140"/>
      <c r="C29" s="1075"/>
      <c r="D29" s="1075"/>
      <c r="E29" s="1076"/>
      <c r="F29" s="1076"/>
      <c r="G29" s="1075"/>
      <c r="H29" s="1076"/>
      <c r="I29" s="1076"/>
      <c r="J29" s="1076"/>
      <c r="K29" s="1077"/>
      <c r="L29" s="1174"/>
      <c r="M29" s="276"/>
    </row>
    <row r="30" spans="1:13" ht="14.25">
      <c r="A30" s="1143" t="s">
        <v>1354</v>
      </c>
      <c r="B30" s="1142" t="s">
        <v>1355</v>
      </c>
      <c r="C30" s="1075">
        <v>2.809</v>
      </c>
      <c r="D30" s="1132" t="s">
        <v>104</v>
      </c>
      <c r="E30" s="1132" t="s">
        <v>104</v>
      </c>
      <c r="F30" s="1132" t="s">
        <v>104</v>
      </c>
      <c r="G30" s="1075">
        <v>2.809</v>
      </c>
      <c r="H30" s="1132" t="s">
        <v>104</v>
      </c>
      <c r="I30" s="1076">
        <v>2.809</v>
      </c>
      <c r="J30" s="1132" t="s">
        <v>104</v>
      </c>
      <c r="K30" s="1132" t="s">
        <v>104</v>
      </c>
      <c r="L30" s="1132" t="s">
        <v>104</v>
      </c>
      <c r="M30" s="276"/>
    </row>
    <row r="31" spans="1:13" ht="14.25">
      <c r="A31" s="1136" t="s">
        <v>1356</v>
      </c>
      <c r="B31" s="1142"/>
      <c r="C31" s="1075"/>
      <c r="D31" s="1075"/>
      <c r="E31" s="1076"/>
      <c r="F31" s="1075"/>
      <c r="G31" s="1075"/>
      <c r="H31" s="1076"/>
      <c r="I31" s="1076"/>
      <c r="J31" s="1076"/>
      <c r="K31" s="1077"/>
      <c r="L31" s="1174"/>
      <c r="M31" s="276"/>
    </row>
    <row r="32" spans="1:13" ht="9" customHeight="1">
      <c r="A32" s="1139"/>
      <c r="B32" s="1140"/>
      <c r="C32" s="1075"/>
      <c r="D32" s="1075"/>
      <c r="E32" s="1076"/>
      <c r="F32" s="1076"/>
      <c r="G32" s="1075"/>
      <c r="H32" s="1076"/>
      <c r="I32" s="1076"/>
      <c r="J32" s="1076"/>
      <c r="K32" s="1077"/>
      <c r="L32" s="1174"/>
      <c r="M32" s="276"/>
    </row>
    <row r="33" spans="1:13" ht="29.25" customHeight="1">
      <c r="A33" s="1144" t="s">
        <v>1357</v>
      </c>
      <c r="B33" s="1134" t="s">
        <v>1358</v>
      </c>
      <c r="C33" s="1075">
        <v>5229.4439999999995</v>
      </c>
      <c r="D33" s="1075">
        <v>4071.9219999999996</v>
      </c>
      <c r="E33" s="1075">
        <v>1975.089</v>
      </c>
      <c r="F33" s="1075">
        <v>2096.833</v>
      </c>
      <c r="G33" s="1075">
        <v>594.547</v>
      </c>
      <c r="H33" s="1075">
        <v>510</v>
      </c>
      <c r="I33" s="1075">
        <v>84.54700000000001</v>
      </c>
      <c r="J33" s="1132" t="s">
        <v>104</v>
      </c>
      <c r="K33" s="1132">
        <v>562.975</v>
      </c>
      <c r="L33" s="1132" t="s">
        <v>104</v>
      </c>
      <c r="M33" s="276"/>
    </row>
    <row r="34" spans="1:13" ht="14.25">
      <c r="A34" s="1136" t="s">
        <v>1359</v>
      </c>
      <c r="B34" s="1137"/>
      <c r="C34" s="1075"/>
      <c r="D34" s="1075"/>
      <c r="E34" s="1076"/>
      <c r="F34" s="1075"/>
      <c r="G34" s="1075"/>
      <c r="H34" s="1076"/>
      <c r="I34" s="1076"/>
      <c r="J34" s="1076"/>
      <c r="K34" s="1077"/>
      <c r="L34" s="1177"/>
      <c r="M34" s="276"/>
    </row>
    <row r="35" spans="1:13" ht="14.25">
      <c r="A35" s="1139"/>
      <c r="B35" s="1140"/>
      <c r="C35" s="1075"/>
      <c r="D35" s="1075"/>
      <c r="E35" s="1076"/>
      <c r="F35" s="1076"/>
      <c r="G35" s="1075"/>
      <c r="H35" s="1076"/>
      <c r="I35" s="1076"/>
      <c r="J35" s="1076"/>
      <c r="K35" s="1077"/>
      <c r="L35" s="1177"/>
      <c r="M35" s="276"/>
    </row>
    <row r="36" spans="1:13" ht="14.25">
      <c r="A36" s="1143" t="s">
        <v>1360</v>
      </c>
      <c r="B36" s="1145" t="s">
        <v>1361</v>
      </c>
      <c r="C36" s="1075">
        <v>3600.004</v>
      </c>
      <c r="D36" s="1075">
        <v>3086.9179999999997</v>
      </c>
      <c r="E36" s="1076">
        <v>1963.8529999999998</v>
      </c>
      <c r="F36" s="1076">
        <v>1123.065</v>
      </c>
      <c r="G36" s="1075">
        <v>513.086</v>
      </c>
      <c r="H36" s="1076">
        <v>510</v>
      </c>
      <c r="I36" s="1076">
        <v>3.086</v>
      </c>
      <c r="J36" s="1132" t="s">
        <v>104</v>
      </c>
      <c r="K36" s="1132" t="s">
        <v>104</v>
      </c>
      <c r="L36" s="1132" t="s">
        <v>104</v>
      </c>
      <c r="M36" s="276"/>
    </row>
    <row r="37" spans="1:13" ht="24">
      <c r="A37" s="1136" t="s">
        <v>1362</v>
      </c>
      <c r="B37" s="1137"/>
      <c r="C37" s="1075"/>
      <c r="D37" s="1075"/>
      <c r="E37" s="1076"/>
      <c r="F37" s="1075"/>
      <c r="G37" s="1075"/>
      <c r="H37" s="1076"/>
      <c r="I37" s="1076"/>
      <c r="J37" s="1076"/>
      <c r="K37" s="1077"/>
      <c r="L37" s="1177"/>
      <c r="M37" s="276"/>
    </row>
    <row r="38" spans="1:13" ht="14.25">
      <c r="A38" s="1139"/>
      <c r="B38" s="1140"/>
      <c r="C38" s="1075"/>
      <c r="D38" s="1075"/>
      <c r="E38" s="1076"/>
      <c r="F38" s="1076"/>
      <c r="G38" s="1075"/>
      <c r="H38" s="1076"/>
      <c r="I38" s="1076"/>
      <c r="J38" s="1076"/>
      <c r="K38" s="1077"/>
      <c r="L38" s="1177"/>
      <c r="M38" s="276"/>
    </row>
    <row r="39" spans="1:13" ht="14.25">
      <c r="A39" s="1143" t="s">
        <v>1363</v>
      </c>
      <c r="B39" s="1145" t="s">
        <v>1364</v>
      </c>
      <c r="C39" s="1075">
        <v>1531.251</v>
      </c>
      <c r="D39" s="1075">
        <v>966.531</v>
      </c>
      <c r="E39" s="1076">
        <v>11.236</v>
      </c>
      <c r="F39" s="1076">
        <v>955.295</v>
      </c>
      <c r="G39" s="1075">
        <v>1.745</v>
      </c>
      <c r="H39" s="1132" t="s">
        <v>104</v>
      </c>
      <c r="I39" s="1076">
        <v>1.745</v>
      </c>
      <c r="J39" s="1132" t="s">
        <v>104</v>
      </c>
      <c r="K39" s="1132">
        <v>562.975</v>
      </c>
      <c r="L39" s="1132" t="s">
        <v>104</v>
      </c>
      <c r="M39" s="276"/>
    </row>
    <row r="40" spans="1:13" ht="14.25">
      <c r="A40" s="1136" t="s">
        <v>1365</v>
      </c>
      <c r="B40" s="1137"/>
      <c r="C40" s="1075"/>
      <c r="D40" s="1075"/>
      <c r="E40" s="1076"/>
      <c r="F40" s="1075"/>
      <c r="G40" s="1075"/>
      <c r="H40" s="1076"/>
      <c r="I40" s="1076"/>
      <c r="J40" s="1076"/>
      <c r="K40" s="1077"/>
      <c r="L40" s="1177"/>
      <c r="M40" s="276"/>
    </row>
    <row r="41" spans="1:13" ht="11.25" customHeight="1">
      <c r="A41" s="1139"/>
      <c r="B41" s="1146"/>
      <c r="C41" s="1075"/>
      <c r="D41" s="1075"/>
      <c r="E41" s="1076"/>
      <c r="F41" s="1076"/>
      <c r="G41" s="1075"/>
      <c r="H41" s="1076"/>
      <c r="I41" s="1076"/>
      <c r="J41" s="1076"/>
      <c r="K41" s="1077"/>
      <c r="L41" s="1177"/>
      <c r="M41" s="276"/>
    </row>
    <row r="42" spans="1:13" ht="28.5" customHeight="1">
      <c r="A42" s="1147" t="s">
        <v>1366</v>
      </c>
      <c r="B42" s="1145" t="s">
        <v>1367</v>
      </c>
      <c r="C42" s="1075">
        <v>98.18900000000001</v>
      </c>
      <c r="D42" s="1075">
        <v>18.473</v>
      </c>
      <c r="E42" s="1132" t="s">
        <v>104</v>
      </c>
      <c r="F42" s="1175">
        <v>18.473</v>
      </c>
      <c r="G42" s="1075">
        <v>79.71600000000001</v>
      </c>
      <c r="H42" s="1132" t="s">
        <v>104</v>
      </c>
      <c r="I42" s="1175">
        <v>79.71600000000001</v>
      </c>
      <c r="J42" s="1132" t="s">
        <v>104</v>
      </c>
      <c r="K42" s="1132" t="s">
        <v>104</v>
      </c>
      <c r="L42" s="1132" t="s">
        <v>104</v>
      </c>
      <c r="M42" s="276"/>
    </row>
    <row r="43" spans="1:13" ht="14.25">
      <c r="A43" s="1136" t="s">
        <v>1368</v>
      </c>
      <c r="B43" s="1137"/>
      <c r="C43" s="1075"/>
      <c r="D43" s="1075"/>
      <c r="E43" s="1075"/>
      <c r="F43" s="1075"/>
      <c r="G43" s="1075"/>
      <c r="H43" s="1075"/>
      <c r="I43" s="1075"/>
      <c r="J43" s="1075"/>
      <c r="K43" s="1077"/>
      <c r="L43" s="1177"/>
      <c r="M43" s="276"/>
    </row>
    <row r="44" spans="1:13" ht="11.25" customHeight="1">
      <c r="A44" s="1139"/>
      <c r="B44" s="1140"/>
      <c r="C44" s="1075"/>
      <c r="D44" s="1075"/>
      <c r="E44" s="1075"/>
      <c r="F44" s="1075"/>
      <c r="G44" s="1075"/>
      <c r="H44" s="1075"/>
      <c r="I44" s="1075"/>
      <c r="J44" s="1075"/>
      <c r="K44" s="1077"/>
      <c r="L44" s="1177"/>
      <c r="M44" s="276"/>
    </row>
    <row r="45" spans="1:13" ht="24">
      <c r="A45" s="1141" t="s">
        <v>1369</v>
      </c>
      <c r="B45" s="1137" t="s">
        <v>1370</v>
      </c>
      <c r="C45" s="1075">
        <v>26461.992</v>
      </c>
      <c r="D45" s="1075">
        <v>9133.144999999999</v>
      </c>
      <c r="E45" s="1075">
        <v>49.414</v>
      </c>
      <c r="F45" s="1075">
        <v>9083.731</v>
      </c>
      <c r="G45" s="1178">
        <v>70.433</v>
      </c>
      <c r="H45" s="1132" t="s">
        <v>104</v>
      </c>
      <c r="I45" s="1178">
        <v>70.433</v>
      </c>
      <c r="J45" s="1132" t="s">
        <v>104</v>
      </c>
      <c r="K45" s="1132">
        <v>17258.414</v>
      </c>
      <c r="L45" s="1132" t="s">
        <v>104</v>
      </c>
      <c r="M45" s="276"/>
    </row>
    <row r="46" spans="1:13" ht="14.25">
      <c r="A46" s="1136" t="s">
        <v>1371</v>
      </c>
      <c r="B46" s="1142"/>
      <c r="C46" s="1075"/>
      <c r="D46" s="1075"/>
      <c r="E46" s="1076"/>
      <c r="F46" s="1075"/>
      <c r="G46" s="1075"/>
      <c r="H46" s="1076"/>
      <c r="I46" s="1076"/>
      <c r="J46" s="1076"/>
      <c r="K46" s="1077"/>
      <c r="L46" s="1177"/>
      <c r="M46" s="276"/>
    </row>
    <row r="47" spans="1:13" ht="11.25" customHeight="1">
      <c r="A47" s="1139"/>
      <c r="B47" s="1140"/>
      <c r="C47" s="1075"/>
      <c r="D47" s="1075"/>
      <c r="E47" s="1076"/>
      <c r="F47" s="1076"/>
      <c r="G47" s="1075"/>
      <c r="H47" s="1076"/>
      <c r="I47" s="1076"/>
      <c r="J47" s="1076"/>
      <c r="K47" s="1077"/>
      <c r="L47" s="1177"/>
      <c r="M47" s="276"/>
    </row>
    <row r="48" spans="1:13" ht="28.5" customHeight="1">
      <c r="A48" s="1148" t="s">
        <v>1372</v>
      </c>
      <c r="B48" s="1142" t="s">
        <v>1373</v>
      </c>
      <c r="C48" s="1075">
        <v>23871.893</v>
      </c>
      <c r="D48" s="1075">
        <v>8098.361999999999</v>
      </c>
      <c r="E48" s="1076">
        <v>24.23</v>
      </c>
      <c r="F48" s="1175">
        <v>8074.132</v>
      </c>
      <c r="G48" s="1178">
        <v>42.533</v>
      </c>
      <c r="H48" s="1132" t="s">
        <v>104</v>
      </c>
      <c r="I48" s="1175">
        <v>42.533</v>
      </c>
      <c r="J48" s="1132" t="s">
        <v>104</v>
      </c>
      <c r="K48" s="1132">
        <v>15730.998</v>
      </c>
      <c r="L48" s="1132" t="s">
        <v>104</v>
      </c>
      <c r="M48" s="276"/>
    </row>
    <row r="49" spans="1:13" ht="14.25">
      <c r="A49" s="1136" t="s">
        <v>1374</v>
      </c>
      <c r="B49" s="1142"/>
      <c r="C49" s="1075"/>
      <c r="D49" s="1075"/>
      <c r="E49" s="1076"/>
      <c r="F49" s="1075"/>
      <c r="G49" s="1075"/>
      <c r="H49" s="1076"/>
      <c r="I49" s="1076"/>
      <c r="J49" s="1076"/>
      <c r="K49" s="1077"/>
      <c r="L49" s="1177"/>
      <c r="M49" s="276"/>
    </row>
    <row r="50" spans="1:13" ht="11.25" customHeight="1">
      <c r="A50" s="1139"/>
      <c r="B50" s="1140"/>
      <c r="C50" s="1075"/>
      <c r="D50" s="1075"/>
      <c r="E50" s="1076"/>
      <c r="F50" s="1076"/>
      <c r="G50" s="1075"/>
      <c r="H50" s="1076"/>
      <c r="I50" s="1076"/>
      <c r="J50" s="1076"/>
      <c r="K50" s="1077"/>
      <c r="L50" s="1177"/>
      <c r="M50" s="276"/>
    </row>
    <row r="51" spans="1:13" ht="36">
      <c r="A51" s="1149" t="s">
        <v>1375</v>
      </c>
      <c r="B51" s="1142" t="s">
        <v>1376</v>
      </c>
      <c r="C51" s="1075">
        <v>2539.26</v>
      </c>
      <c r="D51" s="1075">
        <v>1010.1800000000001</v>
      </c>
      <c r="E51" s="1176">
        <v>0.581</v>
      </c>
      <c r="F51" s="1076">
        <v>1009.599</v>
      </c>
      <c r="G51" s="1178">
        <v>1.664</v>
      </c>
      <c r="H51" s="1132" t="s">
        <v>104</v>
      </c>
      <c r="I51" s="1175">
        <v>1.664</v>
      </c>
      <c r="J51" s="1132" t="s">
        <v>104</v>
      </c>
      <c r="K51" s="1132">
        <v>1527.416</v>
      </c>
      <c r="L51" s="1132" t="s">
        <v>104</v>
      </c>
      <c r="M51" s="276"/>
    </row>
    <row r="52" spans="1:13" ht="24">
      <c r="A52" s="1136" t="s">
        <v>1377</v>
      </c>
      <c r="B52" s="1142"/>
      <c r="C52" s="1075"/>
      <c r="D52" s="1075"/>
      <c r="E52" s="1076"/>
      <c r="F52" s="1075"/>
      <c r="G52" s="1075"/>
      <c r="H52" s="1076"/>
      <c r="I52" s="1076"/>
      <c r="J52" s="1076"/>
      <c r="K52" s="1077"/>
      <c r="L52" s="1177"/>
      <c r="M52" s="276"/>
    </row>
    <row r="53" spans="1:13" ht="11.25" customHeight="1">
      <c r="A53" s="1139"/>
      <c r="B53" s="1140"/>
      <c r="C53" s="1075"/>
      <c r="D53" s="1179"/>
      <c r="E53" s="1076"/>
      <c r="F53" s="1076"/>
      <c r="G53" s="1075"/>
      <c r="H53" s="1076"/>
      <c r="I53" s="1076"/>
      <c r="J53" s="1076"/>
      <c r="K53" s="1077"/>
      <c r="L53" s="1177"/>
      <c r="M53" s="276"/>
    </row>
    <row r="54" spans="1:13" ht="36">
      <c r="A54" s="1149" t="s">
        <v>1378</v>
      </c>
      <c r="B54" s="1142" t="s">
        <v>1379</v>
      </c>
      <c r="C54" s="1178">
        <v>50.839</v>
      </c>
      <c r="D54" s="1178">
        <v>24.603</v>
      </c>
      <c r="E54" s="1175">
        <v>24.603</v>
      </c>
      <c r="F54" s="1175" t="s">
        <v>104</v>
      </c>
      <c r="G54" s="1178">
        <v>26.236</v>
      </c>
      <c r="H54" s="1176" t="s">
        <v>104</v>
      </c>
      <c r="I54" s="1175">
        <v>26.236</v>
      </c>
      <c r="J54" s="1176" t="s">
        <v>104</v>
      </c>
      <c r="K54" s="1132" t="s">
        <v>104</v>
      </c>
      <c r="L54" s="1132" t="s">
        <v>104</v>
      </c>
      <c r="M54" s="276"/>
    </row>
    <row r="55" spans="1:13" ht="24">
      <c r="A55" s="1136" t="s">
        <v>1380</v>
      </c>
      <c r="B55" s="1142"/>
      <c r="C55" s="1075"/>
      <c r="D55" s="1075"/>
      <c r="E55" s="1076"/>
      <c r="F55" s="1075"/>
      <c r="G55" s="1075"/>
      <c r="H55" s="1076"/>
      <c r="I55" s="1076"/>
      <c r="J55" s="1076"/>
      <c r="K55" s="1077"/>
      <c r="L55" s="1177"/>
      <c r="M55" s="276"/>
    </row>
    <row r="56" spans="1:13" ht="11.25" customHeight="1">
      <c r="A56" s="1010"/>
      <c r="B56" s="1122"/>
      <c r="C56" s="1120"/>
      <c r="D56" s="1150"/>
      <c r="E56" s="1150"/>
      <c r="F56" s="1150"/>
      <c r="G56" s="1150"/>
      <c r="H56" s="1150"/>
      <c r="I56" s="1150"/>
      <c r="J56" s="1150"/>
      <c r="K56" s="1151"/>
      <c r="L56" s="1180"/>
      <c r="M56" s="276"/>
    </row>
    <row r="57" spans="1:13" ht="36">
      <c r="A57" s="1141" t="s">
        <v>1381</v>
      </c>
      <c r="B57" s="1137" t="s">
        <v>1382</v>
      </c>
      <c r="C57" s="1178">
        <v>147.76500000000001</v>
      </c>
      <c r="D57" s="1178">
        <v>7.554</v>
      </c>
      <c r="E57" s="1178">
        <v>7.554</v>
      </c>
      <c r="F57" s="1178" t="s">
        <v>104</v>
      </c>
      <c r="G57" s="1178">
        <v>140.211</v>
      </c>
      <c r="H57" s="1132" t="s">
        <v>104</v>
      </c>
      <c r="I57" s="1178">
        <v>140.211</v>
      </c>
      <c r="J57" s="1132" t="s">
        <v>104</v>
      </c>
      <c r="K57" s="1132" t="s">
        <v>104</v>
      </c>
      <c r="L57" s="1132" t="s">
        <v>104</v>
      </c>
      <c r="M57" s="276"/>
    </row>
    <row r="58" spans="1:13" ht="14.25">
      <c r="A58" s="1136" t="s">
        <v>1383</v>
      </c>
      <c r="B58" s="1142"/>
      <c r="C58" s="1075"/>
      <c r="D58" s="1075"/>
      <c r="E58" s="1076"/>
      <c r="F58" s="1075"/>
      <c r="G58" s="1075"/>
      <c r="H58" s="1076"/>
      <c r="I58" s="1076"/>
      <c r="J58" s="1076"/>
      <c r="K58" s="1077"/>
      <c r="L58" s="1177"/>
      <c r="M58" s="276"/>
    </row>
    <row r="59" spans="1:13" ht="14.25">
      <c r="A59" s="1152"/>
      <c r="B59" s="1153"/>
      <c r="C59" s="1075"/>
      <c r="D59" s="1075"/>
      <c r="E59" s="1076"/>
      <c r="F59" s="1076"/>
      <c r="G59" s="1075"/>
      <c r="H59" s="1076"/>
      <c r="I59" s="1076"/>
      <c r="J59" s="1076"/>
      <c r="K59" s="1077"/>
      <c r="L59" s="1177"/>
      <c r="M59" s="276"/>
    </row>
    <row r="60" spans="1:13" s="321" customFormat="1" ht="36">
      <c r="A60" s="1141" t="s">
        <v>1384</v>
      </c>
      <c r="B60" s="1137" t="s">
        <v>1385</v>
      </c>
      <c r="C60" s="1178">
        <v>3346.245</v>
      </c>
      <c r="D60" s="1178">
        <v>3346.245</v>
      </c>
      <c r="E60" s="1178">
        <v>2555.751</v>
      </c>
      <c r="F60" s="1178">
        <v>790.494</v>
      </c>
      <c r="G60" s="1132" t="s">
        <v>104</v>
      </c>
      <c r="H60" s="1132" t="s">
        <v>104</v>
      </c>
      <c r="I60" s="1132" t="s">
        <v>104</v>
      </c>
      <c r="J60" s="1132" t="s">
        <v>104</v>
      </c>
      <c r="K60" s="1132" t="s">
        <v>104</v>
      </c>
      <c r="L60" s="1132" t="s">
        <v>104</v>
      </c>
      <c r="M60" s="345"/>
    </row>
    <row r="61" spans="1:13" ht="24">
      <c r="A61" s="1136" t="s">
        <v>1386</v>
      </c>
      <c r="B61" s="1137"/>
      <c r="C61" s="1178"/>
      <c r="D61" s="1178"/>
      <c r="E61" s="1178"/>
      <c r="F61" s="1075"/>
      <c r="G61" s="1075"/>
      <c r="H61" s="1075"/>
      <c r="I61" s="1075"/>
      <c r="J61" s="1075"/>
      <c r="K61" s="1077"/>
      <c r="L61" s="1177"/>
      <c r="M61" s="276"/>
    </row>
    <row r="62" spans="1:13" ht="7.5" customHeight="1">
      <c r="A62" s="1152"/>
      <c r="B62" s="1153"/>
      <c r="C62" s="1178"/>
      <c r="D62" s="1178"/>
      <c r="E62" s="1178"/>
      <c r="F62" s="1076"/>
      <c r="G62" s="1075"/>
      <c r="H62" s="1076"/>
      <c r="I62" s="1076"/>
      <c r="J62" s="1076"/>
      <c r="K62" s="1077"/>
      <c r="L62" s="1177"/>
      <c r="M62" s="276"/>
    </row>
    <row r="63" spans="1:13" ht="36">
      <c r="A63" s="1149" t="s">
        <v>1387</v>
      </c>
      <c r="B63" s="1142" t="s">
        <v>1388</v>
      </c>
      <c r="C63" s="1178">
        <v>1889.664</v>
      </c>
      <c r="D63" s="1178">
        <v>1889.664</v>
      </c>
      <c r="E63" s="1175">
        <v>1889.664</v>
      </c>
      <c r="F63" s="1175" t="s">
        <v>104</v>
      </c>
      <c r="G63" s="1132" t="s">
        <v>104</v>
      </c>
      <c r="H63" s="1132" t="s">
        <v>104</v>
      </c>
      <c r="I63" s="1132" t="s">
        <v>104</v>
      </c>
      <c r="J63" s="1132" t="s">
        <v>104</v>
      </c>
      <c r="K63" s="1077" t="s">
        <v>104</v>
      </c>
      <c r="L63" s="1132" t="s">
        <v>104</v>
      </c>
      <c r="M63" s="276"/>
    </row>
    <row r="64" spans="1:13" ht="14.25">
      <c r="A64" s="1154" t="s">
        <v>1389</v>
      </c>
      <c r="B64" s="1142"/>
      <c r="C64" s="1075"/>
      <c r="D64" s="1075"/>
      <c r="E64" s="1076"/>
      <c r="F64" s="1075"/>
      <c r="G64" s="1075"/>
      <c r="H64" s="1076"/>
      <c r="I64" s="1076"/>
      <c r="J64" s="1076"/>
      <c r="K64" s="1077"/>
      <c r="L64" s="1177"/>
      <c r="M64" s="276"/>
    </row>
    <row r="65" spans="1:13" ht="7.5" customHeight="1">
      <c r="A65" s="1155"/>
      <c r="B65" s="1153"/>
      <c r="C65" s="1075"/>
      <c r="D65" s="1075"/>
      <c r="E65" s="1076"/>
      <c r="F65" s="1076"/>
      <c r="G65" s="1075"/>
      <c r="H65" s="1076"/>
      <c r="I65" s="1076"/>
      <c r="J65" s="1076"/>
      <c r="K65" s="1077"/>
      <c r="L65" s="1177"/>
      <c r="M65" s="276"/>
    </row>
    <row r="66" spans="1:13" ht="36">
      <c r="A66" s="1149" t="s">
        <v>1390</v>
      </c>
      <c r="B66" s="1142" t="s">
        <v>1391</v>
      </c>
      <c r="C66" s="1075">
        <v>790.494</v>
      </c>
      <c r="D66" s="1075">
        <v>790.494</v>
      </c>
      <c r="E66" s="1132" t="s">
        <v>104</v>
      </c>
      <c r="F66" s="1175">
        <v>790.494</v>
      </c>
      <c r="G66" s="1132" t="s">
        <v>104</v>
      </c>
      <c r="H66" s="1132" t="s">
        <v>104</v>
      </c>
      <c r="I66" s="1132" t="s">
        <v>104</v>
      </c>
      <c r="J66" s="1132" t="s">
        <v>104</v>
      </c>
      <c r="K66" s="1132" t="s">
        <v>104</v>
      </c>
      <c r="L66" s="1132" t="s">
        <v>104</v>
      </c>
      <c r="M66" s="276"/>
    </row>
    <row r="67" spans="1:13" ht="14.25">
      <c r="A67" s="1154" t="s">
        <v>1392</v>
      </c>
      <c r="B67" s="1142"/>
      <c r="C67" s="1075"/>
      <c r="D67" s="1075"/>
      <c r="E67" s="1076"/>
      <c r="F67" s="1075"/>
      <c r="G67" s="1075"/>
      <c r="H67" s="1076"/>
      <c r="I67" s="1076"/>
      <c r="J67" s="1076"/>
      <c r="K67" s="1077"/>
      <c r="L67" s="1177"/>
      <c r="M67" s="276"/>
    </row>
    <row r="68" spans="1:13" ht="7.5" customHeight="1">
      <c r="A68" s="1155"/>
      <c r="B68" s="1153"/>
      <c r="C68" s="1075"/>
      <c r="D68" s="1075"/>
      <c r="E68" s="1076"/>
      <c r="F68" s="1076"/>
      <c r="G68" s="1075"/>
      <c r="H68" s="1076"/>
      <c r="I68" s="1076"/>
      <c r="J68" s="1076"/>
      <c r="K68" s="1077"/>
      <c r="L68" s="1177"/>
      <c r="M68" s="276"/>
    </row>
    <row r="69" spans="1:13" ht="24">
      <c r="A69" s="1149" t="s">
        <v>1393</v>
      </c>
      <c r="B69" s="1142" t="s">
        <v>1394</v>
      </c>
      <c r="C69" s="1178" t="s">
        <v>104</v>
      </c>
      <c r="D69" s="1178" t="s">
        <v>104</v>
      </c>
      <c r="E69" s="1178" t="s">
        <v>104</v>
      </c>
      <c r="F69" s="1178" t="s">
        <v>104</v>
      </c>
      <c r="G69" s="1178" t="s">
        <v>104</v>
      </c>
      <c r="H69" s="1178" t="s">
        <v>104</v>
      </c>
      <c r="I69" s="1178" t="s">
        <v>104</v>
      </c>
      <c r="J69" s="1178" t="s">
        <v>104</v>
      </c>
      <c r="K69" s="1132" t="s">
        <v>104</v>
      </c>
      <c r="L69" s="1132" t="s">
        <v>104</v>
      </c>
      <c r="M69" s="276"/>
    </row>
    <row r="70" spans="1:13" ht="14.25">
      <c r="A70" s="1154" t="s">
        <v>1395</v>
      </c>
      <c r="B70" s="1142"/>
      <c r="C70" s="1075"/>
      <c r="D70" s="1075"/>
      <c r="E70" s="1076"/>
      <c r="F70" s="1075"/>
      <c r="G70" s="1075"/>
      <c r="H70" s="1076"/>
      <c r="I70" s="1076"/>
      <c r="J70" s="1076"/>
      <c r="K70" s="1077"/>
      <c r="L70" s="1177"/>
      <c r="M70" s="276"/>
    </row>
    <row r="71" spans="1:13" ht="7.5" customHeight="1">
      <c r="A71" s="1155"/>
      <c r="B71" s="1153"/>
      <c r="C71" s="1075"/>
      <c r="D71" s="1075"/>
      <c r="E71" s="1076"/>
      <c r="F71" s="1076"/>
      <c r="G71" s="1075"/>
      <c r="H71" s="1076"/>
      <c r="I71" s="1076"/>
      <c r="J71" s="1076"/>
      <c r="K71" s="1077"/>
      <c r="L71" s="1177"/>
      <c r="M71" s="276"/>
    </row>
    <row r="72" spans="1:13" ht="36">
      <c r="A72" s="1149" t="s">
        <v>1396</v>
      </c>
      <c r="B72" s="1142" t="s">
        <v>1397</v>
      </c>
      <c r="C72" s="1075">
        <v>666.087</v>
      </c>
      <c r="D72" s="1075">
        <v>666.087</v>
      </c>
      <c r="E72" s="1076">
        <v>666.087</v>
      </c>
      <c r="F72" s="1132" t="s">
        <v>104</v>
      </c>
      <c r="G72" s="1132" t="s">
        <v>104</v>
      </c>
      <c r="H72" s="1132" t="s">
        <v>104</v>
      </c>
      <c r="I72" s="1132" t="s">
        <v>104</v>
      </c>
      <c r="J72" s="1132" t="s">
        <v>104</v>
      </c>
      <c r="K72" s="1132" t="s">
        <v>104</v>
      </c>
      <c r="L72" s="1132" t="s">
        <v>104</v>
      </c>
      <c r="M72" s="276"/>
    </row>
    <row r="73" spans="1:13" ht="14.25">
      <c r="A73" s="1136" t="s">
        <v>1398</v>
      </c>
      <c r="B73" s="1142"/>
      <c r="C73" s="1075"/>
      <c r="D73" s="1075"/>
      <c r="E73" s="1076"/>
      <c r="F73" s="1075"/>
      <c r="G73" s="1075"/>
      <c r="H73" s="1076"/>
      <c r="I73" s="1076"/>
      <c r="J73" s="1076"/>
      <c r="K73" s="1077"/>
      <c r="L73" s="1177"/>
      <c r="M73" s="276"/>
    </row>
    <row r="74" spans="1:13" ht="7.5" customHeight="1">
      <c r="A74" s="1152"/>
      <c r="B74" s="1153"/>
      <c r="C74" s="1075"/>
      <c r="D74" s="1075"/>
      <c r="E74" s="1076"/>
      <c r="F74" s="1076"/>
      <c r="G74" s="1075"/>
      <c r="H74" s="1076"/>
      <c r="I74" s="1076"/>
      <c r="J74" s="1076"/>
      <c r="K74" s="1077"/>
      <c r="L74" s="1177"/>
      <c r="M74" s="276"/>
    </row>
    <row r="75" spans="1:13" ht="36">
      <c r="A75" s="1141" t="s">
        <v>1399</v>
      </c>
      <c r="B75" s="1137" t="s">
        <v>1400</v>
      </c>
      <c r="C75" s="1075">
        <v>4914.372</v>
      </c>
      <c r="D75" s="1075">
        <v>4914.372</v>
      </c>
      <c r="E75" s="1075">
        <v>4018.018</v>
      </c>
      <c r="F75" s="1132">
        <v>896.3539999999999</v>
      </c>
      <c r="G75" s="1132" t="s">
        <v>104</v>
      </c>
      <c r="H75" s="1132" t="s">
        <v>104</v>
      </c>
      <c r="I75" s="1132" t="s">
        <v>104</v>
      </c>
      <c r="J75" s="1132" t="s">
        <v>104</v>
      </c>
      <c r="K75" s="1132" t="s">
        <v>104</v>
      </c>
      <c r="L75" s="1132" t="s">
        <v>104</v>
      </c>
      <c r="M75" s="276"/>
    </row>
    <row r="76" spans="1:13" ht="14.25">
      <c r="A76" s="1136" t="s">
        <v>1401</v>
      </c>
      <c r="B76" s="1142"/>
      <c r="C76" s="1075"/>
      <c r="D76" s="1075"/>
      <c r="E76" s="1076"/>
      <c r="F76" s="1176"/>
      <c r="G76" s="1075"/>
      <c r="H76" s="1076"/>
      <c r="I76" s="1076"/>
      <c r="J76" s="1076"/>
      <c r="K76" s="1077"/>
      <c r="L76" s="1177"/>
      <c r="M76" s="276"/>
    </row>
    <row r="77" spans="1:13" ht="7.5" customHeight="1">
      <c r="A77" s="1152"/>
      <c r="B77" s="1153"/>
      <c r="C77" s="1075"/>
      <c r="D77" s="1075"/>
      <c r="E77" s="1076"/>
      <c r="F77" s="1176"/>
      <c r="G77" s="1075"/>
      <c r="H77" s="1076"/>
      <c r="I77" s="1076"/>
      <c r="J77" s="1076"/>
      <c r="K77" s="1077"/>
      <c r="L77" s="1177"/>
      <c r="M77" s="276"/>
    </row>
    <row r="78" spans="1:13" ht="24">
      <c r="A78" s="1149" t="s">
        <v>1402</v>
      </c>
      <c r="B78" s="1156" t="s">
        <v>1403</v>
      </c>
      <c r="C78" s="1075">
        <v>4663.014</v>
      </c>
      <c r="D78" s="1075">
        <v>4663.014</v>
      </c>
      <c r="E78" s="1076">
        <v>3766.66</v>
      </c>
      <c r="F78" s="1176">
        <v>896.3539999999999</v>
      </c>
      <c r="G78" s="1132" t="s">
        <v>104</v>
      </c>
      <c r="H78" s="1132" t="s">
        <v>104</v>
      </c>
      <c r="I78" s="1132" t="s">
        <v>104</v>
      </c>
      <c r="J78" s="1132" t="s">
        <v>104</v>
      </c>
      <c r="K78" s="1132" t="s">
        <v>104</v>
      </c>
      <c r="L78" s="1132" t="s">
        <v>104</v>
      </c>
      <c r="M78" s="276"/>
    </row>
    <row r="79" spans="1:13" ht="9" customHeight="1">
      <c r="A79" s="1136" t="s">
        <v>1404</v>
      </c>
      <c r="B79" s="1142"/>
      <c r="C79" s="1075"/>
      <c r="D79" s="1075"/>
      <c r="E79" s="1076"/>
      <c r="F79" s="1075"/>
      <c r="G79" s="1075"/>
      <c r="H79" s="1076"/>
      <c r="I79" s="1076"/>
      <c r="J79" s="1076"/>
      <c r="K79" s="1077"/>
      <c r="L79" s="1177"/>
      <c r="M79" s="276"/>
    </row>
    <row r="80" spans="1:13" ht="9" customHeight="1">
      <c r="A80" s="344"/>
      <c r="B80" s="1157"/>
      <c r="C80" s="1077"/>
      <c r="D80" s="1077"/>
      <c r="E80" s="1080"/>
      <c r="F80" s="1077"/>
      <c r="G80" s="1077"/>
      <c r="H80" s="1080"/>
      <c r="I80" s="1080"/>
      <c r="J80" s="1080"/>
      <c r="K80" s="1077"/>
      <c r="L80" s="1177"/>
      <c r="M80" s="276"/>
    </row>
    <row r="81" spans="1:13" ht="48">
      <c r="A81" s="1149" t="s">
        <v>1405</v>
      </c>
      <c r="B81" s="1161" t="s">
        <v>1406</v>
      </c>
      <c r="C81" s="1075">
        <v>251.358</v>
      </c>
      <c r="D81" s="1075">
        <v>251.358</v>
      </c>
      <c r="E81" s="1076">
        <v>251.358</v>
      </c>
      <c r="F81" s="1176" t="s">
        <v>104</v>
      </c>
      <c r="G81" s="1075" t="s">
        <v>104</v>
      </c>
      <c r="H81" s="1075" t="s">
        <v>104</v>
      </c>
      <c r="I81" s="1075" t="s">
        <v>104</v>
      </c>
      <c r="J81" s="1075" t="s">
        <v>104</v>
      </c>
      <c r="K81" s="1077" t="s">
        <v>104</v>
      </c>
      <c r="L81" s="1132" t="s">
        <v>104</v>
      </c>
      <c r="M81" s="276"/>
    </row>
    <row r="82" spans="1:13" ht="26.25" customHeight="1">
      <c r="A82" s="1159" t="s">
        <v>1407</v>
      </c>
      <c r="B82" s="1142"/>
      <c r="C82" s="1151"/>
      <c r="D82" s="1121"/>
      <c r="E82" s="1121"/>
      <c r="F82" s="1121"/>
      <c r="G82" s="1150"/>
      <c r="H82" s="1150"/>
      <c r="I82" s="1160"/>
      <c r="J82" s="1121"/>
      <c r="K82" s="1151"/>
      <c r="L82" s="1180"/>
      <c r="M82" s="276"/>
    </row>
    <row r="83" spans="1:13" ht="6.75" customHeight="1">
      <c r="A83" s="1154"/>
      <c r="B83" s="1122"/>
      <c r="C83" s="1181"/>
      <c r="D83" s="1182"/>
      <c r="E83" s="1182"/>
      <c r="F83" s="1182"/>
      <c r="G83" s="1182"/>
      <c r="H83" s="1182"/>
      <c r="I83" s="1182"/>
      <c r="J83" s="1182"/>
      <c r="K83" s="1181"/>
      <c r="L83" s="1183"/>
      <c r="M83" s="276"/>
    </row>
    <row r="84" spans="1:13" ht="14.25">
      <c r="A84" s="1143" t="s">
        <v>1408</v>
      </c>
      <c r="B84" s="1161" t="s">
        <v>1409</v>
      </c>
      <c r="C84" s="1095" t="s">
        <v>104</v>
      </c>
      <c r="D84" s="1184" t="s">
        <v>104</v>
      </c>
      <c r="E84" s="1185" t="s">
        <v>104</v>
      </c>
      <c r="F84" s="1132" t="s">
        <v>104</v>
      </c>
      <c r="G84" s="1132" t="s">
        <v>104</v>
      </c>
      <c r="H84" s="1132" t="s">
        <v>104</v>
      </c>
      <c r="I84" s="1132" t="s">
        <v>104</v>
      </c>
      <c r="J84" s="1132" t="s">
        <v>104</v>
      </c>
      <c r="K84" s="1132" t="s">
        <v>104</v>
      </c>
      <c r="L84" s="1132" t="s">
        <v>104</v>
      </c>
      <c r="M84" s="276"/>
    </row>
    <row r="85" spans="1:13" ht="6.75" customHeight="1">
      <c r="A85" s="297"/>
      <c r="B85" s="1122"/>
      <c r="C85" s="1181"/>
      <c r="D85" s="1182"/>
      <c r="E85" s="1182"/>
      <c r="F85" s="1182"/>
      <c r="G85" s="1182"/>
      <c r="H85" s="1182"/>
      <c r="I85" s="1182"/>
      <c r="J85" s="1182"/>
      <c r="K85" s="1181"/>
      <c r="L85" s="1183"/>
      <c r="M85" s="276"/>
    </row>
    <row r="86" spans="1:13" ht="12.75">
      <c r="A86" s="1154" t="s">
        <v>1410</v>
      </c>
      <c r="B86" s="1122"/>
      <c r="C86" s="1181"/>
      <c r="D86" s="1182"/>
      <c r="E86" s="1182"/>
      <c r="F86" s="1182"/>
      <c r="G86" s="1182"/>
      <c r="H86" s="1182"/>
      <c r="I86" s="1182"/>
      <c r="J86" s="1182"/>
      <c r="K86" s="1181"/>
      <c r="L86" s="1183"/>
      <c r="M86" s="276"/>
    </row>
    <row r="87" spans="1:12" ht="6.75" customHeight="1">
      <c r="A87" s="1154"/>
      <c r="B87" s="1122"/>
      <c r="C87" s="1181"/>
      <c r="D87" s="1182"/>
      <c r="E87" s="1182"/>
      <c r="F87" s="1182"/>
      <c r="G87" s="1182"/>
      <c r="H87" s="1182"/>
      <c r="I87" s="1182"/>
      <c r="J87" s="1182"/>
      <c r="K87" s="1181"/>
      <c r="L87" s="1183"/>
    </row>
    <row r="88" spans="1:12" ht="14.25">
      <c r="A88" s="1133" t="s">
        <v>1411</v>
      </c>
      <c r="B88" s="1162" t="s">
        <v>1412</v>
      </c>
      <c r="C88" s="1095">
        <v>574.326</v>
      </c>
      <c r="D88" s="1184">
        <v>408.658</v>
      </c>
      <c r="E88" s="1184">
        <v>16.767</v>
      </c>
      <c r="F88" s="1184">
        <v>391.891</v>
      </c>
      <c r="G88" s="1184">
        <v>165.668</v>
      </c>
      <c r="H88" s="1184">
        <v>165.668</v>
      </c>
      <c r="I88" s="1132" t="s">
        <v>104</v>
      </c>
      <c r="J88" s="1132" t="s">
        <v>104</v>
      </c>
      <c r="K88" s="1132" t="s">
        <v>104</v>
      </c>
      <c r="L88" s="1132" t="s">
        <v>104</v>
      </c>
    </row>
    <row r="89" spans="1:12" ht="14.25" customHeight="1">
      <c r="A89" s="318" t="s">
        <v>1413</v>
      </c>
      <c r="B89" s="1122"/>
      <c r="C89" s="1181"/>
      <c r="D89" s="1182"/>
      <c r="E89" s="1182"/>
      <c r="F89" s="1182"/>
      <c r="G89" s="1182"/>
      <c r="H89" s="1182"/>
      <c r="I89" s="1182"/>
      <c r="J89" s="1182"/>
      <c r="K89" s="1181"/>
      <c r="L89" s="1186"/>
    </row>
    <row r="90" spans="1:12" ht="8.25" customHeight="1">
      <c r="A90" s="297"/>
      <c r="B90" s="1122"/>
      <c r="C90" s="1181"/>
      <c r="D90" s="1182"/>
      <c r="E90" s="1182"/>
      <c r="F90" s="1182"/>
      <c r="G90" s="1182"/>
      <c r="H90" s="1182"/>
      <c r="I90" s="1182"/>
      <c r="J90" s="1182"/>
      <c r="K90" s="1181"/>
      <c r="L90" s="1186"/>
    </row>
    <row r="91" spans="1:13" ht="28.5" customHeight="1">
      <c r="A91" s="1141" t="s">
        <v>1414</v>
      </c>
      <c r="B91" s="1162" t="s">
        <v>1415</v>
      </c>
      <c r="C91" s="1095">
        <v>114142.435</v>
      </c>
      <c r="D91" s="1184">
        <v>79886.595</v>
      </c>
      <c r="E91" s="1184">
        <v>10552.668</v>
      </c>
      <c r="F91" s="1184">
        <v>69333.92700000001</v>
      </c>
      <c r="G91" s="1184">
        <v>7721.9490000000005</v>
      </c>
      <c r="H91" s="1184">
        <v>5752.065</v>
      </c>
      <c r="I91" s="1184">
        <v>1199.884</v>
      </c>
      <c r="J91" s="1184">
        <v>770</v>
      </c>
      <c r="K91" s="1184">
        <v>26533.891000000003</v>
      </c>
      <c r="L91" s="1187" t="s">
        <v>104</v>
      </c>
      <c r="M91" s="276"/>
    </row>
    <row r="92" spans="1:12" s="1170" customFormat="1" ht="12.75">
      <c r="A92" s="1166" t="s">
        <v>1416</v>
      </c>
      <c r="B92" s="253"/>
      <c r="C92" s="1128"/>
      <c r="D92" s="253"/>
      <c r="E92" s="253"/>
      <c r="F92" s="253"/>
      <c r="G92" s="253"/>
      <c r="H92" s="253"/>
      <c r="I92" s="253"/>
      <c r="J92" s="253"/>
      <c r="K92" s="1128"/>
      <c r="L92" s="253"/>
    </row>
    <row r="93" spans="1:12" ht="12.75">
      <c r="A93" s="297" t="s">
        <v>1313</v>
      </c>
      <c r="B93" s="253"/>
      <c r="C93" s="253"/>
      <c r="D93" s="253"/>
      <c r="E93" s="253"/>
      <c r="F93" s="253"/>
      <c r="G93" s="1128"/>
      <c r="H93" s="253"/>
      <c r="I93" s="253"/>
      <c r="J93" s="253"/>
      <c r="K93" s="1128"/>
      <c r="L93" s="253"/>
    </row>
    <row r="94" spans="1:12" ht="12.75">
      <c r="A94" s="318" t="s">
        <v>1314</v>
      </c>
      <c r="B94" s="1129"/>
      <c r="C94" s="1129"/>
      <c r="D94" s="1129"/>
      <c r="E94" s="1129"/>
      <c r="F94" s="1129"/>
      <c r="G94" s="1130"/>
      <c r="H94" s="253"/>
      <c r="I94" s="253"/>
      <c r="J94" s="253"/>
      <c r="K94" s="1128"/>
      <c r="L94" s="253"/>
    </row>
    <row r="95" spans="1:12" ht="12.75">
      <c r="A95" s="253"/>
      <c r="B95" s="253"/>
      <c r="C95" s="253"/>
      <c r="D95" s="253"/>
      <c r="E95" s="253"/>
      <c r="F95" s="253"/>
      <c r="G95" s="253"/>
      <c r="H95" s="253"/>
      <c r="I95" s="253"/>
      <c r="J95" s="253"/>
      <c r="K95" s="1128"/>
      <c r="L95" s="253"/>
    </row>
  </sheetData>
  <mergeCells count="8">
    <mergeCell ref="A1:L1"/>
    <mergeCell ref="A2:L2"/>
    <mergeCell ref="A3:L3"/>
    <mergeCell ref="A4:A7"/>
    <mergeCell ref="B4:B7"/>
    <mergeCell ref="C4:C6"/>
    <mergeCell ref="D4:L4"/>
    <mergeCell ref="C7:L7"/>
  </mergeCells>
  <printOptions/>
  <pageMargins left="0.7874015748031497" right="0.7874015748031497" top="0.7874015748031497" bottom="0.7874015748031497" header="0.5118110236220472" footer="0.5118110236220472"/>
  <pageSetup fitToHeight="0" fitToWidth="1" horizontalDpi="1200" verticalDpi="1200" orientation="landscape" paperSize="9" scale="76"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topLeftCell="A1">
      <selection activeCell="B34" sqref="B34"/>
    </sheetView>
  </sheetViews>
  <sheetFormatPr defaultColWidth="10.28125" defaultRowHeight="12.75"/>
  <cols>
    <col min="1" max="1" width="37.8515625" style="254" customWidth="1"/>
    <col min="2" max="2" width="11.140625" style="254" customWidth="1"/>
    <col min="3" max="12" width="11.00390625" style="254" customWidth="1"/>
    <col min="13" max="16384" width="10.28125" style="254" customWidth="1"/>
  </cols>
  <sheetData>
    <row r="1" spans="1:12" ht="18" customHeight="1">
      <c r="A1" s="1457" t="s">
        <v>1420</v>
      </c>
      <c r="B1" s="1457"/>
      <c r="C1" s="1457"/>
      <c r="D1" s="1457"/>
      <c r="E1" s="1457"/>
      <c r="F1" s="1457"/>
      <c r="G1" s="1457"/>
      <c r="H1" s="1457"/>
      <c r="I1" s="1457"/>
      <c r="J1" s="1457"/>
      <c r="K1" s="1457"/>
      <c r="L1" s="1457"/>
    </row>
    <row r="2" spans="1:12" ht="12" customHeight="1">
      <c r="A2" s="1530" t="s">
        <v>1643</v>
      </c>
      <c r="B2" s="1530"/>
      <c r="C2" s="1530"/>
      <c r="D2" s="1530"/>
      <c r="E2" s="1530"/>
      <c r="F2" s="1530"/>
      <c r="G2" s="1530"/>
      <c r="H2" s="1530"/>
      <c r="I2" s="1530"/>
      <c r="J2" s="1530"/>
      <c r="K2" s="1530"/>
      <c r="L2" s="1530"/>
    </row>
    <row r="3" spans="1:12" ht="15">
      <c r="A3" s="1531" t="s">
        <v>1421</v>
      </c>
      <c r="B3" s="1726"/>
      <c r="C3" s="1726"/>
      <c r="D3" s="1726"/>
      <c r="E3" s="1726"/>
      <c r="F3" s="1726"/>
      <c r="G3" s="1726"/>
      <c r="H3" s="1726"/>
      <c r="I3" s="1726"/>
      <c r="J3" s="1726"/>
      <c r="K3" s="1726"/>
      <c r="L3" s="687"/>
    </row>
    <row r="4" spans="1:12" ht="14.25" customHeight="1">
      <c r="A4" s="1540" t="s">
        <v>1422</v>
      </c>
      <c r="B4" s="1523" t="s">
        <v>1423</v>
      </c>
      <c r="C4" s="1962" t="s">
        <v>1326</v>
      </c>
      <c r="D4" s="1485" t="s">
        <v>1424</v>
      </c>
      <c r="E4" s="1935"/>
      <c r="F4" s="1935"/>
      <c r="G4" s="1935"/>
      <c r="H4" s="1935"/>
      <c r="I4" s="1935"/>
      <c r="J4" s="1935"/>
      <c r="K4" s="1935"/>
      <c r="L4" s="1935"/>
    </row>
    <row r="5" spans="1:12" ht="12.75">
      <c r="A5" s="1540"/>
      <c r="B5" s="1523"/>
      <c r="C5" s="1523"/>
      <c r="D5" s="1061" t="s">
        <v>1334</v>
      </c>
      <c r="E5" s="1061" t="s">
        <v>1337</v>
      </c>
      <c r="F5" s="1061" t="s">
        <v>1340</v>
      </c>
      <c r="G5" s="1061" t="s">
        <v>1358</v>
      </c>
      <c r="H5" s="1062" t="s">
        <v>1370</v>
      </c>
      <c r="I5" s="1062" t="s">
        <v>1382</v>
      </c>
      <c r="J5" s="1062" t="s">
        <v>1385</v>
      </c>
      <c r="K5" s="1063" t="s">
        <v>1400</v>
      </c>
      <c r="L5" s="1063" t="s">
        <v>1412</v>
      </c>
    </row>
    <row r="6" spans="1:12" ht="132.75" customHeight="1">
      <c r="A6" s="1540"/>
      <c r="B6" s="1523"/>
      <c r="C6" s="1523"/>
      <c r="D6" s="1188" t="s">
        <v>1425</v>
      </c>
      <c r="E6" s="1188" t="s">
        <v>1426</v>
      </c>
      <c r="F6" s="1188" t="s">
        <v>1427</v>
      </c>
      <c r="G6" s="1188" t="s">
        <v>1428</v>
      </c>
      <c r="H6" s="1189" t="s">
        <v>1429</v>
      </c>
      <c r="I6" s="1188" t="s">
        <v>1430</v>
      </c>
      <c r="J6" s="1188" t="s">
        <v>1431</v>
      </c>
      <c r="K6" s="1190" t="s">
        <v>1432</v>
      </c>
      <c r="L6" s="1191" t="s">
        <v>1433</v>
      </c>
    </row>
    <row r="7" spans="1:12" ht="12.75">
      <c r="A7" s="1540"/>
      <c r="B7" s="1523"/>
      <c r="C7" s="1467" t="s">
        <v>1332</v>
      </c>
      <c r="D7" s="1468"/>
      <c r="E7" s="1468"/>
      <c r="F7" s="1468"/>
      <c r="G7" s="1468"/>
      <c r="H7" s="1468"/>
      <c r="I7" s="1468"/>
      <c r="J7" s="1468"/>
      <c r="K7" s="1468"/>
      <c r="L7" s="1963"/>
    </row>
    <row r="8" spans="1:12" ht="1.5" customHeight="1">
      <c r="A8" s="1018"/>
      <c r="B8" s="1019"/>
      <c r="C8" s="1019"/>
      <c r="D8" s="1019"/>
      <c r="E8" s="1019"/>
      <c r="F8" s="1019"/>
      <c r="G8" s="1019"/>
      <c r="H8" s="1019"/>
      <c r="I8" s="1019"/>
      <c r="J8" s="1019"/>
      <c r="K8" s="1192"/>
      <c r="L8" s="1193"/>
    </row>
    <row r="9" spans="1:12" ht="12" customHeight="1">
      <c r="A9" s="1073" t="s">
        <v>1434</v>
      </c>
      <c r="B9" s="1145" t="s">
        <v>1281</v>
      </c>
      <c r="C9" s="1075">
        <v>59304.412000000004</v>
      </c>
      <c r="D9" s="1076">
        <v>34818.133</v>
      </c>
      <c r="E9" s="1077" t="s">
        <v>104</v>
      </c>
      <c r="F9" s="1076">
        <v>24041.607</v>
      </c>
      <c r="G9" s="1076">
        <v>1.9569999999999936</v>
      </c>
      <c r="H9" s="1077" t="s">
        <v>104</v>
      </c>
      <c r="I9" s="1077" t="s">
        <v>104</v>
      </c>
      <c r="J9" s="1076" t="s">
        <v>104</v>
      </c>
      <c r="K9" s="1076" t="s">
        <v>104</v>
      </c>
      <c r="L9" s="1099">
        <v>442.71500000000003</v>
      </c>
    </row>
    <row r="10" spans="1:12" ht="12" customHeight="1">
      <c r="A10" s="1078" t="s">
        <v>1282</v>
      </c>
      <c r="B10" s="1142"/>
      <c r="C10" s="1075"/>
      <c r="D10" s="1076"/>
      <c r="E10" s="1076"/>
      <c r="F10" s="1076"/>
      <c r="G10" s="1076"/>
      <c r="H10" s="1076"/>
      <c r="I10" s="1076"/>
      <c r="J10" s="1076"/>
      <c r="K10" s="1076"/>
      <c r="L10" s="1099"/>
    </row>
    <row r="11" spans="1:12" ht="8.25" customHeight="1">
      <c r="A11" s="1081"/>
      <c r="B11" s="1140"/>
      <c r="C11" s="1075"/>
      <c r="D11" s="1076"/>
      <c r="E11" s="1076"/>
      <c r="F11" s="1076"/>
      <c r="G11" s="1076"/>
      <c r="H11" s="1076"/>
      <c r="I11" s="1076"/>
      <c r="J11" s="1076"/>
      <c r="K11" s="1076"/>
      <c r="L11" s="1099"/>
    </row>
    <row r="12" spans="1:12" ht="12" customHeight="1">
      <c r="A12" s="1073" t="s">
        <v>1283</v>
      </c>
      <c r="B12" s="1142" t="s">
        <v>1284</v>
      </c>
      <c r="C12" s="1075">
        <v>3819.568</v>
      </c>
      <c r="D12" s="1076">
        <v>2410.196</v>
      </c>
      <c r="E12" s="1080" t="s">
        <v>104</v>
      </c>
      <c r="F12" s="1076">
        <v>1380.975</v>
      </c>
      <c r="G12" s="1076">
        <v>28.397</v>
      </c>
      <c r="H12" s="1077" t="s">
        <v>104</v>
      </c>
      <c r="I12" s="1094" t="s">
        <v>104</v>
      </c>
      <c r="J12" s="1076" t="s">
        <v>104</v>
      </c>
      <c r="K12" s="1076" t="s">
        <v>104</v>
      </c>
      <c r="L12" s="1077" t="s">
        <v>104</v>
      </c>
    </row>
    <row r="13" spans="1:12" ht="12" customHeight="1">
      <c r="A13" s="1078" t="s">
        <v>1285</v>
      </c>
      <c r="B13" s="1142"/>
      <c r="C13" s="1075"/>
      <c r="D13" s="1076"/>
      <c r="E13" s="1076"/>
      <c r="F13" s="1076"/>
      <c r="G13" s="1076"/>
      <c r="H13" s="1076"/>
      <c r="I13" s="1076"/>
      <c r="J13" s="1076"/>
      <c r="K13" s="1076"/>
      <c r="L13" s="1099"/>
    </row>
    <row r="14" spans="1:12" ht="8.25" customHeight="1">
      <c r="A14" s="1081"/>
      <c r="B14" s="1140"/>
      <c r="C14" s="1075"/>
      <c r="D14" s="1076"/>
      <c r="E14" s="1076"/>
      <c r="F14" s="1076"/>
      <c r="G14" s="1076"/>
      <c r="H14" s="1076"/>
      <c r="I14" s="1076"/>
      <c r="J14" s="1076"/>
      <c r="K14" s="1076"/>
      <c r="L14" s="1099"/>
    </row>
    <row r="15" spans="1:13" ht="12" customHeight="1">
      <c r="A15" s="1073" t="s">
        <v>1286</v>
      </c>
      <c r="B15" s="1142" t="s">
        <v>1287</v>
      </c>
      <c r="C15" s="1077">
        <v>6239.901</v>
      </c>
      <c r="D15" s="1080">
        <v>12.112</v>
      </c>
      <c r="E15" s="1094">
        <v>1545.654</v>
      </c>
      <c r="F15" s="1094">
        <v>325.589</v>
      </c>
      <c r="G15" s="1077" t="s">
        <v>104</v>
      </c>
      <c r="H15" s="1077" t="s">
        <v>104</v>
      </c>
      <c r="I15" s="1094" t="s">
        <v>104</v>
      </c>
      <c r="J15" s="1080" t="s">
        <v>104</v>
      </c>
      <c r="K15" s="1080">
        <v>4356.546</v>
      </c>
      <c r="L15" s="1077" t="s">
        <v>104</v>
      </c>
      <c r="M15" s="1194"/>
    </row>
    <row r="16" spans="1:12" ht="12" customHeight="1">
      <c r="A16" s="1078" t="s">
        <v>1288</v>
      </c>
      <c r="B16" s="1142"/>
      <c r="C16" s="1075"/>
      <c r="D16" s="1076"/>
      <c r="E16" s="1076"/>
      <c r="F16" s="1076"/>
      <c r="G16" s="1076"/>
      <c r="H16" s="1076"/>
      <c r="I16" s="1076"/>
      <c r="J16" s="1076"/>
      <c r="K16" s="1076"/>
      <c r="L16" s="1099"/>
    </row>
    <row r="17" spans="1:12" ht="8.25" customHeight="1">
      <c r="A17" s="1081"/>
      <c r="B17" s="1140"/>
      <c r="C17" s="1075"/>
      <c r="D17" s="1076"/>
      <c r="E17" s="1076"/>
      <c r="F17" s="1076"/>
      <c r="G17" s="1076"/>
      <c r="H17" s="1076"/>
      <c r="I17" s="1076"/>
      <c r="J17" s="1076"/>
      <c r="K17" s="1076"/>
      <c r="L17" s="1099"/>
    </row>
    <row r="18" spans="1:13" ht="12" customHeight="1">
      <c r="A18" s="1073" t="s">
        <v>1320</v>
      </c>
      <c r="B18" s="1142" t="s">
        <v>1290</v>
      </c>
      <c r="C18" s="1095">
        <v>4979.755000000001</v>
      </c>
      <c r="D18" s="1094">
        <v>0.95</v>
      </c>
      <c r="E18" s="1077" t="s">
        <v>104</v>
      </c>
      <c r="F18" s="1094">
        <v>24.822</v>
      </c>
      <c r="G18" s="1164">
        <v>4837.17</v>
      </c>
      <c r="H18" s="1077" t="s">
        <v>104</v>
      </c>
      <c r="I18" s="1075" t="s">
        <v>104</v>
      </c>
      <c r="J18" s="1094">
        <v>91.96300000000001</v>
      </c>
      <c r="K18" s="1164" t="s">
        <v>104</v>
      </c>
      <c r="L18" s="1099">
        <v>24.85</v>
      </c>
      <c r="M18" s="1194"/>
    </row>
    <row r="19" spans="1:12" ht="12" customHeight="1">
      <c r="A19" s="1087" t="s">
        <v>1291</v>
      </c>
      <c r="B19" s="1142"/>
      <c r="C19" s="1075"/>
      <c r="D19" s="1076"/>
      <c r="E19" s="1076"/>
      <c r="F19" s="1076"/>
      <c r="G19" s="1076"/>
      <c r="H19" s="1076"/>
      <c r="I19" s="1076"/>
      <c r="J19" s="1076"/>
      <c r="K19" s="1076"/>
      <c r="L19" s="1099"/>
    </row>
    <row r="20" spans="1:12" ht="8.25" customHeight="1">
      <c r="A20" s="1081"/>
      <c r="B20" s="1140"/>
      <c r="C20" s="1075"/>
      <c r="D20" s="1076"/>
      <c r="E20" s="1076"/>
      <c r="F20" s="1076"/>
      <c r="G20" s="1076"/>
      <c r="H20" s="1076"/>
      <c r="I20" s="1076"/>
      <c r="J20" s="1076"/>
      <c r="K20" s="1076"/>
      <c r="L20" s="1099"/>
    </row>
    <row r="21" spans="1:12" ht="12" customHeight="1">
      <c r="A21" s="1073" t="s">
        <v>1321</v>
      </c>
      <c r="B21" s="1142" t="s">
        <v>1293</v>
      </c>
      <c r="C21" s="1077">
        <v>25307.542999999998</v>
      </c>
      <c r="D21" s="1077" t="s">
        <v>104</v>
      </c>
      <c r="E21" s="1077" t="s">
        <v>104</v>
      </c>
      <c r="F21" s="1076">
        <v>161.162</v>
      </c>
      <c r="G21" s="1077" t="s">
        <v>104</v>
      </c>
      <c r="H21" s="1076">
        <v>25122.918999999994</v>
      </c>
      <c r="I21" s="1077" t="s">
        <v>104</v>
      </c>
      <c r="J21" s="1080" t="s">
        <v>104</v>
      </c>
      <c r="K21" s="1080" t="s">
        <v>104</v>
      </c>
      <c r="L21" s="1099">
        <v>23.462</v>
      </c>
    </row>
    <row r="22" spans="1:12" ht="12" customHeight="1">
      <c r="A22" s="1087" t="s">
        <v>1294</v>
      </c>
      <c r="B22" s="1142"/>
      <c r="C22" s="1075"/>
      <c r="D22" s="1076"/>
      <c r="E22" s="1076"/>
      <c r="F22" s="1076"/>
      <c r="G22" s="1076"/>
      <c r="H22" s="1076"/>
      <c r="I22" s="1076"/>
      <c r="J22" s="1076"/>
      <c r="K22" s="1076"/>
      <c r="L22" s="1099"/>
    </row>
    <row r="23" spans="1:12" ht="8.25" customHeight="1">
      <c r="A23" s="1139"/>
      <c r="B23" s="1140"/>
      <c r="C23" s="1075"/>
      <c r="D23" s="1076"/>
      <c r="E23" s="1076"/>
      <c r="F23" s="1076"/>
      <c r="G23" s="1076"/>
      <c r="H23" s="1076"/>
      <c r="I23" s="1076"/>
      <c r="J23" s="1076"/>
      <c r="K23" s="1076"/>
      <c r="L23" s="1099"/>
    </row>
    <row r="24" spans="1:12" ht="12" customHeight="1">
      <c r="A24" s="1073" t="s">
        <v>1435</v>
      </c>
      <c r="B24" s="1142" t="s">
        <v>1302</v>
      </c>
      <c r="C24" s="1075">
        <v>2725.6659999999997</v>
      </c>
      <c r="D24" s="1076">
        <v>5.5</v>
      </c>
      <c r="E24" s="1076">
        <v>0.158</v>
      </c>
      <c r="F24" s="1076">
        <v>1025.1570000000002</v>
      </c>
      <c r="G24" s="1077" t="s">
        <v>104</v>
      </c>
      <c r="H24" s="1076" t="s">
        <v>104</v>
      </c>
      <c r="I24" s="1076">
        <v>127.867</v>
      </c>
      <c r="J24" s="1080">
        <v>1373.7659999999998</v>
      </c>
      <c r="K24" s="1080">
        <v>193.218</v>
      </c>
      <c r="L24" s="1077" t="s">
        <v>104</v>
      </c>
    </row>
    <row r="25" spans="1:12" ht="12" customHeight="1">
      <c r="A25" s="1078" t="s">
        <v>1303</v>
      </c>
      <c r="B25" s="1142"/>
      <c r="C25" s="1075"/>
      <c r="D25" s="1076"/>
      <c r="E25" s="1076"/>
      <c r="F25" s="1076"/>
      <c r="G25" s="1076"/>
      <c r="H25" s="1076"/>
      <c r="I25" s="1076"/>
      <c r="J25" s="1076"/>
      <c r="K25" s="1076"/>
      <c r="L25" s="1099"/>
    </row>
    <row r="26" spans="1:12" ht="8.25" customHeight="1">
      <c r="A26" s="1081"/>
      <c r="B26" s="1140"/>
      <c r="C26" s="1075"/>
      <c r="D26" s="1076"/>
      <c r="E26" s="1076"/>
      <c r="F26" s="1076"/>
      <c r="G26" s="1076"/>
      <c r="H26" s="1076"/>
      <c r="I26" s="1076"/>
      <c r="J26" s="1076"/>
      <c r="K26" s="1076"/>
      <c r="L26" s="1099"/>
    </row>
    <row r="27" spans="1:13" ht="12" customHeight="1">
      <c r="A27" s="1073" t="s">
        <v>1436</v>
      </c>
      <c r="B27" s="1142" t="s">
        <v>1305</v>
      </c>
      <c r="C27" s="1077">
        <v>2758.2389999999996</v>
      </c>
      <c r="D27" s="1077" t="s">
        <v>104</v>
      </c>
      <c r="E27" s="1077" t="s">
        <v>104</v>
      </c>
      <c r="F27" s="1077" t="s">
        <v>104</v>
      </c>
      <c r="G27" s="1094">
        <v>6.271</v>
      </c>
      <c r="H27" s="1077" t="s">
        <v>104</v>
      </c>
      <c r="I27" s="1094">
        <v>6.15</v>
      </c>
      <c r="J27" s="1094">
        <v>2712.461</v>
      </c>
      <c r="K27" s="1094">
        <v>4.267</v>
      </c>
      <c r="L27" s="1099">
        <v>29.089999999999996</v>
      </c>
      <c r="M27" s="1194"/>
    </row>
    <row r="28" spans="1:12" ht="24" customHeight="1">
      <c r="A28" s="1087" t="s">
        <v>1306</v>
      </c>
      <c r="B28" s="1142"/>
      <c r="C28" s="1075"/>
      <c r="D28" s="1076"/>
      <c r="E28" s="1076"/>
      <c r="F28" s="1076"/>
      <c r="G28" s="1076"/>
      <c r="H28" s="1076"/>
      <c r="I28" s="1076"/>
      <c r="J28" s="1076"/>
      <c r="K28" s="1076"/>
      <c r="L28" s="1099"/>
    </row>
    <row r="29" spans="1:12" ht="8.25" customHeight="1">
      <c r="A29" s="1118"/>
      <c r="B29" s="235"/>
      <c r="C29" s="1075"/>
      <c r="D29" s="1076"/>
      <c r="E29" s="1076"/>
      <c r="F29" s="1076"/>
      <c r="G29" s="1076"/>
      <c r="H29" s="1076"/>
      <c r="I29" s="1076"/>
      <c r="J29" s="1076"/>
      <c r="K29" s="1076"/>
      <c r="L29" s="1099"/>
    </row>
    <row r="30" spans="1:13" ht="12" customHeight="1">
      <c r="A30" s="1073" t="s">
        <v>1307</v>
      </c>
      <c r="B30" s="1142" t="s">
        <v>1308</v>
      </c>
      <c r="C30" s="1077">
        <v>500.028</v>
      </c>
      <c r="D30" s="1077" t="s">
        <v>104</v>
      </c>
      <c r="E30" s="1077" t="s">
        <v>104</v>
      </c>
      <c r="F30" s="1099">
        <v>287.375</v>
      </c>
      <c r="G30" s="1099">
        <v>212.653</v>
      </c>
      <c r="H30" s="1077" t="s">
        <v>104</v>
      </c>
      <c r="I30" s="1077" t="s">
        <v>104</v>
      </c>
      <c r="J30" s="1094" t="s">
        <v>104</v>
      </c>
      <c r="K30" s="1099" t="s">
        <v>104</v>
      </c>
      <c r="L30" s="1077" t="s">
        <v>104</v>
      </c>
      <c r="M30" s="1194"/>
    </row>
    <row r="31" spans="1:12" ht="12" customHeight="1">
      <c r="A31" s="1078" t="s">
        <v>1309</v>
      </c>
      <c r="B31" s="235"/>
      <c r="C31" s="1075"/>
      <c r="D31" s="1076"/>
      <c r="E31" s="1076"/>
      <c r="F31" s="1076"/>
      <c r="G31" s="1076"/>
      <c r="H31" s="1076"/>
      <c r="I31" s="1076"/>
      <c r="J31" s="1076"/>
      <c r="K31" s="1076"/>
      <c r="L31" s="1099"/>
    </row>
    <row r="32" spans="1:12" ht="7.5" customHeight="1">
      <c r="A32" s="253"/>
      <c r="B32" s="235"/>
      <c r="C32" s="1095"/>
      <c r="D32" s="1094"/>
      <c r="E32" s="1094"/>
      <c r="F32" s="1094"/>
      <c r="G32" s="1094"/>
      <c r="H32" s="1094"/>
      <c r="I32" s="1094"/>
      <c r="J32" s="1094"/>
      <c r="K32" s="1094"/>
      <c r="L32" s="1099"/>
    </row>
    <row r="33" spans="1:13" ht="12" customHeight="1">
      <c r="A33" s="1101" t="s">
        <v>1437</v>
      </c>
      <c r="B33" s="1162" t="s">
        <v>1311</v>
      </c>
      <c r="C33" s="1098">
        <v>105635.11200000001</v>
      </c>
      <c r="D33" s="1098">
        <v>37246.890999999996</v>
      </c>
      <c r="E33" s="1098">
        <v>1545.812</v>
      </c>
      <c r="F33" s="1098">
        <v>27246.687000000005</v>
      </c>
      <c r="G33" s="1098">
        <v>5086.448</v>
      </c>
      <c r="H33" s="1075">
        <v>25122.918999999994</v>
      </c>
      <c r="I33" s="1098">
        <v>134.017</v>
      </c>
      <c r="J33" s="1098">
        <v>4178.19</v>
      </c>
      <c r="K33" s="1098">
        <v>4554.031</v>
      </c>
      <c r="L33" s="1098">
        <v>520.1170000000001</v>
      </c>
      <c r="M33" s="1194"/>
    </row>
    <row r="34" spans="1:12" ht="12" customHeight="1">
      <c r="A34" s="1103" t="s">
        <v>1312</v>
      </c>
      <c r="B34" s="1102"/>
      <c r="C34" s="1178"/>
      <c r="D34" s="1182"/>
      <c r="E34" s="1182"/>
      <c r="F34" s="1182"/>
      <c r="G34" s="1182"/>
      <c r="H34" s="1182"/>
      <c r="I34" s="1182"/>
      <c r="J34" s="1182"/>
      <c r="K34" s="1182"/>
      <c r="L34" s="1180"/>
    </row>
  </sheetData>
  <mergeCells count="8">
    <mergeCell ref="A1:L1"/>
    <mergeCell ref="A2:L2"/>
    <mergeCell ref="A3:K3"/>
    <mergeCell ref="A4:A7"/>
    <mergeCell ref="B4:B7"/>
    <mergeCell ref="C4:C6"/>
    <mergeCell ref="D4:L4"/>
    <mergeCell ref="C7:L7"/>
  </mergeCells>
  <printOptions/>
  <pageMargins left="0.25" right="0.25" top="0.75" bottom="0.75" header="0.3" footer="0.3"/>
  <pageSetup fitToHeight="0" fitToWidth="1" horizontalDpi="1200" verticalDpi="1200" orientation="landscape" paperSize="9" scale="91"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topLeftCell="A1">
      <selection activeCell="B34" sqref="B34"/>
    </sheetView>
  </sheetViews>
  <sheetFormatPr defaultColWidth="10.28125" defaultRowHeight="12.75"/>
  <cols>
    <col min="1" max="1" width="37.8515625" style="254" customWidth="1"/>
    <col min="2" max="2" width="9.7109375" style="254" customWidth="1"/>
    <col min="3" max="12" width="11.00390625" style="254" customWidth="1"/>
    <col min="13" max="16384" width="10.28125" style="254" customWidth="1"/>
  </cols>
  <sheetData>
    <row r="1" spans="1:12" ht="18" customHeight="1">
      <c r="A1" s="1457" t="s">
        <v>1438</v>
      </c>
      <c r="B1" s="1457"/>
      <c r="C1" s="1457"/>
      <c r="D1" s="1457"/>
      <c r="E1" s="1457"/>
      <c r="F1" s="1457"/>
      <c r="G1" s="1457"/>
      <c r="H1" s="1457"/>
      <c r="I1" s="1457"/>
      <c r="J1" s="1457"/>
      <c r="K1" s="1457"/>
      <c r="L1" s="1457"/>
    </row>
    <row r="2" spans="1:12" ht="12" customHeight="1">
      <c r="A2" s="1530" t="s">
        <v>1643</v>
      </c>
      <c r="B2" s="1530"/>
      <c r="C2" s="1530"/>
      <c r="D2" s="1530"/>
      <c r="E2" s="1530"/>
      <c r="F2" s="1530"/>
      <c r="G2" s="1530"/>
      <c r="H2" s="1530"/>
      <c r="I2" s="1530"/>
      <c r="J2" s="1530"/>
      <c r="K2" s="1530"/>
      <c r="L2" s="1530"/>
    </row>
    <row r="3" spans="1:12" ht="15">
      <c r="A3" s="1531" t="s">
        <v>1439</v>
      </c>
      <c r="B3" s="1726"/>
      <c r="C3" s="1726"/>
      <c r="D3" s="1726"/>
      <c r="E3" s="1726"/>
      <c r="F3" s="1726"/>
      <c r="G3" s="1726"/>
      <c r="H3" s="1726"/>
      <c r="I3" s="1726"/>
      <c r="J3" s="1726"/>
      <c r="K3" s="1726"/>
      <c r="L3" s="687"/>
    </row>
    <row r="4" spans="1:12" ht="14.25" customHeight="1">
      <c r="A4" s="1540" t="s">
        <v>1422</v>
      </c>
      <c r="B4" s="1523" t="s">
        <v>1423</v>
      </c>
      <c r="C4" s="1962" t="s">
        <v>1326</v>
      </c>
      <c r="D4" s="1485" t="s">
        <v>1424</v>
      </c>
      <c r="E4" s="1935"/>
      <c r="F4" s="1935"/>
      <c r="G4" s="1935"/>
      <c r="H4" s="1935"/>
      <c r="I4" s="1935"/>
      <c r="J4" s="1935"/>
      <c r="K4" s="1935"/>
      <c r="L4" s="1935"/>
    </row>
    <row r="5" spans="1:12" ht="12.75">
      <c r="A5" s="1540"/>
      <c r="B5" s="1523"/>
      <c r="C5" s="1523"/>
      <c r="D5" s="1061" t="s">
        <v>1334</v>
      </c>
      <c r="E5" s="1061" t="s">
        <v>1337</v>
      </c>
      <c r="F5" s="1061" t="s">
        <v>1340</v>
      </c>
      <c r="G5" s="1061" t="s">
        <v>1358</v>
      </c>
      <c r="H5" s="1062" t="s">
        <v>1370</v>
      </c>
      <c r="I5" s="1062" t="s">
        <v>1382</v>
      </c>
      <c r="J5" s="1062" t="s">
        <v>1385</v>
      </c>
      <c r="K5" s="1063" t="s">
        <v>1400</v>
      </c>
      <c r="L5" s="1063" t="s">
        <v>1412</v>
      </c>
    </row>
    <row r="6" spans="1:12" ht="132.75" customHeight="1">
      <c r="A6" s="1540"/>
      <c r="B6" s="1523"/>
      <c r="C6" s="1523"/>
      <c r="D6" s="1188" t="s">
        <v>1425</v>
      </c>
      <c r="E6" s="1188" t="s">
        <v>1426</v>
      </c>
      <c r="F6" s="1188" t="s">
        <v>1427</v>
      </c>
      <c r="G6" s="1188" t="s">
        <v>1428</v>
      </c>
      <c r="H6" s="1189" t="s">
        <v>1429</v>
      </c>
      <c r="I6" s="1188" t="s">
        <v>1430</v>
      </c>
      <c r="J6" s="1188" t="s">
        <v>1431</v>
      </c>
      <c r="K6" s="1190" t="s">
        <v>1432</v>
      </c>
      <c r="L6" s="1191" t="s">
        <v>1433</v>
      </c>
    </row>
    <row r="7" spans="1:12" ht="12.75">
      <c r="A7" s="1540"/>
      <c r="B7" s="1523"/>
      <c r="C7" s="1467" t="s">
        <v>1332</v>
      </c>
      <c r="D7" s="1468"/>
      <c r="E7" s="1468"/>
      <c r="F7" s="1468"/>
      <c r="G7" s="1468"/>
      <c r="H7" s="1468"/>
      <c r="I7" s="1468"/>
      <c r="J7" s="1468"/>
      <c r="K7" s="1468"/>
      <c r="L7" s="1468"/>
    </row>
    <row r="8" spans="1:12" ht="1.5" customHeight="1">
      <c r="A8" s="1018"/>
      <c r="B8" s="1019"/>
      <c r="C8" s="1019"/>
      <c r="D8" s="1019"/>
      <c r="E8" s="1019"/>
      <c r="F8" s="1019"/>
      <c r="G8" s="1019"/>
      <c r="H8" s="1019"/>
      <c r="I8" s="1019"/>
      <c r="J8" s="1019"/>
      <c r="K8" s="1192"/>
      <c r="L8" s="1195"/>
    </row>
    <row r="9" spans="1:13" ht="12" customHeight="1">
      <c r="A9" s="1073" t="s">
        <v>1434</v>
      </c>
      <c r="B9" s="1145" t="s">
        <v>1281</v>
      </c>
      <c r="C9" s="1075">
        <v>60845.237000000016</v>
      </c>
      <c r="D9" s="1076">
        <v>35620.31800000001</v>
      </c>
      <c r="E9" s="1077" t="s">
        <v>104</v>
      </c>
      <c r="F9" s="1076">
        <v>24784.588</v>
      </c>
      <c r="G9" s="1076">
        <v>11.055</v>
      </c>
      <c r="H9" s="1077" t="s">
        <v>104</v>
      </c>
      <c r="I9" s="1077" t="s">
        <v>104</v>
      </c>
      <c r="J9" s="1076" t="s">
        <v>104</v>
      </c>
      <c r="K9" s="1076" t="s">
        <v>104</v>
      </c>
      <c r="L9" s="1099">
        <v>429.276</v>
      </c>
      <c r="M9" s="301"/>
    </row>
    <row r="10" spans="1:13" ht="12" customHeight="1">
      <c r="A10" s="1078" t="s">
        <v>1282</v>
      </c>
      <c r="B10" s="1142"/>
      <c r="C10" s="1075"/>
      <c r="D10" s="1076"/>
      <c r="E10" s="1076"/>
      <c r="F10" s="1076"/>
      <c r="G10" s="1076"/>
      <c r="H10" s="1076"/>
      <c r="I10" s="1076"/>
      <c r="J10" s="1076"/>
      <c r="K10" s="1076"/>
      <c r="L10" s="1099"/>
      <c r="M10" s="301"/>
    </row>
    <row r="11" spans="1:13" ht="8.25" customHeight="1">
      <c r="A11" s="1081"/>
      <c r="B11" s="1140"/>
      <c r="C11" s="1083"/>
      <c r="D11" s="1084"/>
      <c r="E11" s="1084"/>
      <c r="F11" s="1084"/>
      <c r="G11" s="1084"/>
      <c r="H11" s="1084"/>
      <c r="I11" s="1084"/>
      <c r="J11" s="1084"/>
      <c r="K11" s="1084"/>
      <c r="L11" s="1099"/>
      <c r="M11" s="301"/>
    </row>
    <row r="12" spans="1:13" ht="12" customHeight="1">
      <c r="A12" s="1073" t="s">
        <v>1283</v>
      </c>
      <c r="B12" s="1142" t="s">
        <v>1284</v>
      </c>
      <c r="C12" s="1075">
        <v>3920.5529999999994</v>
      </c>
      <c r="D12" s="1076">
        <v>2512.786</v>
      </c>
      <c r="E12" s="1080">
        <v>6.006</v>
      </c>
      <c r="F12" s="1076">
        <v>1394.123</v>
      </c>
      <c r="G12" s="1076">
        <v>7.638</v>
      </c>
      <c r="H12" s="1077" t="s">
        <v>104</v>
      </c>
      <c r="I12" s="1094" t="s">
        <v>104</v>
      </c>
      <c r="J12" s="1076" t="s">
        <v>104</v>
      </c>
      <c r="K12" s="1076" t="s">
        <v>104</v>
      </c>
      <c r="L12" s="1077" t="s">
        <v>104</v>
      </c>
      <c r="M12" s="301"/>
    </row>
    <row r="13" spans="1:13" ht="12" customHeight="1">
      <c r="A13" s="1078" t="s">
        <v>1285</v>
      </c>
      <c r="B13" s="1142"/>
      <c r="C13" s="1075"/>
      <c r="D13" s="1076"/>
      <c r="E13" s="1076"/>
      <c r="F13" s="1076"/>
      <c r="G13" s="1076"/>
      <c r="H13" s="1076"/>
      <c r="I13" s="1076"/>
      <c r="J13" s="1076"/>
      <c r="K13" s="1076"/>
      <c r="L13" s="1099"/>
      <c r="M13" s="301"/>
    </row>
    <row r="14" spans="1:13" ht="8.25" customHeight="1">
      <c r="A14" s="1081"/>
      <c r="B14" s="1140"/>
      <c r="C14" s="1083"/>
      <c r="D14" s="1084"/>
      <c r="E14" s="1084"/>
      <c r="F14" s="1084"/>
      <c r="G14" s="1084"/>
      <c r="H14" s="1084"/>
      <c r="I14" s="1084"/>
      <c r="J14" s="1084"/>
      <c r="K14" s="1084"/>
      <c r="L14" s="1099"/>
      <c r="M14" s="301"/>
    </row>
    <row r="15" spans="1:13" ht="12" customHeight="1">
      <c r="A15" s="1073" t="s">
        <v>1286</v>
      </c>
      <c r="B15" s="1142" t="s">
        <v>1287</v>
      </c>
      <c r="C15" s="1077">
        <v>6133.832</v>
      </c>
      <c r="D15" s="1080">
        <v>11.913</v>
      </c>
      <c r="E15" s="1094">
        <v>1451.0590000000002</v>
      </c>
      <c r="F15" s="1094">
        <v>342.37399999999997</v>
      </c>
      <c r="G15" s="1077" t="s">
        <v>104</v>
      </c>
      <c r="H15" s="1077" t="s">
        <v>104</v>
      </c>
      <c r="I15" s="1094" t="s">
        <v>104</v>
      </c>
      <c r="J15" s="1080" t="s">
        <v>104</v>
      </c>
      <c r="K15" s="1080">
        <v>4328.486</v>
      </c>
      <c r="L15" s="1077" t="s">
        <v>104</v>
      </c>
      <c r="M15" s="1194"/>
    </row>
    <row r="16" spans="1:13" ht="12" customHeight="1">
      <c r="A16" s="1078" t="s">
        <v>1288</v>
      </c>
      <c r="B16" s="1142"/>
      <c r="C16" s="1075"/>
      <c r="D16" s="1076"/>
      <c r="E16" s="1076"/>
      <c r="F16" s="1076"/>
      <c r="G16" s="1076"/>
      <c r="H16" s="1076"/>
      <c r="I16" s="1076"/>
      <c r="J16" s="1076"/>
      <c r="K16" s="1076"/>
      <c r="L16" s="1099"/>
      <c r="M16" s="301"/>
    </row>
    <row r="17" spans="1:13" ht="8.25" customHeight="1">
      <c r="A17" s="1081"/>
      <c r="B17" s="1140"/>
      <c r="C17" s="1083"/>
      <c r="D17" s="1084"/>
      <c r="E17" s="1084"/>
      <c r="F17" s="1084"/>
      <c r="G17" s="1084"/>
      <c r="H17" s="1084"/>
      <c r="I17" s="1084"/>
      <c r="J17" s="1084"/>
      <c r="K17" s="1084"/>
      <c r="L17" s="1099"/>
      <c r="M17" s="301"/>
    </row>
    <row r="18" spans="1:13" ht="12" customHeight="1">
      <c r="A18" s="1073" t="s">
        <v>1320</v>
      </c>
      <c r="B18" s="1142" t="s">
        <v>1290</v>
      </c>
      <c r="C18" s="1095">
        <v>5080.259</v>
      </c>
      <c r="D18" s="1094">
        <v>0.727</v>
      </c>
      <c r="E18" s="1077" t="s">
        <v>104</v>
      </c>
      <c r="F18" s="1094">
        <v>200.60999999999999</v>
      </c>
      <c r="G18" s="1164">
        <v>4855.338</v>
      </c>
      <c r="H18" s="1077" t="s">
        <v>104</v>
      </c>
      <c r="I18" s="1075" t="s">
        <v>104</v>
      </c>
      <c r="J18" s="1094" t="s">
        <v>104</v>
      </c>
      <c r="K18" s="1164" t="s">
        <v>104</v>
      </c>
      <c r="L18" s="1099">
        <v>23.584</v>
      </c>
      <c r="M18" s="1194"/>
    </row>
    <row r="19" spans="1:13" ht="12" customHeight="1">
      <c r="A19" s="1078" t="s">
        <v>1317</v>
      </c>
      <c r="B19" s="1142"/>
      <c r="C19" s="1075"/>
      <c r="D19" s="1076"/>
      <c r="E19" s="1076"/>
      <c r="F19" s="1076"/>
      <c r="G19" s="1076"/>
      <c r="H19" s="1076"/>
      <c r="I19" s="1076"/>
      <c r="J19" s="1076"/>
      <c r="K19" s="1076"/>
      <c r="L19" s="1099"/>
      <c r="M19" s="301"/>
    </row>
    <row r="20" spans="1:13" ht="8.25" customHeight="1">
      <c r="A20" s="1081"/>
      <c r="B20" s="1140"/>
      <c r="C20" s="1083"/>
      <c r="D20" s="1084"/>
      <c r="E20" s="1084"/>
      <c r="F20" s="1084"/>
      <c r="G20" s="1084"/>
      <c r="H20" s="1084"/>
      <c r="I20" s="1084"/>
      <c r="J20" s="1084"/>
      <c r="K20" s="1084"/>
      <c r="L20" s="1099"/>
      <c r="M20" s="301"/>
    </row>
    <row r="21" spans="1:13" ht="12" customHeight="1">
      <c r="A21" s="1073" t="s">
        <v>1321</v>
      </c>
      <c r="B21" s="1142" t="s">
        <v>1293</v>
      </c>
      <c r="C21" s="1077">
        <v>25647.206000000006</v>
      </c>
      <c r="D21" s="1077" t="s">
        <v>104</v>
      </c>
      <c r="E21" s="1077" t="s">
        <v>104</v>
      </c>
      <c r="F21" s="1076">
        <v>195.15300000000002</v>
      </c>
      <c r="G21" s="1077" t="s">
        <v>104</v>
      </c>
      <c r="H21" s="1076">
        <v>25424.506</v>
      </c>
      <c r="I21" s="1077" t="s">
        <v>104</v>
      </c>
      <c r="J21" s="1080" t="s">
        <v>104</v>
      </c>
      <c r="K21" s="1080" t="s">
        <v>104</v>
      </c>
      <c r="L21" s="1099">
        <v>27.546999999999997</v>
      </c>
      <c r="M21" s="301"/>
    </row>
    <row r="22" spans="1:13" ht="12" customHeight="1">
      <c r="A22" s="1078" t="s">
        <v>1318</v>
      </c>
      <c r="B22" s="1142"/>
      <c r="C22" s="1075"/>
      <c r="D22" s="1076"/>
      <c r="E22" s="1076"/>
      <c r="F22" s="1076"/>
      <c r="G22" s="1076"/>
      <c r="H22" s="1076"/>
      <c r="I22" s="1076"/>
      <c r="J22" s="1076"/>
      <c r="K22" s="1076"/>
      <c r="L22" s="1099"/>
      <c r="M22" s="301"/>
    </row>
    <row r="23" spans="1:13" ht="8.25" customHeight="1">
      <c r="A23" s="1139"/>
      <c r="B23" s="1140"/>
      <c r="C23" s="1083"/>
      <c r="D23" s="1084"/>
      <c r="E23" s="1084"/>
      <c r="F23" s="1084"/>
      <c r="G23" s="1084"/>
      <c r="H23" s="1084"/>
      <c r="I23" s="1084"/>
      <c r="J23" s="1084"/>
      <c r="K23" s="1084"/>
      <c r="L23" s="1099"/>
      <c r="M23" s="301"/>
    </row>
    <row r="24" spans="1:13" ht="12" customHeight="1">
      <c r="A24" s="1073" t="s">
        <v>1435</v>
      </c>
      <c r="B24" s="1142" t="s">
        <v>1302</v>
      </c>
      <c r="C24" s="1075">
        <v>2908.2199999999993</v>
      </c>
      <c r="D24" s="1076">
        <v>8.288</v>
      </c>
      <c r="E24" s="1076">
        <v>0.304</v>
      </c>
      <c r="F24" s="1076">
        <v>1114.5549999999998</v>
      </c>
      <c r="G24" s="1077" t="s">
        <v>104</v>
      </c>
      <c r="H24" s="1076" t="s">
        <v>104</v>
      </c>
      <c r="I24" s="1076">
        <v>139.02</v>
      </c>
      <c r="J24" s="1080">
        <v>1492.369</v>
      </c>
      <c r="K24" s="1080">
        <v>153.684</v>
      </c>
      <c r="L24" s="1077" t="s">
        <v>104</v>
      </c>
      <c r="M24" s="301"/>
    </row>
    <row r="25" spans="1:13" ht="12" customHeight="1">
      <c r="A25" s="1078" t="s">
        <v>1303</v>
      </c>
      <c r="B25" s="1142"/>
      <c r="C25" s="1075"/>
      <c r="D25" s="1076"/>
      <c r="E25" s="1076"/>
      <c r="F25" s="1076"/>
      <c r="G25" s="1076"/>
      <c r="H25" s="1076"/>
      <c r="I25" s="1076"/>
      <c r="J25" s="1076"/>
      <c r="K25" s="1076"/>
      <c r="L25" s="1099"/>
      <c r="M25" s="301"/>
    </row>
    <row r="26" spans="1:13" ht="8.25" customHeight="1">
      <c r="A26" s="1081"/>
      <c r="B26" s="1140"/>
      <c r="C26" s="1083"/>
      <c r="D26" s="1084"/>
      <c r="E26" s="1084"/>
      <c r="F26" s="1084"/>
      <c r="G26" s="1084"/>
      <c r="H26" s="1084"/>
      <c r="I26" s="1084"/>
      <c r="J26" s="1084"/>
      <c r="K26" s="1084"/>
      <c r="L26" s="1099"/>
      <c r="M26" s="301"/>
    </row>
    <row r="27" spans="1:13" ht="12" customHeight="1">
      <c r="A27" s="1073" t="s">
        <v>1436</v>
      </c>
      <c r="B27" s="1142" t="s">
        <v>1305</v>
      </c>
      <c r="C27" s="1077">
        <v>2457.746</v>
      </c>
      <c r="D27" s="1077" t="s">
        <v>104</v>
      </c>
      <c r="E27" s="1077" t="s">
        <v>104</v>
      </c>
      <c r="F27" s="1077" t="s">
        <v>104</v>
      </c>
      <c r="G27" s="1094">
        <v>1.472</v>
      </c>
      <c r="H27" s="1077" t="s">
        <v>104</v>
      </c>
      <c r="I27" s="1094">
        <v>1.807</v>
      </c>
      <c r="J27" s="1094">
        <v>2419.613</v>
      </c>
      <c r="K27" s="1094">
        <v>4.222</v>
      </c>
      <c r="L27" s="1099">
        <v>30.632</v>
      </c>
      <c r="M27" s="1194"/>
    </row>
    <row r="28" spans="1:13" ht="24" customHeight="1">
      <c r="A28" s="1087" t="s">
        <v>1306</v>
      </c>
      <c r="B28" s="1142"/>
      <c r="C28" s="1075"/>
      <c r="D28" s="1076"/>
      <c r="E28" s="1076"/>
      <c r="F28" s="1076"/>
      <c r="G28" s="1076"/>
      <c r="H28" s="1076"/>
      <c r="I28" s="1076"/>
      <c r="J28" s="1076"/>
      <c r="K28" s="1076"/>
      <c r="L28" s="1099"/>
      <c r="M28" s="301"/>
    </row>
    <row r="29" spans="1:13" ht="8.25" customHeight="1">
      <c r="A29" s="1118"/>
      <c r="B29" s="235"/>
      <c r="C29" s="1083"/>
      <c r="D29" s="1084"/>
      <c r="E29" s="1084"/>
      <c r="F29" s="1084"/>
      <c r="G29" s="1084"/>
      <c r="H29" s="1084"/>
      <c r="I29" s="1084"/>
      <c r="J29" s="1084"/>
      <c r="K29" s="1084"/>
      <c r="L29" s="1099"/>
      <c r="M29" s="301"/>
    </row>
    <row r="30" spans="1:13" ht="12" customHeight="1">
      <c r="A30" s="1073" t="s">
        <v>1307</v>
      </c>
      <c r="B30" s="1142" t="s">
        <v>1308</v>
      </c>
      <c r="C30" s="1077">
        <v>464.815</v>
      </c>
      <c r="D30" s="1077" t="s">
        <v>104</v>
      </c>
      <c r="E30" s="1077" t="s">
        <v>104</v>
      </c>
      <c r="F30" s="1099">
        <v>365.834</v>
      </c>
      <c r="G30" s="1099">
        <v>93.09</v>
      </c>
      <c r="H30" s="1077" t="s">
        <v>104</v>
      </c>
      <c r="I30" s="1077" t="s">
        <v>104</v>
      </c>
      <c r="J30" s="1094" t="s">
        <v>104</v>
      </c>
      <c r="K30" s="1099">
        <v>5.891</v>
      </c>
      <c r="L30" s="1077" t="s">
        <v>104</v>
      </c>
      <c r="M30" s="1194"/>
    </row>
    <row r="31" spans="1:13" ht="12" customHeight="1">
      <c r="A31" s="1078" t="s">
        <v>1309</v>
      </c>
      <c r="B31" s="235"/>
      <c r="C31" s="1075"/>
      <c r="D31" s="1076"/>
      <c r="E31" s="1076"/>
      <c r="F31" s="1076"/>
      <c r="G31" s="1076"/>
      <c r="H31" s="1076"/>
      <c r="I31" s="1076"/>
      <c r="J31" s="1076"/>
      <c r="K31" s="1076"/>
      <c r="L31" s="1099"/>
      <c r="M31" s="301"/>
    </row>
    <row r="32" spans="1:13" ht="7.5" customHeight="1">
      <c r="A32" s="253"/>
      <c r="B32" s="235"/>
      <c r="C32" s="1095"/>
      <c r="D32" s="1094"/>
      <c r="E32" s="1094"/>
      <c r="F32" s="1094"/>
      <c r="G32" s="1094"/>
      <c r="H32" s="1094"/>
      <c r="I32" s="1094"/>
      <c r="J32" s="1094"/>
      <c r="K32" s="1094"/>
      <c r="L32" s="1099"/>
      <c r="M32" s="301"/>
    </row>
    <row r="33" spans="1:13" ht="12" customHeight="1">
      <c r="A33" s="1101" t="s">
        <v>1440</v>
      </c>
      <c r="B33" s="1162" t="s">
        <v>1311</v>
      </c>
      <c r="C33" s="1098">
        <v>107457.86800000003</v>
      </c>
      <c r="D33" s="1098">
        <v>38154.03200000001</v>
      </c>
      <c r="E33" s="1098">
        <v>1457.3690000000004</v>
      </c>
      <c r="F33" s="1098">
        <v>28397.237</v>
      </c>
      <c r="G33" s="1098">
        <v>4968.593</v>
      </c>
      <c r="H33" s="1075">
        <v>25424.506</v>
      </c>
      <c r="I33" s="1098">
        <v>140.827</v>
      </c>
      <c r="J33" s="1098">
        <v>3911.982</v>
      </c>
      <c r="K33" s="1098">
        <v>4492.282999999999</v>
      </c>
      <c r="L33" s="1098">
        <v>511.039</v>
      </c>
      <c r="M33" s="1194"/>
    </row>
    <row r="34" spans="1:13" ht="12" customHeight="1">
      <c r="A34" s="1103" t="s">
        <v>1312</v>
      </c>
      <c r="B34" s="1102"/>
      <c r="C34" s="1178"/>
      <c r="D34" s="1182"/>
      <c r="E34" s="1182"/>
      <c r="F34" s="1182"/>
      <c r="G34" s="1182"/>
      <c r="H34" s="1182"/>
      <c r="I34" s="1182"/>
      <c r="J34" s="1182"/>
      <c r="K34" s="1182"/>
      <c r="L34" s="1180"/>
      <c r="M34" s="301"/>
    </row>
    <row r="35" spans="3:13" ht="12.75">
      <c r="C35" s="301"/>
      <c r="D35" s="301"/>
      <c r="E35" s="301"/>
      <c r="F35" s="301"/>
      <c r="G35" s="301"/>
      <c r="H35" s="301"/>
      <c r="I35" s="301"/>
      <c r="J35" s="301"/>
      <c r="K35" s="301"/>
      <c r="L35" s="301"/>
      <c r="M35" s="301"/>
    </row>
  </sheetData>
  <mergeCells count="8">
    <mergeCell ref="A1:L1"/>
    <mergeCell ref="A2:L2"/>
    <mergeCell ref="A3:K3"/>
    <mergeCell ref="A4:A7"/>
    <mergeCell ref="B4:B7"/>
    <mergeCell ref="C4:C6"/>
    <mergeCell ref="D4:L4"/>
    <mergeCell ref="C7:L7"/>
  </mergeCells>
  <printOptions/>
  <pageMargins left="0.25" right="0.25" top="0.75" bottom="0.75" header="0.3" footer="0.3"/>
  <pageSetup fitToHeight="0" fitToWidth="1" horizontalDpi="1200" verticalDpi="1200" orientation="landscape" paperSize="9" scale="92"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topLeftCell="A1">
      <pane xSplit="2" ySplit="8" topLeftCell="C9" activePane="bottomRight" state="frozen"/>
      <selection pane="topLeft" activeCell="B34" sqref="B34"/>
      <selection pane="topRight" activeCell="B34" sqref="B34"/>
      <selection pane="bottomLeft" activeCell="B34" sqref="B34"/>
      <selection pane="bottomRight" activeCell="B34" sqref="B34"/>
    </sheetView>
  </sheetViews>
  <sheetFormatPr defaultColWidth="10.28125" defaultRowHeight="12.75"/>
  <cols>
    <col min="1" max="1" width="37.8515625" style="254" customWidth="1"/>
    <col min="2" max="2" width="9.7109375" style="254" customWidth="1"/>
    <col min="3" max="12" width="11.00390625" style="254" customWidth="1"/>
    <col min="13" max="16384" width="10.28125" style="254" customWidth="1"/>
  </cols>
  <sheetData>
    <row r="1" spans="1:12" ht="18" customHeight="1">
      <c r="A1" s="1457" t="s">
        <v>1441</v>
      </c>
      <c r="B1" s="1457"/>
      <c r="C1" s="1457"/>
      <c r="D1" s="1457"/>
      <c r="E1" s="1457"/>
      <c r="F1" s="1457"/>
      <c r="G1" s="1457"/>
      <c r="H1" s="1457"/>
      <c r="I1" s="1457"/>
      <c r="J1" s="1457"/>
      <c r="K1" s="1457"/>
      <c r="L1" s="1457"/>
    </row>
    <row r="2" spans="1:12" ht="12" customHeight="1">
      <c r="A2" s="1530" t="s">
        <v>1643</v>
      </c>
      <c r="B2" s="1530"/>
      <c r="C2" s="1530"/>
      <c r="D2" s="1530"/>
      <c r="E2" s="1530"/>
      <c r="F2" s="1530"/>
      <c r="G2" s="1530"/>
      <c r="H2" s="1530"/>
      <c r="I2" s="1530"/>
      <c r="J2" s="1530"/>
      <c r="K2" s="1530"/>
      <c r="L2" s="1530"/>
    </row>
    <row r="3" spans="1:12" ht="15">
      <c r="A3" s="1531" t="s">
        <v>1442</v>
      </c>
      <c r="B3" s="1726"/>
      <c r="C3" s="1726"/>
      <c r="D3" s="1726"/>
      <c r="E3" s="1726"/>
      <c r="F3" s="1726"/>
      <c r="G3" s="1726"/>
      <c r="H3" s="1726"/>
      <c r="I3" s="1726"/>
      <c r="J3" s="1726"/>
      <c r="K3" s="1726"/>
      <c r="L3" s="687"/>
    </row>
    <row r="4" spans="1:12" ht="14.25" customHeight="1">
      <c r="A4" s="1540" t="s">
        <v>1422</v>
      </c>
      <c r="B4" s="1523" t="s">
        <v>1423</v>
      </c>
      <c r="C4" s="1962" t="s">
        <v>1326</v>
      </c>
      <c r="D4" s="1485" t="s">
        <v>1424</v>
      </c>
      <c r="E4" s="1935"/>
      <c r="F4" s="1935"/>
      <c r="G4" s="1935"/>
      <c r="H4" s="1935"/>
      <c r="I4" s="1935"/>
      <c r="J4" s="1935"/>
      <c r="K4" s="1935"/>
      <c r="L4" s="1935"/>
    </row>
    <row r="5" spans="1:12" ht="12.75">
      <c r="A5" s="1540"/>
      <c r="B5" s="1523"/>
      <c r="C5" s="1523"/>
      <c r="D5" s="1061" t="s">
        <v>1334</v>
      </c>
      <c r="E5" s="1061" t="s">
        <v>1337</v>
      </c>
      <c r="F5" s="1061" t="s">
        <v>1340</v>
      </c>
      <c r="G5" s="1061" t="s">
        <v>1358</v>
      </c>
      <c r="H5" s="1062" t="s">
        <v>1370</v>
      </c>
      <c r="I5" s="1062" t="s">
        <v>1382</v>
      </c>
      <c r="J5" s="1062" t="s">
        <v>1385</v>
      </c>
      <c r="K5" s="1063" t="s">
        <v>1400</v>
      </c>
      <c r="L5" s="1063" t="s">
        <v>1412</v>
      </c>
    </row>
    <row r="6" spans="1:12" ht="132.75" customHeight="1">
      <c r="A6" s="1540"/>
      <c r="B6" s="1523"/>
      <c r="C6" s="1523"/>
      <c r="D6" s="1188" t="s">
        <v>1425</v>
      </c>
      <c r="E6" s="1188" t="s">
        <v>1426</v>
      </c>
      <c r="F6" s="1188" t="s">
        <v>1427</v>
      </c>
      <c r="G6" s="1188" t="s">
        <v>1428</v>
      </c>
      <c r="H6" s="1189" t="s">
        <v>1429</v>
      </c>
      <c r="I6" s="1188" t="s">
        <v>1430</v>
      </c>
      <c r="J6" s="1188" t="s">
        <v>1431</v>
      </c>
      <c r="K6" s="1190" t="s">
        <v>1432</v>
      </c>
      <c r="L6" s="1191" t="s">
        <v>1433</v>
      </c>
    </row>
    <row r="7" spans="1:12" ht="12.75">
      <c r="A7" s="1540"/>
      <c r="B7" s="1523"/>
      <c r="C7" s="1964" t="s">
        <v>1332</v>
      </c>
      <c r="D7" s="1965"/>
      <c r="E7" s="1965"/>
      <c r="F7" s="1965"/>
      <c r="G7" s="1965"/>
      <c r="H7" s="1965"/>
      <c r="I7" s="1965"/>
      <c r="J7" s="1965"/>
      <c r="K7" s="1965"/>
      <c r="L7" s="1965"/>
    </row>
    <row r="8" spans="1:12" ht="1.5" customHeight="1">
      <c r="A8" s="1018"/>
      <c r="B8" s="1019"/>
      <c r="C8" s="1196"/>
      <c r="D8" s="1196"/>
      <c r="E8" s="1196"/>
      <c r="F8" s="1196"/>
      <c r="G8" s="1196"/>
      <c r="H8" s="1196"/>
      <c r="I8" s="1196"/>
      <c r="J8" s="1196"/>
      <c r="K8" s="1197"/>
      <c r="L8" s="1198"/>
    </row>
    <row r="9" spans="1:12" ht="12" customHeight="1">
      <c r="A9" s="1073" t="s">
        <v>1434</v>
      </c>
      <c r="B9" s="1145" t="s">
        <v>1281</v>
      </c>
      <c r="C9" s="1178">
        <v>65924.25499999999</v>
      </c>
      <c r="D9" s="1175">
        <v>38106.27399999999</v>
      </c>
      <c r="E9" s="1132" t="s">
        <v>104</v>
      </c>
      <c r="F9" s="1076">
        <v>27228.119</v>
      </c>
      <c r="G9" s="1076">
        <v>108.033</v>
      </c>
      <c r="H9" s="1077" t="s">
        <v>104</v>
      </c>
      <c r="I9" s="1077" t="s">
        <v>104</v>
      </c>
      <c r="J9" s="1076" t="s">
        <v>104</v>
      </c>
      <c r="K9" s="1076" t="s">
        <v>104</v>
      </c>
      <c r="L9" s="1099">
        <v>481.82899999999995</v>
      </c>
    </row>
    <row r="10" spans="1:12" ht="12" customHeight="1">
      <c r="A10" s="1078" t="s">
        <v>1282</v>
      </c>
      <c r="B10" s="1142"/>
      <c r="C10" s="1178"/>
      <c r="D10" s="1175"/>
      <c r="E10" s="1175"/>
      <c r="F10" s="1076"/>
      <c r="G10" s="1076"/>
      <c r="H10" s="1076"/>
      <c r="I10" s="1076"/>
      <c r="J10" s="1076"/>
      <c r="K10" s="1076"/>
      <c r="L10" s="1099"/>
    </row>
    <row r="11" spans="1:12" ht="8.25" customHeight="1">
      <c r="A11" s="1081"/>
      <c r="B11" s="1140"/>
      <c r="C11" s="1199"/>
      <c r="D11" s="1200"/>
      <c r="E11" s="1200"/>
      <c r="F11" s="1084"/>
      <c r="G11" s="1084"/>
      <c r="H11" s="1084"/>
      <c r="I11" s="1084"/>
      <c r="J11" s="1084"/>
      <c r="K11" s="1084"/>
      <c r="L11" s="1099"/>
    </row>
    <row r="12" spans="1:12" ht="12" customHeight="1">
      <c r="A12" s="1073" t="s">
        <v>1283</v>
      </c>
      <c r="B12" s="1142" t="s">
        <v>1284</v>
      </c>
      <c r="C12" s="1178">
        <v>4075.7629999999995</v>
      </c>
      <c r="D12" s="1175">
        <v>2592.0069999999996</v>
      </c>
      <c r="E12" s="1176">
        <v>6.688</v>
      </c>
      <c r="F12" s="1076">
        <v>1469.285</v>
      </c>
      <c r="G12" s="1076">
        <v>7.783</v>
      </c>
      <c r="H12" s="1077" t="s">
        <v>104</v>
      </c>
      <c r="I12" s="1094" t="s">
        <v>104</v>
      </c>
      <c r="J12" s="1076" t="s">
        <v>104</v>
      </c>
      <c r="K12" s="1076" t="s">
        <v>104</v>
      </c>
      <c r="L12" s="1077" t="s">
        <v>104</v>
      </c>
    </row>
    <row r="13" spans="1:12" ht="12" customHeight="1">
      <c r="A13" s="1078" t="s">
        <v>1285</v>
      </c>
      <c r="B13" s="1142"/>
      <c r="C13" s="1178"/>
      <c r="D13" s="1175"/>
      <c r="E13" s="1175"/>
      <c r="F13" s="1076"/>
      <c r="G13" s="1076"/>
      <c r="H13" s="1076"/>
      <c r="I13" s="1076"/>
      <c r="J13" s="1076"/>
      <c r="K13" s="1076"/>
      <c r="L13" s="1099"/>
    </row>
    <row r="14" spans="1:12" ht="8.25" customHeight="1">
      <c r="A14" s="1081"/>
      <c r="B14" s="1140"/>
      <c r="C14" s="1199"/>
      <c r="D14" s="1200"/>
      <c r="E14" s="1200"/>
      <c r="F14" s="1084"/>
      <c r="G14" s="1084"/>
      <c r="H14" s="1084"/>
      <c r="I14" s="1084"/>
      <c r="J14" s="1084"/>
      <c r="K14" s="1084"/>
      <c r="L14" s="1099"/>
    </row>
    <row r="15" spans="1:13" ht="12" customHeight="1">
      <c r="A15" s="1073" t="s">
        <v>1286</v>
      </c>
      <c r="B15" s="1142" t="s">
        <v>1287</v>
      </c>
      <c r="C15" s="1132">
        <v>6674.428</v>
      </c>
      <c r="D15" s="1176" t="s">
        <v>104</v>
      </c>
      <c r="E15" s="1185">
        <v>1556.23</v>
      </c>
      <c r="F15" s="1094">
        <v>369.0040000000001</v>
      </c>
      <c r="G15" s="1077" t="s">
        <v>104</v>
      </c>
      <c r="H15" s="1077" t="s">
        <v>104</v>
      </c>
      <c r="I15" s="1094">
        <v>868.026</v>
      </c>
      <c r="J15" s="1080" t="s">
        <v>104</v>
      </c>
      <c r="K15" s="1080">
        <v>3881.168</v>
      </c>
      <c r="L15" s="1077" t="s">
        <v>104</v>
      </c>
      <c r="M15" s="1194"/>
    </row>
    <row r="16" spans="1:12" ht="12" customHeight="1">
      <c r="A16" s="1078" t="s">
        <v>1288</v>
      </c>
      <c r="B16" s="1142"/>
      <c r="C16" s="1178"/>
      <c r="D16" s="1175"/>
      <c r="E16" s="1175"/>
      <c r="F16" s="1076"/>
      <c r="G16" s="1076"/>
      <c r="H16" s="1076"/>
      <c r="I16" s="1076"/>
      <c r="J16" s="1076"/>
      <c r="K16" s="1076"/>
      <c r="L16" s="1099"/>
    </row>
    <row r="17" spans="1:12" ht="8.25" customHeight="1">
      <c r="A17" s="1081"/>
      <c r="B17" s="1140"/>
      <c r="C17" s="1199"/>
      <c r="D17" s="1200"/>
      <c r="E17" s="1200"/>
      <c r="F17" s="1084"/>
      <c r="G17" s="1084"/>
      <c r="H17" s="1084"/>
      <c r="I17" s="1084"/>
      <c r="J17" s="1084"/>
      <c r="K17" s="1084"/>
      <c r="L17" s="1099"/>
    </row>
    <row r="18" spans="1:13" ht="12" customHeight="1">
      <c r="A18" s="1073" t="s">
        <v>1320</v>
      </c>
      <c r="B18" s="1142" t="s">
        <v>1290</v>
      </c>
      <c r="C18" s="1184">
        <v>5340.4039999999995</v>
      </c>
      <c r="D18" s="1185">
        <v>0.564</v>
      </c>
      <c r="E18" s="1132" t="s">
        <v>104</v>
      </c>
      <c r="F18" s="1094">
        <v>183.735</v>
      </c>
      <c r="G18" s="1164">
        <v>5131.254999999999</v>
      </c>
      <c r="H18" s="1077" t="s">
        <v>104</v>
      </c>
      <c r="I18" s="1075" t="s">
        <v>104</v>
      </c>
      <c r="J18" s="1094" t="s">
        <v>104</v>
      </c>
      <c r="K18" s="1164" t="s">
        <v>104</v>
      </c>
      <c r="L18" s="1099">
        <v>24.85</v>
      </c>
      <c r="M18" s="1194"/>
    </row>
    <row r="19" spans="1:12" ht="12" customHeight="1">
      <c r="A19" s="1078" t="s">
        <v>1317</v>
      </c>
      <c r="B19" s="1142"/>
      <c r="C19" s="1178"/>
      <c r="D19" s="1175"/>
      <c r="E19" s="1175"/>
      <c r="F19" s="1076"/>
      <c r="G19" s="1076"/>
      <c r="H19" s="1076"/>
      <c r="I19" s="1076"/>
      <c r="J19" s="1076"/>
      <c r="K19" s="1076"/>
      <c r="L19" s="1099"/>
    </row>
    <row r="20" spans="1:12" ht="8.25" customHeight="1">
      <c r="A20" s="1081"/>
      <c r="B20" s="1140"/>
      <c r="C20" s="1199"/>
      <c r="D20" s="1200"/>
      <c r="E20" s="1200"/>
      <c r="F20" s="1084"/>
      <c r="G20" s="1084"/>
      <c r="H20" s="1084"/>
      <c r="I20" s="1084"/>
      <c r="J20" s="1084"/>
      <c r="K20" s="1084"/>
      <c r="L20" s="1099"/>
    </row>
    <row r="21" spans="1:12" ht="12" customHeight="1">
      <c r="A21" s="1073" t="s">
        <v>1321</v>
      </c>
      <c r="B21" s="1142" t="s">
        <v>1293</v>
      </c>
      <c r="C21" s="1132">
        <v>26718.239999999998</v>
      </c>
      <c r="D21" s="1132" t="s">
        <v>104</v>
      </c>
      <c r="E21" s="1132" t="s">
        <v>104</v>
      </c>
      <c r="F21" s="1076">
        <v>221.616</v>
      </c>
      <c r="G21" s="1077" t="s">
        <v>104</v>
      </c>
      <c r="H21" s="1076">
        <v>26461.992</v>
      </c>
      <c r="I21" s="1077" t="s">
        <v>104</v>
      </c>
      <c r="J21" s="1080" t="s">
        <v>104</v>
      </c>
      <c r="K21" s="1080" t="s">
        <v>104</v>
      </c>
      <c r="L21" s="1099">
        <v>34.632</v>
      </c>
    </row>
    <row r="22" spans="1:12" ht="12" customHeight="1">
      <c r="A22" s="1078" t="s">
        <v>1318</v>
      </c>
      <c r="B22" s="1142"/>
      <c r="C22" s="1178"/>
      <c r="D22" s="1175"/>
      <c r="E22" s="1175"/>
      <c r="F22" s="1076"/>
      <c r="G22" s="1076"/>
      <c r="H22" s="1076"/>
      <c r="I22" s="1076"/>
      <c r="J22" s="1076"/>
      <c r="K22" s="1076"/>
      <c r="L22" s="1099"/>
    </row>
    <row r="23" spans="1:12" ht="8.25" customHeight="1">
      <c r="A23" s="1139"/>
      <c r="B23" s="1140"/>
      <c r="C23" s="1199"/>
      <c r="D23" s="1200"/>
      <c r="E23" s="1200"/>
      <c r="F23" s="1084"/>
      <c r="G23" s="1084"/>
      <c r="H23" s="1084"/>
      <c r="I23" s="1084"/>
      <c r="J23" s="1084"/>
      <c r="K23" s="1084"/>
      <c r="L23" s="1099"/>
    </row>
    <row r="24" spans="1:12" ht="12" customHeight="1">
      <c r="A24" s="1073" t="s">
        <v>1435</v>
      </c>
      <c r="B24" s="1142" t="s">
        <v>1302</v>
      </c>
      <c r="C24" s="1178">
        <v>3060.8280000000004</v>
      </c>
      <c r="D24" s="1175">
        <v>4.966</v>
      </c>
      <c r="E24" s="1175">
        <v>0.368</v>
      </c>
      <c r="F24" s="1076">
        <v>1244.1689999999999</v>
      </c>
      <c r="G24" s="1077" t="s">
        <v>104</v>
      </c>
      <c r="H24" s="1076">
        <v>132.21</v>
      </c>
      <c r="I24" s="1076">
        <v>145.98700000000002</v>
      </c>
      <c r="J24" s="1080">
        <v>1376.069</v>
      </c>
      <c r="K24" s="1080">
        <v>157.059</v>
      </c>
      <c r="L24" s="1077" t="s">
        <v>104</v>
      </c>
    </row>
    <row r="25" spans="1:12" ht="12" customHeight="1">
      <c r="A25" s="1078" t="s">
        <v>1303</v>
      </c>
      <c r="B25" s="1142"/>
      <c r="C25" s="1178"/>
      <c r="D25" s="1175"/>
      <c r="E25" s="1175"/>
      <c r="F25" s="1076"/>
      <c r="G25" s="1076"/>
      <c r="H25" s="1076"/>
      <c r="I25" s="1076"/>
      <c r="J25" s="1076"/>
      <c r="K25" s="1076"/>
      <c r="L25" s="1099"/>
    </row>
    <row r="26" spans="1:12" ht="8.25" customHeight="1">
      <c r="A26" s="1081"/>
      <c r="B26" s="1140"/>
      <c r="C26" s="1199"/>
      <c r="D26" s="1200"/>
      <c r="E26" s="1200"/>
      <c r="F26" s="1084"/>
      <c r="G26" s="1084"/>
      <c r="H26" s="1084"/>
      <c r="I26" s="1084"/>
      <c r="J26" s="1084"/>
      <c r="K26" s="1084"/>
      <c r="L26" s="1099"/>
    </row>
    <row r="27" spans="1:13" ht="12" customHeight="1">
      <c r="A27" s="1073" t="s">
        <v>1436</v>
      </c>
      <c r="B27" s="1142" t="s">
        <v>1305</v>
      </c>
      <c r="C27" s="1132">
        <v>1878.5290000000002</v>
      </c>
      <c r="D27" s="1132" t="s">
        <v>104</v>
      </c>
      <c r="E27" s="1132" t="s">
        <v>104</v>
      </c>
      <c r="F27" s="1077" t="s">
        <v>104</v>
      </c>
      <c r="G27" s="1094">
        <v>1.5</v>
      </c>
      <c r="H27" s="1077" t="s">
        <v>104</v>
      </c>
      <c r="I27" s="1094">
        <v>1.778</v>
      </c>
      <c r="J27" s="1094">
        <v>1837.9660000000001</v>
      </c>
      <c r="K27" s="1094">
        <v>4.27</v>
      </c>
      <c r="L27" s="1099">
        <v>33.015</v>
      </c>
      <c r="M27" s="1194"/>
    </row>
    <row r="28" spans="1:12" ht="24" customHeight="1">
      <c r="A28" s="1087" t="s">
        <v>1306</v>
      </c>
      <c r="B28" s="1142"/>
      <c r="C28" s="1178"/>
      <c r="D28" s="1175"/>
      <c r="E28" s="1175"/>
      <c r="F28" s="1076"/>
      <c r="G28" s="1076"/>
      <c r="H28" s="1076"/>
      <c r="I28" s="1076"/>
      <c r="J28" s="1076"/>
      <c r="K28" s="1076"/>
      <c r="L28" s="1099"/>
    </row>
    <row r="29" spans="1:12" ht="8.25" customHeight="1">
      <c r="A29" s="1118"/>
      <c r="B29" s="235"/>
      <c r="C29" s="1199"/>
      <c r="D29" s="1200"/>
      <c r="E29" s="1200"/>
      <c r="F29" s="1084"/>
      <c r="G29" s="1084"/>
      <c r="H29" s="1084"/>
      <c r="I29" s="1084"/>
      <c r="J29" s="1084"/>
      <c r="K29" s="1084"/>
      <c r="L29" s="1099"/>
    </row>
    <row r="30" spans="1:13" ht="12" customHeight="1">
      <c r="A30" s="1073" t="s">
        <v>1307</v>
      </c>
      <c r="B30" s="1142" t="s">
        <v>1308</v>
      </c>
      <c r="C30" s="1132">
        <v>469.988</v>
      </c>
      <c r="D30" s="1132" t="s">
        <v>104</v>
      </c>
      <c r="E30" s="1132" t="s">
        <v>104</v>
      </c>
      <c r="F30" s="1099">
        <v>369.45000000000005</v>
      </c>
      <c r="G30" s="1099">
        <v>96.689</v>
      </c>
      <c r="H30" s="1077" t="s">
        <v>104</v>
      </c>
      <c r="I30" s="1077" t="s">
        <v>104</v>
      </c>
      <c r="J30" s="1094" t="s">
        <v>104</v>
      </c>
      <c r="K30" s="1099">
        <v>3.849</v>
      </c>
      <c r="L30" s="1077" t="s">
        <v>104</v>
      </c>
      <c r="M30" s="1194"/>
    </row>
    <row r="31" spans="1:12" ht="12" customHeight="1">
      <c r="A31" s="1078" t="s">
        <v>1309</v>
      </c>
      <c r="B31" s="235"/>
      <c r="C31" s="1178"/>
      <c r="D31" s="1175"/>
      <c r="E31" s="1175"/>
      <c r="F31" s="1076"/>
      <c r="G31" s="1076"/>
      <c r="H31" s="1076"/>
      <c r="I31" s="1076"/>
      <c r="J31" s="1076"/>
      <c r="K31" s="1076"/>
      <c r="L31" s="1099"/>
    </row>
    <row r="32" spans="1:12" ht="7.5" customHeight="1">
      <c r="A32" s="253"/>
      <c r="B32" s="235"/>
      <c r="C32" s="1184"/>
      <c r="D32" s="1185"/>
      <c r="E32" s="1185"/>
      <c r="F32" s="1094"/>
      <c r="G32" s="1094"/>
      <c r="H32" s="1094"/>
      <c r="I32" s="1094"/>
      <c r="J32" s="1094"/>
      <c r="K32" s="1094"/>
      <c r="L32" s="1099"/>
    </row>
    <row r="33" spans="1:13" ht="12" customHeight="1">
      <c r="A33" s="1101" t="s">
        <v>1437</v>
      </c>
      <c r="B33" s="1162" t="s">
        <v>1311</v>
      </c>
      <c r="C33" s="1187">
        <v>114142.43499999998</v>
      </c>
      <c r="D33" s="1187">
        <v>40703.81099999999</v>
      </c>
      <c r="E33" s="1187">
        <v>1563.286</v>
      </c>
      <c r="F33" s="1098">
        <v>31085.378</v>
      </c>
      <c r="G33" s="1098">
        <v>5345.259999999999</v>
      </c>
      <c r="H33" s="1075">
        <v>26594.201999999997</v>
      </c>
      <c r="I33" s="1098">
        <v>1015.7909999999999</v>
      </c>
      <c r="J33" s="1098">
        <v>3214.035</v>
      </c>
      <c r="K33" s="1098">
        <v>4046.3460000000005</v>
      </c>
      <c r="L33" s="1098">
        <v>574.3259999999999</v>
      </c>
      <c r="M33" s="1194"/>
    </row>
    <row r="34" spans="1:12" ht="12" customHeight="1">
      <c r="A34" s="1103" t="s">
        <v>1312</v>
      </c>
      <c r="B34" s="1102"/>
      <c r="C34" s="1178"/>
      <c r="D34" s="1201"/>
      <c r="E34" s="1201"/>
      <c r="F34" s="1202"/>
      <c r="G34" s="1202"/>
      <c r="H34" s="1202"/>
      <c r="I34" s="1202"/>
      <c r="J34" s="1202"/>
      <c r="K34" s="1202"/>
      <c r="L34" s="1203"/>
    </row>
  </sheetData>
  <mergeCells count="8">
    <mergeCell ref="A1:L1"/>
    <mergeCell ref="A2:L2"/>
    <mergeCell ref="A3:K3"/>
    <mergeCell ref="A4:A7"/>
    <mergeCell ref="B4:B7"/>
    <mergeCell ref="C4:C6"/>
    <mergeCell ref="D4:L4"/>
    <mergeCell ref="C7:L7"/>
  </mergeCells>
  <printOptions/>
  <pageMargins left="0.25" right="0.25" top="0.75" bottom="0.75" header="0.3" footer="0.3"/>
  <pageSetup fitToHeight="0" fitToWidth="1" horizontalDpi="1200" verticalDpi="1200" orientation="landscape" paperSize="9" scale="92"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workbookViewId="0" topLeftCell="A1">
      <selection activeCell="B34" sqref="B34"/>
    </sheetView>
  </sheetViews>
  <sheetFormatPr defaultColWidth="10.28125" defaultRowHeight="12.75"/>
  <cols>
    <col min="1" max="1" width="39.8515625" style="254" customWidth="1"/>
    <col min="2" max="2" width="8.8515625" style="254" customWidth="1"/>
    <col min="3" max="3" width="9.7109375" style="254" customWidth="1"/>
    <col min="4" max="4" width="10.57421875" style="254" customWidth="1"/>
    <col min="5" max="6" width="9.28125" style="254" customWidth="1"/>
    <col min="7" max="7" width="8.57421875" style="254" customWidth="1"/>
    <col min="8" max="8" width="10.00390625" style="254" customWidth="1"/>
    <col min="9" max="9" width="9.7109375" style="254" customWidth="1"/>
    <col min="10" max="11" width="9.28125" style="254" customWidth="1"/>
    <col min="12" max="12" width="9.140625" style="254" customWidth="1"/>
    <col min="13" max="16384" width="10.28125" style="254" customWidth="1"/>
  </cols>
  <sheetData>
    <row r="1" spans="1:20" ht="15">
      <c r="A1" s="1462" t="s">
        <v>1443</v>
      </c>
      <c r="B1" s="1500"/>
      <c r="C1" s="1500"/>
      <c r="D1" s="1500"/>
      <c r="E1" s="1500"/>
      <c r="F1" s="1500"/>
      <c r="G1" s="1500"/>
      <c r="H1" s="1500"/>
      <c r="I1" s="1500"/>
      <c r="J1" s="1500"/>
      <c r="K1" s="1500"/>
      <c r="L1" s="1500"/>
      <c r="M1" s="253"/>
      <c r="N1" s="253"/>
      <c r="O1" s="253"/>
      <c r="P1" s="253"/>
      <c r="Q1" s="253"/>
      <c r="R1" s="253"/>
      <c r="S1" s="253"/>
      <c r="T1" s="253"/>
    </row>
    <row r="2" spans="1:20" ht="15">
      <c r="A2" s="1462" t="s">
        <v>1254</v>
      </c>
      <c r="B2" s="1500"/>
      <c r="C2" s="1500"/>
      <c r="D2" s="1500"/>
      <c r="E2" s="1500"/>
      <c r="F2" s="1500"/>
      <c r="G2" s="1500"/>
      <c r="H2" s="1500"/>
      <c r="I2" s="1500"/>
      <c r="J2" s="1500"/>
      <c r="K2" s="1500"/>
      <c r="L2" s="1500"/>
      <c r="M2" s="253"/>
      <c r="N2" s="253"/>
      <c r="O2" s="253"/>
      <c r="P2" s="253"/>
      <c r="Q2" s="253"/>
      <c r="R2" s="253"/>
      <c r="S2" s="253"/>
      <c r="T2" s="253"/>
    </row>
    <row r="3" spans="1:20" ht="14.25" customHeight="1">
      <c r="A3" s="1531" t="s">
        <v>1444</v>
      </c>
      <c r="B3" s="1500"/>
      <c r="C3" s="1500"/>
      <c r="D3" s="1500"/>
      <c r="E3" s="1500"/>
      <c r="F3" s="1500"/>
      <c r="G3" s="1500"/>
      <c r="H3" s="1500"/>
      <c r="I3" s="1500"/>
      <c r="J3" s="1500"/>
      <c r="K3" s="1500"/>
      <c r="L3" s="1500"/>
      <c r="M3" s="253"/>
      <c r="N3" s="253"/>
      <c r="O3" s="253"/>
      <c r="P3" s="253"/>
      <c r="Q3" s="253"/>
      <c r="R3" s="253"/>
      <c r="S3" s="253"/>
      <c r="T3" s="253"/>
    </row>
    <row r="4" spans="1:20" ht="15">
      <c r="A4" s="1531" t="s">
        <v>1256</v>
      </c>
      <c r="B4" s="1500"/>
      <c r="C4" s="1500"/>
      <c r="D4" s="1500"/>
      <c r="E4" s="1500"/>
      <c r="F4" s="1500"/>
      <c r="G4" s="1500"/>
      <c r="H4" s="1500"/>
      <c r="I4" s="1500"/>
      <c r="J4" s="1500"/>
      <c r="K4" s="1500"/>
      <c r="L4" s="1500"/>
      <c r="M4" s="253"/>
      <c r="N4" s="253"/>
      <c r="O4" s="253"/>
      <c r="P4" s="253"/>
      <c r="Q4" s="253"/>
      <c r="R4" s="253"/>
      <c r="S4" s="253"/>
      <c r="T4" s="253"/>
    </row>
    <row r="5" spans="1:20" ht="14.25" customHeight="1">
      <c r="A5" s="1954" t="s">
        <v>1445</v>
      </c>
      <c r="B5" s="1956" t="s">
        <v>1446</v>
      </c>
      <c r="C5" s="1958" t="s">
        <v>1259</v>
      </c>
      <c r="D5" s="1485" t="s">
        <v>1447</v>
      </c>
      <c r="E5" s="1935"/>
      <c r="F5" s="1935"/>
      <c r="G5" s="1935"/>
      <c r="H5" s="1935"/>
      <c r="I5" s="1935"/>
      <c r="J5" s="1935"/>
      <c r="K5" s="1935"/>
      <c r="L5" s="1935"/>
      <c r="M5" s="1935"/>
      <c r="N5" s="1935"/>
      <c r="O5" s="1935"/>
      <c r="P5" s="1935"/>
      <c r="Q5" s="1935"/>
      <c r="R5" s="1935"/>
      <c r="S5" s="1935"/>
      <c r="T5" s="1935"/>
    </row>
    <row r="6" spans="1:20" ht="12.75">
      <c r="A6" s="1954"/>
      <c r="B6" s="1956"/>
      <c r="C6" s="1956"/>
      <c r="D6" s="1061" t="s">
        <v>1448</v>
      </c>
      <c r="E6" s="1017" t="s">
        <v>1449</v>
      </c>
      <c r="F6" s="1017" t="s">
        <v>1450</v>
      </c>
      <c r="G6" s="1017" t="s">
        <v>1451</v>
      </c>
      <c r="H6" s="696" t="s">
        <v>1452</v>
      </c>
      <c r="I6" s="1062" t="s">
        <v>1453</v>
      </c>
      <c r="J6" s="1062" t="s">
        <v>1454</v>
      </c>
      <c r="K6" s="1017" t="s">
        <v>1455</v>
      </c>
      <c r="L6" s="1017" t="s">
        <v>1456</v>
      </c>
      <c r="M6" s="1017" t="s">
        <v>1457</v>
      </c>
      <c r="N6" s="696" t="s">
        <v>1458</v>
      </c>
      <c r="O6" s="1061" t="s">
        <v>1459</v>
      </c>
      <c r="P6" s="1061" t="s">
        <v>1460</v>
      </c>
      <c r="Q6" s="1061" t="s">
        <v>1461</v>
      </c>
      <c r="R6" s="1062" t="s">
        <v>1462</v>
      </c>
      <c r="S6" s="692" t="s">
        <v>1463</v>
      </c>
      <c r="T6" s="695" t="s">
        <v>1464</v>
      </c>
    </row>
    <row r="7" spans="1:21" ht="140.45" customHeight="1">
      <c r="A7" s="1954"/>
      <c r="B7" s="1956"/>
      <c r="C7" s="1967"/>
      <c r="D7" s="1204" t="s">
        <v>1465</v>
      </c>
      <c r="E7" s="1204" t="s">
        <v>1466</v>
      </c>
      <c r="F7" s="1204" t="s">
        <v>1467</v>
      </c>
      <c r="G7" s="1204" t="s">
        <v>1468</v>
      </c>
      <c r="H7" s="1204" t="s">
        <v>1469</v>
      </c>
      <c r="I7" s="1205" t="s">
        <v>1470</v>
      </c>
      <c r="J7" s="1205" t="s">
        <v>1471</v>
      </c>
      <c r="K7" s="1204" t="s">
        <v>1472</v>
      </c>
      <c r="L7" s="1204" t="s">
        <v>1473</v>
      </c>
      <c r="M7" s="1204" t="s">
        <v>1474</v>
      </c>
      <c r="N7" s="1204" t="s">
        <v>1475</v>
      </c>
      <c r="O7" s="1205" t="s">
        <v>1476</v>
      </c>
      <c r="P7" s="1205" t="s">
        <v>1477</v>
      </c>
      <c r="Q7" s="1205" t="s">
        <v>1478</v>
      </c>
      <c r="R7" s="1205" t="s">
        <v>1479</v>
      </c>
      <c r="S7" s="1204" t="s">
        <v>1480</v>
      </c>
      <c r="T7" s="1206" t="s">
        <v>1481</v>
      </c>
      <c r="U7" s="276"/>
    </row>
    <row r="8" spans="1:20" ht="19.9" customHeight="1">
      <c r="A8" s="1954"/>
      <c r="B8" s="1966"/>
      <c r="C8" s="1960" t="s">
        <v>1279</v>
      </c>
      <c r="D8" s="1968"/>
      <c r="E8" s="1968"/>
      <c r="F8" s="1968"/>
      <c r="G8" s="1968"/>
      <c r="H8" s="1968"/>
      <c r="I8" s="1968"/>
      <c r="J8" s="1968"/>
      <c r="K8" s="1968"/>
      <c r="L8" s="1968"/>
      <c r="M8" s="1968"/>
      <c r="N8" s="1968"/>
      <c r="O8" s="1968"/>
      <c r="P8" s="1968"/>
      <c r="Q8" s="1968"/>
      <c r="R8" s="1968"/>
      <c r="S8" s="1968"/>
      <c r="T8" s="1968"/>
    </row>
    <row r="9" spans="1:20" ht="7.5" customHeight="1">
      <c r="A9" s="1113"/>
      <c r="B9" s="1114"/>
      <c r="C9" s="1207"/>
      <c r="D9" s="1122"/>
      <c r="E9" s="1122"/>
      <c r="F9" s="1122"/>
      <c r="G9" s="1122"/>
      <c r="H9" s="1122"/>
      <c r="I9" s="1122"/>
      <c r="J9" s="1122"/>
      <c r="K9" s="1122"/>
      <c r="L9" s="1114"/>
      <c r="M9" s="1114"/>
      <c r="N9" s="1114"/>
      <c r="O9" s="1114"/>
      <c r="P9" s="1114"/>
      <c r="Q9" s="1114"/>
      <c r="R9" s="1114"/>
      <c r="S9" s="1114"/>
      <c r="T9" s="253"/>
    </row>
    <row r="10" spans="1:20" ht="12.75">
      <c r="A10" s="1208" t="s">
        <v>1482</v>
      </c>
      <c r="B10" s="1209" t="s">
        <v>1261</v>
      </c>
      <c r="C10" s="1075">
        <v>74639.14</v>
      </c>
      <c r="D10" s="1075">
        <v>11969.77</v>
      </c>
      <c r="E10" s="1076">
        <v>10575.821</v>
      </c>
      <c r="F10" s="1076">
        <v>1393.949</v>
      </c>
      <c r="G10" s="1075" t="s">
        <v>104</v>
      </c>
      <c r="H10" s="1076" t="s">
        <v>104</v>
      </c>
      <c r="I10" s="1075">
        <v>91.829</v>
      </c>
      <c r="J10" s="1075">
        <v>62014.71000000001</v>
      </c>
      <c r="K10" s="1080">
        <v>55358.721</v>
      </c>
      <c r="L10" s="1076">
        <v>757.249</v>
      </c>
      <c r="M10" s="1076">
        <v>5898.74</v>
      </c>
      <c r="N10" s="1076" t="s">
        <v>104</v>
      </c>
      <c r="O10" s="1075">
        <v>396.249</v>
      </c>
      <c r="P10" s="1075" t="s">
        <v>104</v>
      </c>
      <c r="Q10" s="1075">
        <v>164.963</v>
      </c>
      <c r="R10" s="1075">
        <v>1.619</v>
      </c>
      <c r="S10" s="1076">
        <v>1.619</v>
      </c>
      <c r="T10" s="1080" t="s">
        <v>104</v>
      </c>
    </row>
    <row r="11" spans="1:21" ht="22.5">
      <c r="A11" s="1210" t="s">
        <v>1483</v>
      </c>
      <c r="B11" s="1079"/>
      <c r="C11" s="1075"/>
      <c r="D11" s="1075"/>
      <c r="E11" s="1076"/>
      <c r="F11" s="1076"/>
      <c r="G11" s="1075"/>
      <c r="H11" s="1076"/>
      <c r="I11" s="1075"/>
      <c r="J11" s="1075"/>
      <c r="K11" s="1080"/>
      <c r="L11" s="1076"/>
      <c r="M11" s="1076"/>
      <c r="N11" s="1076"/>
      <c r="O11" s="1075"/>
      <c r="P11" s="1075"/>
      <c r="Q11" s="1075"/>
      <c r="R11" s="1075"/>
      <c r="S11" s="1076"/>
      <c r="T11" s="1080"/>
      <c r="U11" s="276"/>
    </row>
    <row r="12" spans="1:21" ht="7.5" customHeight="1">
      <c r="A12" s="1081"/>
      <c r="B12" s="1082"/>
      <c r="C12" s="1075"/>
      <c r="D12" s="1075"/>
      <c r="E12" s="1076"/>
      <c r="F12" s="1076"/>
      <c r="G12" s="1075"/>
      <c r="H12" s="1076"/>
      <c r="I12" s="1075"/>
      <c r="J12" s="1075"/>
      <c r="K12" s="1080"/>
      <c r="L12" s="1076"/>
      <c r="M12" s="1076"/>
      <c r="N12" s="1076"/>
      <c r="O12" s="1075"/>
      <c r="P12" s="1075"/>
      <c r="Q12" s="1075"/>
      <c r="R12" s="1075"/>
      <c r="S12" s="1076"/>
      <c r="T12" s="1080"/>
      <c r="U12" s="276"/>
    </row>
    <row r="13" spans="1:21" ht="24.75" customHeight="1">
      <c r="A13" s="1073" t="s">
        <v>1484</v>
      </c>
      <c r="B13" s="1079" t="s">
        <v>1262</v>
      </c>
      <c r="C13" s="1075">
        <v>10533.585</v>
      </c>
      <c r="D13" s="1075">
        <v>10367.003</v>
      </c>
      <c r="E13" s="1076">
        <v>10367.003</v>
      </c>
      <c r="F13" s="1076" t="s">
        <v>104</v>
      </c>
      <c r="G13" s="1075" t="s">
        <v>104</v>
      </c>
      <c r="H13" s="1075" t="s">
        <v>104</v>
      </c>
      <c r="I13" s="1075" t="s">
        <v>104</v>
      </c>
      <c r="J13" s="1075" t="s">
        <v>104</v>
      </c>
      <c r="K13" s="1080" t="s">
        <v>104</v>
      </c>
      <c r="L13" s="1076" t="s">
        <v>104</v>
      </c>
      <c r="M13" s="1076" t="s">
        <v>104</v>
      </c>
      <c r="N13" s="1076" t="s">
        <v>104</v>
      </c>
      <c r="O13" s="1075" t="s">
        <v>104</v>
      </c>
      <c r="P13" s="1075" t="s">
        <v>104</v>
      </c>
      <c r="Q13" s="1075">
        <v>164.963</v>
      </c>
      <c r="R13" s="1075">
        <v>1.619</v>
      </c>
      <c r="S13" s="1076">
        <v>1.619</v>
      </c>
      <c r="T13" s="1080" t="s">
        <v>104</v>
      </c>
      <c r="U13" s="276"/>
    </row>
    <row r="14" spans="1:21" ht="12.75">
      <c r="A14" s="1087" t="s">
        <v>1485</v>
      </c>
      <c r="B14" s="1079"/>
      <c r="C14" s="1075"/>
      <c r="D14" s="1075"/>
      <c r="E14" s="1076"/>
      <c r="F14" s="1076"/>
      <c r="G14" s="1075"/>
      <c r="H14" s="1076"/>
      <c r="I14" s="1075"/>
      <c r="J14" s="1075"/>
      <c r="K14" s="1080"/>
      <c r="L14" s="1076"/>
      <c r="M14" s="1076"/>
      <c r="N14" s="1076"/>
      <c r="O14" s="1075"/>
      <c r="P14" s="1075"/>
      <c r="Q14" s="1075"/>
      <c r="R14" s="1075"/>
      <c r="S14" s="1076"/>
      <c r="T14" s="1080"/>
      <c r="U14" s="276"/>
    </row>
    <row r="15" spans="1:21" ht="7.5" customHeight="1">
      <c r="A15" s="1081"/>
      <c r="B15" s="1082"/>
      <c r="C15" s="1075"/>
      <c r="D15" s="1075"/>
      <c r="E15" s="1076"/>
      <c r="F15" s="1076"/>
      <c r="G15" s="1075"/>
      <c r="H15" s="1076"/>
      <c r="I15" s="1075"/>
      <c r="J15" s="1075"/>
      <c r="K15" s="1080"/>
      <c r="L15" s="1076"/>
      <c r="M15" s="1076"/>
      <c r="N15" s="1076"/>
      <c r="O15" s="1075"/>
      <c r="P15" s="1075"/>
      <c r="Q15" s="1075"/>
      <c r="R15" s="1075"/>
      <c r="S15" s="1076"/>
      <c r="T15" s="1080"/>
      <c r="U15" s="276"/>
    </row>
    <row r="16" spans="1:21" ht="12.75">
      <c r="A16" s="1073" t="s">
        <v>1486</v>
      </c>
      <c r="B16" s="1079" t="s">
        <v>1263</v>
      </c>
      <c r="C16" s="1075">
        <v>64105.55499999999</v>
      </c>
      <c r="D16" s="1075">
        <v>1602.7670000000003</v>
      </c>
      <c r="E16" s="1076">
        <v>208.818</v>
      </c>
      <c r="F16" s="1076">
        <v>1393.949</v>
      </c>
      <c r="G16" s="1075" t="s">
        <v>104</v>
      </c>
      <c r="H16" s="1075" t="s">
        <v>104</v>
      </c>
      <c r="I16" s="1075">
        <v>91.829</v>
      </c>
      <c r="J16" s="1075">
        <v>62014.71000000001</v>
      </c>
      <c r="K16" s="1080">
        <v>55358.721</v>
      </c>
      <c r="L16" s="1076">
        <v>757.249</v>
      </c>
      <c r="M16" s="1076">
        <v>5898.74</v>
      </c>
      <c r="N16" s="1076" t="s">
        <v>104</v>
      </c>
      <c r="O16" s="1075">
        <v>396.249</v>
      </c>
      <c r="P16" s="1075" t="s">
        <v>104</v>
      </c>
      <c r="Q16" s="1075" t="s">
        <v>104</v>
      </c>
      <c r="R16" s="1075" t="s">
        <v>104</v>
      </c>
      <c r="S16" s="1076" t="s">
        <v>104</v>
      </c>
      <c r="T16" s="1080" t="s">
        <v>104</v>
      </c>
      <c r="U16" s="276"/>
    </row>
    <row r="17" spans="1:21" ht="18" customHeight="1">
      <c r="A17" s="1087" t="s">
        <v>1487</v>
      </c>
      <c r="B17" s="1079"/>
      <c r="C17" s="1075"/>
      <c r="D17" s="1075"/>
      <c r="E17" s="1076"/>
      <c r="F17" s="1076"/>
      <c r="G17" s="1075"/>
      <c r="H17" s="1076"/>
      <c r="I17" s="1075"/>
      <c r="J17" s="1075"/>
      <c r="K17" s="1080"/>
      <c r="L17" s="1076"/>
      <c r="M17" s="1076"/>
      <c r="N17" s="1076"/>
      <c r="O17" s="1075"/>
      <c r="P17" s="1075"/>
      <c r="Q17" s="1075"/>
      <c r="R17" s="1075"/>
      <c r="S17" s="1076"/>
      <c r="T17" s="1080"/>
      <c r="U17" s="276"/>
    </row>
    <row r="18" spans="1:20" ht="7.5" customHeight="1">
      <c r="A18" s="1081"/>
      <c r="B18" s="1082"/>
      <c r="C18" s="1075"/>
      <c r="D18" s="1075"/>
      <c r="E18" s="1076"/>
      <c r="F18" s="1076"/>
      <c r="G18" s="1075"/>
      <c r="H18" s="1076"/>
      <c r="I18" s="1075"/>
      <c r="J18" s="1075"/>
      <c r="K18" s="1080"/>
      <c r="L18" s="1076"/>
      <c r="M18" s="1076"/>
      <c r="N18" s="1076"/>
      <c r="O18" s="1075"/>
      <c r="P18" s="1075"/>
      <c r="Q18" s="1075"/>
      <c r="R18" s="1075"/>
      <c r="S18" s="1076"/>
      <c r="T18" s="1080"/>
    </row>
    <row r="19" spans="1:20" ht="18" customHeight="1">
      <c r="A19" s="1211" t="s">
        <v>1488</v>
      </c>
      <c r="B19" s="1088" t="s">
        <v>1264</v>
      </c>
      <c r="C19" s="1075">
        <v>6018.112</v>
      </c>
      <c r="D19" s="1075">
        <v>271.841</v>
      </c>
      <c r="E19" s="1076" t="s">
        <v>104</v>
      </c>
      <c r="F19" s="1076" t="s">
        <v>104</v>
      </c>
      <c r="G19" s="1075" t="s">
        <v>104</v>
      </c>
      <c r="H19" s="1076">
        <v>271.841</v>
      </c>
      <c r="I19" s="1075">
        <v>28.001</v>
      </c>
      <c r="J19" s="1075" t="s">
        <v>104</v>
      </c>
      <c r="K19" s="1080" t="s">
        <v>104</v>
      </c>
      <c r="L19" s="1076" t="s">
        <v>104</v>
      </c>
      <c r="M19" s="1076" t="s">
        <v>104</v>
      </c>
      <c r="N19" s="1076" t="s">
        <v>104</v>
      </c>
      <c r="O19" s="1075" t="s">
        <v>104</v>
      </c>
      <c r="P19" s="1075">
        <v>4237.915</v>
      </c>
      <c r="Q19" s="1075">
        <v>1454.688</v>
      </c>
      <c r="R19" s="1075">
        <v>25.667</v>
      </c>
      <c r="S19" s="1076">
        <v>25.667</v>
      </c>
      <c r="T19" s="1080" t="s">
        <v>104</v>
      </c>
    </row>
    <row r="20" spans="1:20" ht="16.5" customHeight="1">
      <c r="A20" s="1087" t="s">
        <v>1489</v>
      </c>
      <c r="B20" s="1079"/>
      <c r="C20" s="1075"/>
      <c r="D20" s="1075"/>
      <c r="E20" s="1076"/>
      <c r="F20" s="1076"/>
      <c r="G20" s="1075"/>
      <c r="H20" s="1076"/>
      <c r="I20" s="1075"/>
      <c r="J20" s="1075"/>
      <c r="K20" s="1080"/>
      <c r="L20" s="1076"/>
      <c r="M20" s="1076"/>
      <c r="N20" s="1076"/>
      <c r="O20" s="1075"/>
      <c r="P20" s="1075"/>
      <c r="Q20" s="1075"/>
      <c r="R20" s="1075"/>
      <c r="S20" s="1076"/>
      <c r="T20" s="1080"/>
    </row>
    <row r="21" spans="1:20" ht="7.5" customHeight="1">
      <c r="A21" s="1081"/>
      <c r="B21" s="1082"/>
      <c r="C21" s="1075"/>
      <c r="D21" s="1075"/>
      <c r="E21" s="1076"/>
      <c r="F21" s="1076"/>
      <c r="G21" s="1075"/>
      <c r="H21" s="1076"/>
      <c r="I21" s="1075"/>
      <c r="J21" s="1075"/>
      <c r="K21" s="1080"/>
      <c r="L21" s="1076"/>
      <c r="M21" s="1076"/>
      <c r="N21" s="1076"/>
      <c r="O21" s="1075"/>
      <c r="P21" s="1075"/>
      <c r="Q21" s="1075"/>
      <c r="R21" s="1075"/>
      <c r="S21" s="1076"/>
      <c r="T21" s="1080"/>
    </row>
    <row r="22" spans="1:20" ht="12.75">
      <c r="A22" s="1073" t="s">
        <v>1490</v>
      </c>
      <c r="B22" s="1079" t="s">
        <v>1491</v>
      </c>
      <c r="C22" s="1075">
        <v>4237.915</v>
      </c>
      <c r="D22" s="1075" t="s">
        <v>104</v>
      </c>
      <c r="E22" s="1076" t="s">
        <v>104</v>
      </c>
      <c r="F22" s="1076" t="s">
        <v>104</v>
      </c>
      <c r="G22" s="1075" t="s">
        <v>104</v>
      </c>
      <c r="H22" s="1075" t="s">
        <v>104</v>
      </c>
      <c r="I22" s="1075" t="s">
        <v>104</v>
      </c>
      <c r="J22" s="1075" t="s">
        <v>104</v>
      </c>
      <c r="K22" s="1080" t="s">
        <v>104</v>
      </c>
      <c r="L22" s="1076" t="s">
        <v>104</v>
      </c>
      <c r="M22" s="1076" t="s">
        <v>104</v>
      </c>
      <c r="N22" s="1076" t="s">
        <v>104</v>
      </c>
      <c r="O22" s="1075" t="s">
        <v>104</v>
      </c>
      <c r="P22" s="1075">
        <v>4237.915</v>
      </c>
      <c r="Q22" s="1075" t="s">
        <v>104</v>
      </c>
      <c r="R22" s="1075" t="s">
        <v>104</v>
      </c>
      <c r="S22" s="1076" t="s">
        <v>104</v>
      </c>
      <c r="T22" s="1080" t="s">
        <v>104</v>
      </c>
    </row>
    <row r="23" spans="1:20" ht="12.75">
      <c r="A23" s="1078" t="s">
        <v>1492</v>
      </c>
      <c r="B23" s="1079"/>
      <c r="C23" s="1075"/>
      <c r="D23" s="1075"/>
      <c r="E23" s="1076"/>
      <c r="F23" s="1076"/>
      <c r="G23" s="1075"/>
      <c r="H23" s="1076"/>
      <c r="I23" s="1075"/>
      <c r="J23" s="1075"/>
      <c r="K23" s="1080"/>
      <c r="L23" s="1076"/>
      <c r="M23" s="1076"/>
      <c r="N23" s="1076"/>
      <c r="O23" s="1075"/>
      <c r="P23" s="1075"/>
      <c r="Q23" s="1075"/>
      <c r="R23" s="1075"/>
      <c r="S23" s="1076"/>
      <c r="T23" s="1080"/>
    </row>
    <row r="24" spans="1:20" ht="7.5" customHeight="1">
      <c r="A24" s="1081"/>
      <c r="B24" s="1082"/>
      <c r="C24" s="1075"/>
      <c r="D24" s="1075"/>
      <c r="E24" s="1076"/>
      <c r="F24" s="1076"/>
      <c r="G24" s="1075"/>
      <c r="H24" s="1076"/>
      <c r="I24" s="1075"/>
      <c r="J24" s="1075"/>
      <c r="K24" s="1080"/>
      <c r="L24" s="1076"/>
      <c r="M24" s="1076"/>
      <c r="N24" s="1076"/>
      <c r="O24" s="1075"/>
      <c r="P24" s="1075"/>
      <c r="Q24" s="1075"/>
      <c r="R24" s="1075"/>
      <c r="S24" s="1076"/>
      <c r="T24" s="1080"/>
    </row>
    <row r="25" spans="1:20" ht="22.5">
      <c r="A25" s="1073" t="s">
        <v>1493</v>
      </c>
      <c r="B25" s="1079" t="s">
        <v>1266</v>
      </c>
      <c r="C25" s="1075">
        <v>1166.697</v>
      </c>
      <c r="D25" s="1075">
        <v>271.841</v>
      </c>
      <c r="E25" s="1076" t="s">
        <v>104</v>
      </c>
      <c r="F25" s="1076" t="s">
        <v>104</v>
      </c>
      <c r="G25" s="1075" t="s">
        <v>104</v>
      </c>
      <c r="H25" s="1076">
        <v>271.841</v>
      </c>
      <c r="I25" s="1075">
        <v>28.001</v>
      </c>
      <c r="J25" s="1075" t="s">
        <v>104</v>
      </c>
      <c r="K25" s="1080" t="s">
        <v>104</v>
      </c>
      <c r="L25" s="1076" t="s">
        <v>104</v>
      </c>
      <c r="M25" s="1076" t="s">
        <v>104</v>
      </c>
      <c r="N25" s="1076" t="s">
        <v>104</v>
      </c>
      <c r="O25" s="1075" t="s">
        <v>104</v>
      </c>
      <c r="P25" s="1075" t="s">
        <v>104</v>
      </c>
      <c r="Q25" s="1075">
        <v>841.1880000000001</v>
      </c>
      <c r="R25" s="1075">
        <v>25.667</v>
      </c>
      <c r="S25" s="1076">
        <v>25.667</v>
      </c>
      <c r="T25" s="1080" t="s">
        <v>104</v>
      </c>
    </row>
    <row r="26" spans="1:20" ht="12.75">
      <c r="A26" s="1087" t="s">
        <v>1494</v>
      </c>
      <c r="B26" s="1079"/>
      <c r="C26" s="1075"/>
      <c r="D26" s="1075"/>
      <c r="E26" s="1076"/>
      <c r="F26" s="1076"/>
      <c r="G26" s="1075"/>
      <c r="H26" s="1076"/>
      <c r="I26" s="1075"/>
      <c r="J26" s="1075"/>
      <c r="K26" s="1080"/>
      <c r="L26" s="1076"/>
      <c r="M26" s="1076"/>
      <c r="N26" s="1076"/>
      <c r="O26" s="1075"/>
      <c r="P26" s="1075"/>
      <c r="Q26" s="1075"/>
      <c r="R26" s="1075"/>
      <c r="S26" s="1076"/>
      <c r="T26" s="1080"/>
    </row>
    <row r="27" spans="1:20" ht="7.5" customHeight="1">
      <c r="A27" s="1081"/>
      <c r="B27" s="1082"/>
      <c r="C27" s="1075"/>
      <c r="D27" s="1075"/>
      <c r="E27" s="1076"/>
      <c r="F27" s="1076"/>
      <c r="G27" s="1075"/>
      <c r="H27" s="1076"/>
      <c r="I27" s="1075"/>
      <c r="J27" s="1075"/>
      <c r="K27" s="1080"/>
      <c r="L27" s="1076"/>
      <c r="M27" s="1076"/>
      <c r="N27" s="1076"/>
      <c r="O27" s="1075"/>
      <c r="P27" s="1075"/>
      <c r="Q27" s="1075"/>
      <c r="R27" s="1075"/>
      <c r="S27" s="1076"/>
      <c r="T27" s="1080"/>
    </row>
    <row r="28" spans="1:20" ht="12.75">
      <c r="A28" s="1073" t="s">
        <v>1495</v>
      </c>
      <c r="B28" s="1079" t="s">
        <v>1267</v>
      </c>
      <c r="C28" s="1075">
        <v>613.5</v>
      </c>
      <c r="D28" s="1075" t="s">
        <v>104</v>
      </c>
      <c r="E28" s="1076" t="s">
        <v>104</v>
      </c>
      <c r="F28" s="1076" t="s">
        <v>104</v>
      </c>
      <c r="G28" s="1075" t="s">
        <v>104</v>
      </c>
      <c r="H28" s="1075" t="s">
        <v>104</v>
      </c>
      <c r="I28" s="1075" t="s">
        <v>104</v>
      </c>
      <c r="J28" s="1075" t="s">
        <v>104</v>
      </c>
      <c r="K28" s="1080" t="s">
        <v>104</v>
      </c>
      <c r="L28" s="1076" t="s">
        <v>104</v>
      </c>
      <c r="M28" s="1076" t="s">
        <v>104</v>
      </c>
      <c r="N28" s="1076" t="s">
        <v>104</v>
      </c>
      <c r="O28" s="1075" t="s">
        <v>104</v>
      </c>
      <c r="P28" s="1075" t="s">
        <v>104</v>
      </c>
      <c r="Q28" s="1075">
        <v>613.5</v>
      </c>
      <c r="R28" s="1075" t="s">
        <v>104</v>
      </c>
      <c r="S28" s="1076" t="s">
        <v>104</v>
      </c>
      <c r="T28" s="1080" t="s">
        <v>104</v>
      </c>
    </row>
    <row r="29" spans="1:20" ht="12.75">
      <c r="A29" s="1087" t="s">
        <v>1496</v>
      </c>
      <c r="B29" s="1088"/>
      <c r="C29" s="1075"/>
      <c r="D29" s="1075"/>
      <c r="E29" s="1075"/>
      <c r="F29" s="1075"/>
      <c r="G29" s="1075"/>
      <c r="H29" s="1075"/>
      <c r="I29" s="1075"/>
      <c r="J29" s="1075"/>
      <c r="K29" s="1080"/>
      <c r="L29" s="1076"/>
      <c r="M29" s="1076"/>
      <c r="N29" s="1076"/>
      <c r="O29" s="1075"/>
      <c r="P29" s="1075"/>
      <c r="Q29" s="1075"/>
      <c r="R29" s="1075"/>
      <c r="S29" s="1076"/>
      <c r="T29" s="1080"/>
    </row>
    <row r="30" spans="1:20" ht="5.25" customHeight="1">
      <c r="A30" s="1081"/>
      <c r="B30" s="1082"/>
      <c r="C30" s="1075"/>
      <c r="D30" s="1075"/>
      <c r="E30" s="1076"/>
      <c r="F30" s="1076"/>
      <c r="G30" s="1075"/>
      <c r="H30" s="1076"/>
      <c r="I30" s="1075"/>
      <c r="J30" s="1075"/>
      <c r="K30" s="1080"/>
      <c r="L30" s="1076"/>
      <c r="M30" s="1076"/>
      <c r="N30" s="1076"/>
      <c r="O30" s="1075"/>
      <c r="P30" s="1075"/>
      <c r="Q30" s="1075"/>
      <c r="R30" s="1075"/>
      <c r="S30" s="1076"/>
      <c r="T30" s="1080"/>
    </row>
    <row r="31" spans="1:20" ht="13.9" customHeight="1">
      <c r="A31" s="1208" t="s">
        <v>1497</v>
      </c>
      <c r="B31" s="1088" t="s">
        <v>1268</v>
      </c>
      <c r="C31" s="1075">
        <v>24977.859999999997</v>
      </c>
      <c r="D31" s="1075" t="s">
        <v>104</v>
      </c>
      <c r="E31" s="1076" t="s">
        <v>104</v>
      </c>
      <c r="F31" s="1076" t="s">
        <v>104</v>
      </c>
      <c r="G31" s="1075" t="s">
        <v>104</v>
      </c>
      <c r="H31" s="1075" t="s">
        <v>104</v>
      </c>
      <c r="I31" s="1075" t="s">
        <v>104</v>
      </c>
      <c r="J31" s="1075" t="s">
        <v>104</v>
      </c>
      <c r="K31" s="1076" t="s">
        <v>104</v>
      </c>
      <c r="L31" s="1076" t="s">
        <v>104</v>
      </c>
      <c r="M31" s="1076" t="s">
        <v>104</v>
      </c>
      <c r="N31" s="1076" t="s">
        <v>104</v>
      </c>
      <c r="O31" s="1075" t="s">
        <v>104</v>
      </c>
      <c r="P31" s="1075" t="s">
        <v>104</v>
      </c>
      <c r="Q31" s="1075">
        <v>24977.859999999997</v>
      </c>
      <c r="R31" s="1075" t="s">
        <v>104</v>
      </c>
      <c r="S31" s="1076" t="s">
        <v>104</v>
      </c>
      <c r="T31" s="1080" t="s">
        <v>104</v>
      </c>
    </row>
    <row r="32" spans="1:20" ht="13.9" customHeight="1">
      <c r="A32" s="1212" t="s">
        <v>1498</v>
      </c>
      <c r="B32" s="1079"/>
      <c r="C32" s="1075"/>
      <c r="D32" s="1075"/>
      <c r="E32" s="1076"/>
      <c r="F32" s="1076"/>
      <c r="G32" s="1075"/>
      <c r="H32" s="1076"/>
      <c r="I32" s="1075"/>
      <c r="J32" s="1075"/>
      <c r="K32" s="1080"/>
      <c r="L32" s="1076"/>
      <c r="M32" s="1076"/>
      <c r="N32" s="1076"/>
      <c r="O32" s="1075"/>
      <c r="P32" s="1075"/>
      <c r="Q32" s="1075"/>
      <c r="R32" s="1075"/>
      <c r="S32" s="1076"/>
      <c r="T32" s="1080"/>
    </row>
    <row r="33" spans="1:20" ht="6" customHeight="1">
      <c r="A33" s="1081"/>
      <c r="B33" s="1082"/>
      <c r="C33" s="1075"/>
      <c r="D33" s="1075"/>
      <c r="E33" s="1076"/>
      <c r="F33" s="1076"/>
      <c r="G33" s="1075"/>
      <c r="H33" s="1076"/>
      <c r="I33" s="1075"/>
      <c r="J33" s="1075"/>
      <c r="K33" s="1080"/>
      <c r="L33" s="1076"/>
      <c r="M33" s="1076"/>
      <c r="N33" s="1076"/>
      <c r="O33" s="1075"/>
      <c r="P33" s="1075"/>
      <c r="Q33" s="1075"/>
      <c r="R33" s="1075"/>
      <c r="S33" s="1076"/>
      <c r="T33" s="1080"/>
    </row>
    <row r="34" spans="1:20" ht="33" customHeight="1">
      <c r="A34" s="1208" t="s">
        <v>1499</v>
      </c>
      <c r="B34" s="1088" t="s">
        <v>1269</v>
      </c>
      <c r="C34" s="1075" t="s">
        <v>104</v>
      </c>
      <c r="D34" s="1075" t="s">
        <v>104</v>
      </c>
      <c r="E34" s="1076" t="s">
        <v>104</v>
      </c>
      <c r="F34" s="1076" t="s">
        <v>104</v>
      </c>
      <c r="G34" s="1075" t="s">
        <v>104</v>
      </c>
      <c r="H34" s="1076" t="s">
        <v>104</v>
      </c>
      <c r="I34" s="1075" t="s">
        <v>104</v>
      </c>
      <c r="J34" s="1075" t="s">
        <v>104</v>
      </c>
      <c r="K34" s="1076" t="s">
        <v>104</v>
      </c>
      <c r="L34" s="1076" t="s">
        <v>104</v>
      </c>
      <c r="M34" s="1076" t="s">
        <v>104</v>
      </c>
      <c r="N34" s="1076" t="s">
        <v>104</v>
      </c>
      <c r="O34" s="1075" t="s">
        <v>104</v>
      </c>
      <c r="P34" s="1075" t="s">
        <v>104</v>
      </c>
      <c r="Q34" s="1075" t="s">
        <v>104</v>
      </c>
      <c r="R34" s="1075" t="s">
        <v>104</v>
      </c>
      <c r="S34" s="1076" t="s">
        <v>104</v>
      </c>
      <c r="T34" s="1080" t="s">
        <v>104</v>
      </c>
    </row>
    <row r="35" spans="1:20" ht="13.9" customHeight="1">
      <c r="A35" s="1212" t="s">
        <v>1500</v>
      </c>
      <c r="B35" s="1079"/>
      <c r="C35" s="1075"/>
      <c r="D35" s="1075"/>
      <c r="E35" s="1076"/>
      <c r="F35" s="1076"/>
      <c r="G35" s="1075"/>
      <c r="H35" s="1076"/>
      <c r="I35" s="1075"/>
      <c r="J35" s="1075"/>
      <c r="K35" s="1080"/>
      <c r="L35" s="1075"/>
      <c r="M35" s="1075"/>
      <c r="N35" s="1075"/>
      <c r="O35" s="1075"/>
      <c r="P35" s="1075"/>
      <c r="Q35" s="1075"/>
      <c r="R35" s="1075"/>
      <c r="S35" s="1075"/>
      <c r="T35" s="1077"/>
    </row>
    <row r="36" spans="1:20" ht="7.15" customHeight="1">
      <c r="A36" s="1118"/>
      <c r="B36" s="1119"/>
      <c r="C36" s="1150"/>
      <c r="D36" s="1150"/>
      <c r="E36" s="1150"/>
      <c r="F36" s="1150"/>
      <c r="G36" s="1150"/>
      <c r="H36" s="1150"/>
      <c r="I36" s="1120"/>
      <c r="J36" s="1120"/>
      <c r="K36" s="1121"/>
      <c r="L36" s="1150"/>
      <c r="M36" s="1150"/>
      <c r="N36" s="1150"/>
      <c r="O36" s="1150"/>
      <c r="P36" s="1150"/>
      <c r="Q36" s="1150"/>
      <c r="R36" s="1150"/>
      <c r="S36" s="1150"/>
      <c r="T36" s="1077"/>
    </row>
    <row r="37" spans="1:20" s="321" customFormat="1" ht="13.9" customHeight="1">
      <c r="A37" s="1101" t="s">
        <v>1437</v>
      </c>
      <c r="B37" s="1102" t="s">
        <v>1501</v>
      </c>
      <c r="C37" s="1095">
        <v>105635.11200000001</v>
      </c>
      <c r="D37" s="1075">
        <v>12241.611</v>
      </c>
      <c r="E37" s="1075">
        <v>10575.821</v>
      </c>
      <c r="F37" s="1095">
        <v>1393.949</v>
      </c>
      <c r="G37" s="1095" t="s">
        <v>104</v>
      </c>
      <c r="H37" s="1075">
        <v>271.841</v>
      </c>
      <c r="I37" s="1075">
        <v>119.83</v>
      </c>
      <c r="J37" s="1075">
        <v>62014.71000000001</v>
      </c>
      <c r="K37" s="1075">
        <v>55358.721</v>
      </c>
      <c r="L37" s="1075">
        <v>757.249</v>
      </c>
      <c r="M37" s="1075">
        <v>5898.74</v>
      </c>
      <c r="N37" s="1075" t="s">
        <v>104</v>
      </c>
      <c r="O37" s="1075">
        <v>396.249</v>
      </c>
      <c r="P37" s="1075">
        <v>4237.915</v>
      </c>
      <c r="Q37" s="1075">
        <v>26597.511</v>
      </c>
      <c r="R37" s="1075">
        <v>27.286</v>
      </c>
      <c r="S37" s="1075">
        <v>27.286</v>
      </c>
      <c r="T37" s="1077" t="s">
        <v>104</v>
      </c>
    </row>
    <row r="38" spans="1:20" ht="13.9" customHeight="1">
      <c r="A38" s="1103" t="s">
        <v>1312</v>
      </c>
      <c r="B38" s="1102"/>
      <c r="C38" s="1213"/>
      <c r="D38" s="1214"/>
      <c r="E38" s="1214"/>
      <c r="F38" s="1214"/>
      <c r="G38" s="1214"/>
      <c r="H38" s="1214"/>
      <c r="I38" s="1214"/>
      <c r="J38" s="1215"/>
      <c r="K38" s="1214"/>
      <c r="L38" s="1214"/>
      <c r="M38" s="1214"/>
      <c r="N38" s="1214"/>
      <c r="O38" s="1214"/>
      <c r="P38" s="1214"/>
      <c r="Q38" s="1214"/>
      <c r="R38" s="1214"/>
      <c r="S38" s="1214"/>
      <c r="T38" s="1216"/>
    </row>
    <row r="39" spans="1:20" ht="15">
      <c r="A39" s="297" t="s">
        <v>1313</v>
      </c>
      <c r="B39" s="253"/>
      <c r="C39" s="253"/>
      <c r="D39" s="253"/>
      <c r="E39" s="253"/>
      <c r="F39" s="253"/>
      <c r="G39" s="1128"/>
      <c r="H39" s="253"/>
      <c r="I39" s="253"/>
      <c r="J39" s="253"/>
      <c r="K39" s="253"/>
      <c r="L39" s="253"/>
      <c r="M39" s="253"/>
      <c r="N39" s="253"/>
      <c r="O39" s="253"/>
      <c r="P39" s="253"/>
      <c r="Q39" s="253"/>
      <c r="R39" s="253"/>
      <c r="S39" s="253"/>
      <c r="T39" s="253"/>
    </row>
    <row r="40" spans="1:20" ht="15">
      <c r="A40" s="318" t="s">
        <v>1314</v>
      </c>
      <c r="B40" s="1129"/>
      <c r="C40" s="1129"/>
      <c r="D40" s="1129"/>
      <c r="E40" s="1129"/>
      <c r="F40" s="1129"/>
      <c r="G40" s="1130"/>
      <c r="H40" s="253"/>
      <c r="I40" s="253"/>
      <c r="J40" s="253"/>
      <c r="K40" s="253"/>
      <c r="L40" s="253"/>
      <c r="M40" s="307"/>
      <c r="N40" s="253"/>
      <c r="O40" s="253"/>
      <c r="P40" s="253"/>
      <c r="Q40" s="253"/>
      <c r="R40" s="253"/>
      <c r="S40" s="253"/>
      <c r="T40" s="253"/>
    </row>
    <row r="41" ht="7.5" customHeight="1">
      <c r="M41" s="276"/>
    </row>
    <row r="42" ht="12.75">
      <c r="M42" s="276"/>
    </row>
    <row r="43" ht="12.75">
      <c r="M43" s="276"/>
    </row>
    <row r="44" ht="7.5" customHeight="1">
      <c r="M44" s="276"/>
    </row>
    <row r="45" ht="12.75" customHeight="1">
      <c r="M45" s="276"/>
    </row>
    <row r="46" ht="7.5" customHeight="1">
      <c r="M46" s="276"/>
    </row>
    <row r="47" ht="12.75">
      <c r="M47" s="276"/>
    </row>
    <row r="48" ht="12.75">
      <c r="M48" s="276"/>
    </row>
    <row r="49" ht="6.75" customHeight="1">
      <c r="M49" s="276"/>
    </row>
    <row r="50" ht="12.75">
      <c r="M50" s="276"/>
    </row>
    <row r="51" ht="12.75">
      <c r="M51" s="276"/>
    </row>
    <row r="52" ht="6.75" customHeight="1">
      <c r="M52" s="276"/>
    </row>
    <row r="53" ht="12.75">
      <c r="M53" s="276"/>
    </row>
    <row r="54" ht="12.75">
      <c r="M54" s="276"/>
    </row>
    <row r="55" ht="6.75" customHeight="1">
      <c r="M55" s="276"/>
    </row>
    <row r="56" ht="22.5" customHeight="1">
      <c r="M56" s="276"/>
    </row>
    <row r="57" ht="14.25" customHeight="1">
      <c r="M57" s="276"/>
    </row>
    <row r="58" ht="7.5" customHeight="1">
      <c r="M58" s="276"/>
    </row>
    <row r="59" ht="12.75">
      <c r="M59" s="276"/>
    </row>
    <row r="60" ht="12.75" customHeight="1"/>
  </sheetData>
  <mergeCells count="9">
    <mergeCell ref="A1:L1"/>
    <mergeCell ref="A2:L2"/>
    <mergeCell ref="A3:L3"/>
    <mergeCell ref="A4:L4"/>
    <mergeCell ref="A5:A8"/>
    <mergeCell ref="B5:B8"/>
    <mergeCell ref="C5:C7"/>
    <mergeCell ref="D5:T5"/>
    <mergeCell ref="C8:T8"/>
  </mergeCells>
  <printOptions/>
  <pageMargins left="0.7874015748031497" right="0.7874015748031497" top="0.7874015748031497" bottom="0.7874015748031497" header="0.5118110236220472" footer="0.5118110236220472"/>
  <pageSetup fitToHeight="0" fitToWidth="1" horizontalDpi="1200" verticalDpi="1200" orientation="landscape" paperSize="9" scale="58"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workbookViewId="0" topLeftCell="A1">
      <selection activeCell="B34" sqref="B34"/>
    </sheetView>
  </sheetViews>
  <sheetFormatPr defaultColWidth="10.28125" defaultRowHeight="12.75"/>
  <cols>
    <col min="1" max="1" width="39.8515625" style="254" customWidth="1"/>
    <col min="2" max="2" width="8.28125" style="254" customWidth="1"/>
    <col min="3" max="3" width="9.421875" style="254" customWidth="1"/>
    <col min="4" max="4" width="10.57421875" style="254" customWidth="1"/>
    <col min="5" max="6" width="9.28125" style="254" customWidth="1"/>
    <col min="7" max="7" width="8.57421875" style="254" customWidth="1"/>
    <col min="8" max="8" width="10.00390625" style="254" customWidth="1"/>
    <col min="9" max="9" width="9.7109375" style="254" customWidth="1"/>
    <col min="10" max="11" width="9.28125" style="254" customWidth="1"/>
    <col min="12" max="12" width="9.140625" style="254" customWidth="1"/>
    <col min="13" max="14" width="10.28125" style="254" customWidth="1"/>
    <col min="15" max="16384" width="10.28125" style="254" customWidth="1"/>
  </cols>
  <sheetData>
    <row r="1" spans="1:20" ht="15">
      <c r="A1" s="1462" t="s">
        <v>1502</v>
      </c>
      <c r="B1" s="1500"/>
      <c r="C1" s="1500"/>
      <c r="D1" s="1500"/>
      <c r="E1" s="1500"/>
      <c r="F1" s="1500"/>
      <c r="G1" s="1500"/>
      <c r="H1" s="1500"/>
      <c r="I1" s="1500"/>
      <c r="J1" s="1500"/>
      <c r="K1" s="1500"/>
      <c r="L1" s="1500"/>
      <c r="M1" s="253"/>
      <c r="N1" s="253"/>
      <c r="O1" s="253"/>
      <c r="P1" s="253"/>
      <c r="Q1" s="253"/>
      <c r="R1" s="253"/>
      <c r="S1" s="253"/>
      <c r="T1" s="253"/>
    </row>
    <row r="2" spans="1:20" ht="15">
      <c r="A2" s="1462" t="s">
        <v>1254</v>
      </c>
      <c r="B2" s="1500"/>
      <c r="C2" s="1500"/>
      <c r="D2" s="1500"/>
      <c r="E2" s="1500"/>
      <c r="F2" s="1500"/>
      <c r="G2" s="1500"/>
      <c r="H2" s="1500"/>
      <c r="I2" s="1500"/>
      <c r="J2" s="1500"/>
      <c r="K2" s="1500"/>
      <c r="L2" s="1500"/>
      <c r="M2" s="253"/>
      <c r="N2" s="253"/>
      <c r="O2" s="253"/>
      <c r="P2" s="253"/>
      <c r="Q2" s="253"/>
      <c r="R2" s="253"/>
      <c r="S2" s="253"/>
      <c r="T2" s="253"/>
    </row>
    <row r="3" spans="1:20" ht="14.25" customHeight="1">
      <c r="A3" s="1531" t="s">
        <v>1503</v>
      </c>
      <c r="B3" s="1500"/>
      <c r="C3" s="1500"/>
      <c r="D3" s="1500"/>
      <c r="E3" s="1500"/>
      <c r="F3" s="1500"/>
      <c r="G3" s="1500"/>
      <c r="H3" s="1500"/>
      <c r="I3" s="1500"/>
      <c r="J3" s="1500"/>
      <c r="K3" s="1500"/>
      <c r="L3" s="1500"/>
      <c r="M3" s="253"/>
      <c r="N3" s="253"/>
      <c r="O3" s="253"/>
      <c r="P3" s="253"/>
      <c r="Q3" s="253"/>
      <c r="R3" s="253"/>
      <c r="S3" s="253"/>
      <c r="T3" s="253"/>
    </row>
    <row r="4" spans="1:20" ht="15">
      <c r="A4" s="1531" t="s">
        <v>1256</v>
      </c>
      <c r="B4" s="1500"/>
      <c r="C4" s="1500"/>
      <c r="D4" s="1500"/>
      <c r="E4" s="1500"/>
      <c r="F4" s="1500"/>
      <c r="G4" s="1500"/>
      <c r="H4" s="1500"/>
      <c r="I4" s="1500"/>
      <c r="J4" s="1500"/>
      <c r="K4" s="1500"/>
      <c r="L4" s="1500"/>
      <c r="M4" s="253"/>
      <c r="N4" s="253"/>
      <c r="O4" s="253"/>
      <c r="P4" s="253"/>
      <c r="Q4" s="253"/>
      <c r="R4" s="253"/>
      <c r="S4" s="253"/>
      <c r="T4" s="253"/>
    </row>
    <row r="5" spans="1:20" ht="14.25" customHeight="1">
      <c r="A5" s="1954" t="s">
        <v>1445</v>
      </c>
      <c r="B5" s="1956" t="s">
        <v>1446</v>
      </c>
      <c r="C5" s="1958" t="s">
        <v>1259</v>
      </c>
      <c r="D5" s="1485" t="s">
        <v>1447</v>
      </c>
      <c r="E5" s="1935"/>
      <c r="F5" s="1935"/>
      <c r="G5" s="1935"/>
      <c r="H5" s="1935"/>
      <c r="I5" s="1935"/>
      <c r="J5" s="1935"/>
      <c r="K5" s="1935"/>
      <c r="L5" s="1935"/>
      <c r="M5" s="1935"/>
      <c r="N5" s="1935"/>
      <c r="O5" s="1935"/>
      <c r="P5" s="1935"/>
      <c r="Q5" s="1935"/>
      <c r="R5" s="1935"/>
      <c r="S5" s="1935"/>
      <c r="T5" s="1935"/>
    </row>
    <row r="6" spans="1:20" ht="12.75">
      <c r="A6" s="1954"/>
      <c r="B6" s="1956"/>
      <c r="C6" s="1956"/>
      <c r="D6" s="1061" t="s">
        <v>1448</v>
      </c>
      <c r="E6" s="1017" t="s">
        <v>1449</v>
      </c>
      <c r="F6" s="1017" t="s">
        <v>1450</v>
      </c>
      <c r="G6" s="1017" t="s">
        <v>1451</v>
      </c>
      <c r="H6" s="696" t="s">
        <v>1452</v>
      </c>
      <c r="I6" s="1062" t="s">
        <v>1453</v>
      </c>
      <c r="J6" s="1062" t="s">
        <v>1454</v>
      </c>
      <c r="K6" s="1017" t="s">
        <v>1455</v>
      </c>
      <c r="L6" s="1017" t="s">
        <v>1456</v>
      </c>
      <c r="M6" s="1017" t="s">
        <v>1457</v>
      </c>
      <c r="N6" s="696" t="s">
        <v>1458</v>
      </c>
      <c r="O6" s="1061" t="s">
        <v>1459</v>
      </c>
      <c r="P6" s="1061" t="s">
        <v>1460</v>
      </c>
      <c r="Q6" s="1061" t="s">
        <v>1461</v>
      </c>
      <c r="R6" s="1062" t="s">
        <v>1462</v>
      </c>
      <c r="S6" s="692" t="s">
        <v>1463</v>
      </c>
      <c r="T6" s="695" t="s">
        <v>1464</v>
      </c>
    </row>
    <row r="7" spans="1:21" ht="140.45" customHeight="1">
      <c r="A7" s="1954"/>
      <c r="B7" s="1956"/>
      <c r="C7" s="1967"/>
      <c r="D7" s="1204" t="s">
        <v>1465</v>
      </c>
      <c r="E7" s="1204" t="s">
        <v>1466</v>
      </c>
      <c r="F7" s="1204" t="s">
        <v>1467</v>
      </c>
      <c r="G7" s="1204" t="s">
        <v>1468</v>
      </c>
      <c r="H7" s="1204" t="s">
        <v>1469</v>
      </c>
      <c r="I7" s="1205" t="s">
        <v>1470</v>
      </c>
      <c r="J7" s="1205" t="s">
        <v>1471</v>
      </c>
      <c r="K7" s="1204" t="s">
        <v>1472</v>
      </c>
      <c r="L7" s="1204" t="s">
        <v>1473</v>
      </c>
      <c r="M7" s="1204" t="s">
        <v>1474</v>
      </c>
      <c r="N7" s="1204" t="s">
        <v>1475</v>
      </c>
      <c r="O7" s="1205" t="s">
        <v>1476</v>
      </c>
      <c r="P7" s="1205" t="s">
        <v>1477</v>
      </c>
      <c r="Q7" s="1205" t="s">
        <v>1478</v>
      </c>
      <c r="R7" s="1205" t="s">
        <v>1479</v>
      </c>
      <c r="S7" s="1204" t="s">
        <v>1480</v>
      </c>
      <c r="T7" s="1206" t="s">
        <v>1481</v>
      </c>
      <c r="U7" s="276"/>
    </row>
    <row r="8" spans="1:20" ht="19.9" customHeight="1">
      <c r="A8" s="1954"/>
      <c r="B8" s="1966"/>
      <c r="C8" s="1960" t="s">
        <v>1279</v>
      </c>
      <c r="D8" s="1968"/>
      <c r="E8" s="1968"/>
      <c r="F8" s="1968"/>
      <c r="G8" s="1968"/>
      <c r="H8" s="1968"/>
      <c r="I8" s="1968"/>
      <c r="J8" s="1968"/>
      <c r="K8" s="1968"/>
      <c r="L8" s="1968"/>
      <c r="M8" s="1968"/>
      <c r="N8" s="1968"/>
      <c r="O8" s="1968"/>
      <c r="P8" s="1968"/>
      <c r="Q8" s="1968"/>
      <c r="R8" s="1968"/>
      <c r="S8" s="1968"/>
      <c r="T8" s="1968"/>
    </row>
    <row r="9" spans="1:20" ht="7.5" customHeight="1">
      <c r="A9" s="1113"/>
      <c r="B9" s="1114"/>
      <c r="C9" s="1207"/>
      <c r="D9" s="1122"/>
      <c r="E9" s="1122"/>
      <c r="F9" s="1122"/>
      <c r="G9" s="1122"/>
      <c r="H9" s="1122"/>
      <c r="I9" s="1122"/>
      <c r="J9" s="1122"/>
      <c r="K9" s="1122"/>
      <c r="L9" s="1114"/>
      <c r="M9" s="1114"/>
      <c r="N9" s="1114"/>
      <c r="O9" s="1114"/>
      <c r="P9" s="1114"/>
      <c r="Q9" s="1114"/>
      <c r="R9" s="1114"/>
      <c r="S9" s="1114"/>
      <c r="T9" s="253"/>
    </row>
    <row r="10" spans="1:20" ht="12.75">
      <c r="A10" s="1208" t="s">
        <v>1482</v>
      </c>
      <c r="B10" s="1209" t="s">
        <v>1261</v>
      </c>
      <c r="C10" s="1075">
        <v>75928.64899999999</v>
      </c>
      <c r="D10" s="1075">
        <v>11634.447</v>
      </c>
      <c r="E10" s="1076">
        <v>10015.697</v>
      </c>
      <c r="F10" s="1076">
        <v>1618.75</v>
      </c>
      <c r="G10" s="1075" t="s">
        <v>104</v>
      </c>
      <c r="H10" s="1076" t="s">
        <v>104</v>
      </c>
      <c r="I10" s="1075">
        <v>122.559</v>
      </c>
      <c r="J10" s="1075">
        <v>63549.515</v>
      </c>
      <c r="K10" s="1080">
        <v>56597.874</v>
      </c>
      <c r="L10" s="1076">
        <v>805.945</v>
      </c>
      <c r="M10" s="1076">
        <v>6145.696</v>
      </c>
      <c r="N10" s="1076" t="s">
        <v>104</v>
      </c>
      <c r="O10" s="1075">
        <v>419.129</v>
      </c>
      <c r="P10" s="1075" t="s">
        <v>104</v>
      </c>
      <c r="Q10" s="1075">
        <v>199.746</v>
      </c>
      <c r="R10" s="1075">
        <v>3.253</v>
      </c>
      <c r="S10" s="1076">
        <v>3.253</v>
      </c>
      <c r="T10" s="1080" t="s">
        <v>104</v>
      </c>
    </row>
    <row r="11" spans="1:21" ht="22.5">
      <c r="A11" s="1210" t="s">
        <v>1483</v>
      </c>
      <c r="B11" s="1079"/>
      <c r="C11" s="1075"/>
      <c r="D11" s="1075"/>
      <c r="E11" s="1076"/>
      <c r="F11" s="1076"/>
      <c r="G11" s="1075"/>
      <c r="H11" s="1076"/>
      <c r="I11" s="1075"/>
      <c r="J11" s="1076"/>
      <c r="K11" s="1080"/>
      <c r="L11" s="1076"/>
      <c r="M11" s="1076"/>
      <c r="N11" s="1076"/>
      <c r="O11" s="1075"/>
      <c r="P11" s="1075"/>
      <c r="Q11" s="1075"/>
      <c r="R11" s="1075"/>
      <c r="S11" s="1076"/>
      <c r="T11" s="1080"/>
      <c r="U11" s="276"/>
    </row>
    <row r="12" spans="1:21" ht="7.5" customHeight="1">
      <c r="A12" s="1081"/>
      <c r="B12" s="1082"/>
      <c r="C12" s="1075"/>
      <c r="D12" s="1075"/>
      <c r="E12" s="1076"/>
      <c r="F12" s="1076"/>
      <c r="G12" s="1075"/>
      <c r="H12" s="1076"/>
      <c r="I12" s="1075"/>
      <c r="J12" s="1076"/>
      <c r="K12" s="1080"/>
      <c r="L12" s="1076"/>
      <c r="M12" s="1076"/>
      <c r="N12" s="1076"/>
      <c r="O12" s="1075"/>
      <c r="P12" s="1075"/>
      <c r="Q12" s="1075"/>
      <c r="R12" s="1075"/>
      <c r="S12" s="1076"/>
      <c r="T12" s="1080"/>
      <c r="U12" s="276"/>
    </row>
    <row r="13" spans="1:21" ht="24.75" customHeight="1">
      <c r="A13" s="1073" t="s">
        <v>1484</v>
      </c>
      <c r="B13" s="1079" t="s">
        <v>1262</v>
      </c>
      <c r="C13" s="1075">
        <v>10016.601999999999</v>
      </c>
      <c r="D13" s="1075">
        <v>9813.603000000001</v>
      </c>
      <c r="E13" s="1076">
        <v>9813.603000000001</v>
      </c>
      <c r="F13" s="1076" t="s">
        <v>104</v>
      </c>
      <c r="G13" s="1075" t="s">
        <v>104</v>
      </c>
      <c r="H13" s="1075" t="s">
        <v>104</v>
      </c>
      <c r="I13" s="1075" t="s">
        <v>104</v>
      </c>
      <c r="J13" s="1075" t="s">
        <v>104</v>
      </c>
      <c r="K13" s="1080" t="s">
        <v>104</v>
      </c>
      <c r="L13" s="1076" t="s">
        <v>104</v>
      </c>
      <c r="M13" s="1076" t="s">
        <v>104</v>
      </c>
      <c r="N13" s="1076" t="s">
        <v>104</v>
      </c>
      <c r="O13" s="1075" t="s">
        <v>104</v>
      </c>
      <c r="P13" s="1075" t="s">
        <v>104</v>
      </c>
      <c r="Q13" s="1075">
        <v>199.746</v>
      </c>
      <c r="R13" s="1075">
        <v>3.253</v>
      </c>
      <c r="S13" s="1076">
        <v>3.253</v>
      </c>
      <c r="T13" s="1080" t="s">
        <v>104</v>
      </c>
      <c r="U13" s="276"/>
    </row>
    <row r="14" spans="1:21" ht="12.75">
      <c r="A14" s="1087" t="s">
        <v>1485</v>
      </c>
      <c r="B14" s="1079"/>
      <c r="C14" s="1075"/>
      <c r="D14" s="1075"/>
      <c r="E14" s="1076"/>
      <c r="F14" s="1076"/>
      <c r="G14" s="1075"/>
      <c r="H14" s="1076"/>
      <c r="I14" s="1075"/>
      <c r="J14" s="1076"/>
      <c r="K14" s="1080"/>
      <c r="L14" s="1076"/>
      <c r="M14" s="1076"/>
      <c r="N14" s="1076"/>
      <c r="O14" s="1075"/>
      <c r="P14" s="1075"/>
      <c r="Q14" s="1075"/>
      <c r="R14" s="1075"/>
      <c r="S14" s="1076"/>
      <c r="T14" s="1080"/>
      <c r="U14" s="276"/>
    </row>
    <row r="15" spans="1:21" ht="7.5" customHeight="1">
      <c r="A15" s="1081"/>
      <c r="B15" s="1082"/>
      <c r="C15" s="1075"/>
      <c r="D15" s="1075"/>
      <c r="E15" s="1076"/>
      <c r="F15" s="1076"/>
      <c r="G15" s="1075"/>
      <c r="H15" s="1076"/>
      <c r="I15" s="1075"/>
      <c r="J15" s="1076"/>
      <c r="K15" s="1080"/>
      <c r="L15" s="1076"/>
      <c r="M15" s="1076"/>
      <c r="N15" s="1076"/>
      <c r="O15" s="1075"/>
      <c r="P15" s="1075"/>
      <c r="Q15" s="1075"/>
      <c r="R15" s="1075"/>
      <c r="S15" s="1076"/>
      <c r="T15" s="1080"/>
      <c r="U15" s="276"/>
    </row>
    <row r="16" spans="1:21" ht="12.75">
      <c r="A16" s="1073" t="s">
        <v>1486</v>
      </c>
      <c r="B16" s="1079" t="s">
        <v>1263</v>
      </c>
      <c r="C16" s="1075">
        <v>65912.047</v>
      </c>
      <c r="D16" s="1075">
        <v>1820.844</v>
      </c>
      <c r="E16" s="1076">
        <v>202.09400000000002</v>
      </c>
      <c r="F16" s="1076">
        <v>1618.75</v>
      </c>
      <c r="G16" s="1075" t="s">
        <v>104</v>
      </c>
      <c r="H16" s="1075" t="s">
        <v>104</v>
      </c>
      <c r="I16" s="1075">
        <v>122.559</v>
      </c>
      <c r="J16" s="1075">
        <v>63549.515</v>
      </c>
      <c r="K16" s="1080">
        <v>56597.874</v>
      </c>
      <c r="L16" s="1076">
        <v>805.945</v>
      </c>
      <c r="M16" s="1076">
        <v>6145.696</v>
      </c>
      <c r="N16" s="1076" t="s">
        <v>104</v>
      </c>
      <c r="O16" s="1075">
        <v>419.129</v>
      </c>
      <c r="P16" s="1075" t="s">
        <v>104</v>
      </c>
      <c r="Q16" s="1075" t="s">
        <v>104</v>
      </c>
      <c r="R16" s="1075" t="s">
        <v>104</v>
      </c>
      <c r="S16" s="1076" t="s">
        <v>104</v>
      </c>
      <c r="T16" s="1080" t="s">
        <v>104</v>
      </c>
      <c r="U16" s="276"/>
    </row>
    <row r="17" spans="1:21" ht="18" customHeight="1">
      <c r="A17" s="1087" t="s">
        <v>1487</v>
      </c>
      <c r="B17" s="1079"/>
      <c r="C17" s="1075"/>
      <c r="D17" s="1075"/>
      <c r="E17" s="1076"/>
      <c r="F17" s="1076"/>
      <c r="G17" s="1075"/>
      <c r="H17" s="1076"/>
      <c r="I17" s="1075"/>
      <c r="J17" s="1076"/>
      <c r="K17" s="1080"/>
      <c r="L17" s="1076"/>
      <c r="M17" s="1076"/>
      <c r="N17" s="1076"/>
      <c r="O17" s="1075"/>
      <c r="P17" s="1075"/>
      <c r="Q17" s="1075"/>
      <c r="R17" s="1075"/>
      <c r="S17" s="1076"/>
      <c r="T17" s="1080"/>
      <c r="U17" s="276"/>
    </row>
    <row r="18" spans="1:20" ht="7.5" customHeight="1">
      <c r="A18" s="1081"/>
      <c r="B18" s="1082"/>
      <c r="C18" s="1075"/>
      <c r="D18" s="1075"/>
      <c r="E18" s="1076"/>
      <c r="F18" s="1076"/>
      <c r="G18" s="1075"/>
      <c r="H18" s="1076"/>
      <c r="I18" s="1075"/>
      <c r="J18" s="1076"/>
      <c r="K18" s="1080"/>
      <c r="L18" s="1076"/>
      <c r="M18" s="1076"/>
      <c r="N18" s="1076"/>
      <c r="O18" s="1075"/>
      <c r="P18" s="1075"/>
      <c r="Q18" s="1075"/>
      <c r="R18" s="1075"/>
      <c r="S18" s="1076"/>
      <c r="T18" s="1080"/>
    </row>
    <row r="19" spans="1:20" ht="18" customHeight="1">
      <c r="A19" s="1211" t="s">
        <v>1488</v>
      </c>
      <c r="B19" s="1088" t="s">
        <v>1264</v>
      </c>
      <c r="C19" s="1075">
        <v>6679.0070000000005</v>
      </c>
      <c r="D19" s="1075">
        <v>252.451</v>
      </c>
      <c r="E19" s="1076" t="s">
        <v>104</v>
      </c>
      <c r="F19" s="1076" t="s">
        <v>104</v>
      </c>
      <c r="G19" s="1075" t="s">
        <v>104</v>
      </c>
      <c r="H19" s="1076">
        <v>252.451</v>
      </c>
      <c r="I19" s="1075">
        <v>29.481</v>
      </c>
      <c r="J19" s="1075" t="s">
        <v>104</v>
      </c>
      <c r="K19" s="1080" t="s">
        <v>104</v>
      </c>
      <c r="L19" s="1076" t="s">
        <v>104</v>
      </c>
      <c r="M19" s="1076" t="s">
        <v>104</v>
      </c>
      <c r="N19" s="1076" t="s">
        <v>104</v>
      </c>
      <c r="O19" s="1075" t="s">
        <v>104</v>
      </c>
      <c r="P19" s="1075">
        <v>4868.895</v>
      </c>
      <c r="Q19" s="1075">
        <v>1516.359</v>
      </c>
      <c r="R19" s="1075">
        <v>11.821</v>
      </c>
      <c r="S19" s="1076">
        <v>11.821</v>
      </c>
      <c r="T19" s="1080" t="s">
        <v>104</v>
      </c>
    </row>
    <row r="20" spans="1:20" ht="16.5" customHeight="1">
      <c r="A20" s="1078" t="s">
        <v>1489</v>
      </c>
      <c r="B20" s="1079"/>
      <c r="C20" s="1075"/>
      <c r="D20" s="1075"/>
      <c r="E20" s="1076"/>
      <c r="F20" s="1076"/>
      <c r="G20" s="1075"/>
      <c r="H20" s="1076"/>
      <c r="I20" s="1075"/>
      <c r="J20" s="1076"/>
      <c r="K20" s="1080"/>
      <c r="L20" s="1076"/>
      <c r="M20" s="1076"/>
      <c r="N20" s="1076"/>
      <c r="O20" s="1075"/>
      <c r="P20" s="1075"/>
      <c r="Q20" s="1075"/>
      <c r="R20" s="1075"/>
      <c r="S20" s="1076"/>
      <c r="T20" s="1080"/>
    </row>
    <row r="21" spans="1:20" ht="7.5" customHeight="1">
      <c r="A21" s="1081"/>
      <c r="B21" s="1082"/>
      <c r="C21" s="1075"/>
      <c r="D21" s="1075"/>
      <c r="E21" s="1076"/>
      <c r="F21" s="1076"/>
      <c r="G21" s="1075"/>
      <c r="H21" s="1076"/>
      <c r="I21" s="1075"/>
      <c r="J21" s="1076"/>
      <c r="K21" s="1080"/>
      <c r="L21" s="1076"/>
      <c r="M21" s="1076"/>
      <c r="N21" s="1076"/>
      <c r="O21" s="1075"/>
      <c r="P21" s="1075"/>
      <c r="Q21" s="1075"/>
      <c r="R21" s="1075"/>
      <c r="S21" s="1076"/>
      <c r="T21" s="1080"/>
    </row>
    <row r="22" spans="1:20" ht="12.75">
      <c r="A22" s="1073" t="s">
        <v>1490</v>
      </c>
      <c r="B22" s="1079" t="s">
        <v>1491</v>
      </c>
      <c r="C22" s="1075">
        <v>4868.8949999999995</v>
      </c>
      <c r="D22" s="1075" t="s">
        <v>104</v>
      </c>
      <c r="E22" s="1076" t="s">
        <v>104</v>
      </c>
      <c r="F22" s="1076" t="s">
        <v>104</v>
      </c>
      <c r="G22" s="1075" t="s">
        <v>104</v>
      </c>
      <c r="H22" s="1075" t="s">
        <v>104</v>
      </c>
      <c r="I22" s="1075" t="s">
        <v>104</v>
      </c>
      <c r="J22" s="1075" t="s">
        <v>104</v>
      </c>
      <c r="K22" s="1080" t="s">
        <v>104</v>
      </c>
      <c r="L22" s="1076" t="s">
        <v>104</v>
      </c>
      <c r="M22" s="1076" t="s">
        <v>104</v>
      </c>
      <c r="N22" s="1076" t="s">
        <v>104</v>
      </c>
      <c r="O22" s="1075" t="s">
        <v>104</v>
      </c>
      <c r="P22" s="1075">
        <v>4868.895</v>
      </c>
      <c r="Q22" s="1075" t="s">
        <v>104</v>
      </c>
      <c r="R22" s="1075" t="s">
        <v>104</v>
      </c>
      <c r="S22" s="1076" t="s">
        <v>104</v>
      </c>
      <c r="T22" s="1080" t="s">
        <v>104</v>
      </c>
    </row>
    <row r="23" spans="1:20" ht="12.75">
      <c r="A23" s="1078" t="s">
        <v>1492</v>
      </c>
      <c r="B23" s="1079"/>
      <c r="C23" s="1075"/>
      <c r="D23" s="1075"/>
      <c r="E23" s="1076"/>
      <c r="F23" s="1076"/>
      <c r="G23" s="1075"/>
      <c r="H23" s="1076"/>
      <c r="I23" s="1075"/>
      <c r="J23" s="1076"/>
      <c r="K23" s="1077"/>
      <c r="L23" s="1076"/>
      <c r="M23" s="1076"/>
      <c r="N23" s="1076"/>
      <c r="O23" s="1075"/>
      <c r="P23" s="1075"/>
      <c r="Q23" s="1075"/>
      <c r="R23" s="1075"/>
      <c r="S23" s="1076"/>
      <c r="T23" s="1080"/>
    </row>
    <row r="24" spans="1:20" ht="7.5" customHeight="1">
      <c r="A24" s="1081"/>
      <c r="B24" s="1082"/>
      <c r="C24" s="1075"/>
      <c r="D24" s="1075"/>
      <c r="E24" s="1076"/>
      <c r="F24" s="1076"/>
      <c r="G24" s="1075"/>
      <c r="H24" s="1076"/>
      <c r="I24" s="1075"/>
      <c r="J24" s="1076"/>
      <c r="K24" s="1077"/>
      <c r="L24" s="1076"/>
      <c r="M24" s="1076"/>
      <c r="N24" s="1076"/>
      <c r="O24" s="1075"/>
      <c r="P24" s="1075"/>
      <c r="Q24" s="1075"/>
      <c r="R24" s="1075"/>
      <c r="S24" s="1076"/>
      <c r="T24" s="1080"/>
    </row>
    <row r="25" spans="1:20" ht="22.5">
      <c r="A25" s="1073" t="s">
        <v>1493</v>
      </c>
      <c r="B25" s="1079" t="s">
        <v>1266</v>
      </c>
      <c r="C25" s="1075">
        <v>1130.112</v>
      </c>
      <c r="D25" s="1075">
        <v>252.451</v>
      </c>
      <c r="E25" s="1076" t="s">
        <v>104</v>
      </c>
      <c r="F25" s="1076" t="s">
        <v>104</v>
      </c>
      <c r="G25" s="1075" t="s">
        <v>104</v>
      </c>
      <c r="H25" s="1076">
        <v>252.451</v>
      </c>
      <c r="I25" s="1075">
        <v>29.481</v>
      </c>
      <c r="J25" s="1075" t="s">
        <v>104</v>
      </c>
      <c r="K25" s="1077" t="s">
        <v>104</v>
      </c>
      <c r="L25" s="1076" t="s">
        <v>104</v>
      </c>
      <c r="M25" s="1076" t="s">
        <v>104</v>
      </c>
      <c r="N25" s="1076" t="s">
        <v>104</v>
      </c>
      <c r="O25" s="1075" t="s">
        <v>104</v>
      </c>
      <c r="P25" s="1075" t="s">
        <v>104</v>
      </c>
      <c r="Q25" s="1075">
        <v>836.3589999999999</v>
      </c>
      <c r="R25" s="1075">
        <v>11.821</v>
      </c>
      <c r="S25" s="1076">
        <v>11.821</v>
      </c>
      <c r="T25" s="1080" t="s">
        <v>104</v>
      </c>
    </row>
    <row r="26" spans="1:20" ht="12.75">
      <c r="A26" s="1087" t="s">
        <v>1494</v>
      </c>
      <c r="B26" s="1079"/>
      <c r="C26" s="1075"/>
      <c r="D26" s="1075"/>
      <c r="E26" s="1076"/>
      <c r="F26" s="1076"/>
      <c r="G26" s="1075"/>
      <c r="H26" s="1076"/>
      <c r="I26" s="1075"/>
      <c r="J26" s="1075"/>
      <c r="K26" s="1077"/>
      <c r="L26" s="1076"/>
      <c r="M26" s="1076"/>
      <c r="N26" s="1076"/>
      <c r="O26" s="1075"/>
      <c r="P26" s="1075"/>
      <c r="Q26" s="1075"/>
      <c r="R26" s="1075"/>
      <c r="S26" s="1076"/>
      <c r="T26" s="1080"/>
    </row>
    <row r="27" spans="1:20" ht="7.5" customHeight="1">
      <c r="A27" s="1081"/>
      <c r="B27" s="1082"/>
      <c r="C27" s="1075"/>
      <c r="D27" s="1075"/>
      <c r="E27" s="1076"/>
      <c r="F27" s="1076"/>
      <c r="G27" s="1075"/>
      <c r="H27" s="1076"/>
      <c r="I27" s="1075"/>
      <c r="J27" s="1075"/>
      <c r="K27" s="1077"/>
      <c r="L27" s="1076"/>
      <c r="M27" s="1076"/>
      <c r="N27" s="1076"/>
      <c r="O27" s="1075"/>
      <c r="P27" s="1075"/>
      <c r="Q27" s="1075"/>
      <c r="R27" s="1075"/>
      <c r="S27" s="1076"/>
      <c r="T27" s="1080"/>
    </row>
    <row r="28" spans="1:20" ht="12.75">
      <c r="A28" s="1073" t="s">
        <v>1495</v>
      </c>
      <c r="B28" s="1079" t="s">
        <v>1267</v>
      </c>
      <c r="C28" s="1075">
        <v>680</v>
      </c>
      <c r="D28" s="1075" t="s">
        <v>104</v>
      </c>
      <c r="E28" s="1076" t="s">
        <v>104</v>
      </c>
      <c r="F28" s="1076" t="s">
        <v>104</v>
      </c>
      <c r="G28" s="1075" t="s">
        <v>104</v>
      </c>
      <c r="H28" s="1075" t="s">
        <v>104</v>
      </c>
      <c r="I28" s="1075" t="s">
        <v>104</v>
      </c>
      <c r="J28" s="1075" t="s">
        <v>104</v>
      </c>
      <c r="K28" s="1077" t="s">
        <v>104</v>
      </c>
      <c r="L28" s="1076" t="s">
        <v>104</v>
      </c>
      <c r="M28" s="1076" t="s">
        <v>104</v>
      </c>
      <c r="N28" s="1076" t="s">
        <v>104</v>
      </c>
      <c r="O28" s="1075" t="s">
        <v>104</v>
      </c>
      <c r="P28" s="1075" t="s">
        <v>104</v>
      </c>
      <c r="Q28" s="1075">
        <v>680</v>
      </c>
      <c r="R28" s="1075" t="s">
        <v>104</v>
      </c>
      <c r="S28" s="1076" t="s">
        <v>104</v>
      </c>
      <c r="T28" s="1080" t="s">
        <v>104</v>
      </c>
    </row>
    <row r="29" spans="1:20" ht="12.75">
      <c r="A29" s="1087" t="s">
        <v>1496</v>
      </c>
      <c r="B29" s="1088"/>
      <c r="C29" s="1075"/>
      <c r="D29" s="1075"/>
      <c r="E29" s="1075"/>
      <c r="F29" s="1075"/>
      <c r="G29" s="1075"/>
      <c r="H29" s="1075"/>
      <c r="I29" s="1075"/>
      <c r="J29" s="1075"/>
      <c r="K29" s="1077"/>
      <c r="L29" s="1076"/>
      <c r="M29" s="1076"/>
      <c r="N29" s="1076"/>
      <c r="O29" s="1075"/>
      <c r="P29" s="1075"/>
      <c r="Q29" s="1075"/>
      <c r="R29" s="1075"/>
      <c r="S29" s="1076"/>
      <c r="T29" s="1080"/>
    </row>
    <row r="30" spans="1:20" ht="5.25" customHeight="1">
      <c r="A30" s="1081"/>
      <c r="B30" s="1082"/>
      <c r="C30" s="1075"/>
      <c r="D30" s="1075"/>
      <c r="E30" s="1076"/>
      <c r="F30" s="1076"/>
      <c r="G30" s="1075"/>
      <c r="H30" s="1076"/>
      <c r="I30" s="1075"/>
      <c r="J30" s="1075"/>
      <c r="K30" s="1080"/>
      <c r="L30" s="1076"/>
      <c r="M30" s="1076"/>
      <c r="N30" s="1076"/>
      <c r="O30" s="1075"/>
      <c r="P30" s="1075"/>
      <c r="Q30" s="1075"/>
      <c r="R30" s="1075"/>
      <c r="S30" s="1076"/>
      <c r="T30" s="1080"/>
    </row>
    <row r="31" spans="1:20" ht="13.9" customHeight="1">
      <c r="A31" s="1208" t="s">
        <v>1497</v>
      </c>
      <c r="B31" s="1088" t="s">
        <v>1268</v>
      </c>
      <c r="C31" s="1075">
        <v>24850.212</v>
      </c>
      <c r="D31" s="1075" t="s">
        <v>104</v>
      </c>
      <c r="E31" s="1076" t="s">
        <v>104</v>
      </c>
      <c r="F31" s="1076" t="s">
        <v>104</v>
      </c>
      <c r="G31" s="1075" t="s">
        <v>104</v>
      </c>
      <c r="H31" s="1075" t="s">
        <v>104</v>
      </c>
      <c r="I31" s="1075" t="s">
        <v>104</v>
      </c>
      <c r="J31" s="1076" t="s">
        <v>104</v>
      </c>
      <c r="K31" s="1075" t="s">
        <v>104</v>
      </c>
      <c r="L31" s="1076" t="s">
        <v>104</v>
      </c>
      <c r="M31" s="1076" t="s">
        <v>104</v>
      </c>
      <c r="N31" s="1076" t="s">
        <v>104</v>
      </c>
      <c r="O31" s="1075" t="s">
        <v>104</v>
      </c>
      <c r="P31" s="1075" t="s">
        <v>104</v>
      </c>
      <c r="Q31" s="1075">
        <v>24850.212</v>
      </c>
      <c r="R31" s="1075" t="s">
        <v>104</v>
      </c>
      <c r="S31" s="1076" t="s">
        <v>104</v>
      </c>
      <c r="T31" s="1080" t="s">
        <v>104</v>
      </c>
    </row>
    <row r="32" spans="1:20" ht="13.9" customHeight="1">
      <c r="A32" s="1212" t="s">
        <v>1498</v>
      </c>
      <c r="B32" s="1079"/>
      <c r="C32" s="1075"/>
      <c r="D32" s="1075"/>
      <c r="E32" s="1076"/>
      <c r="F32" s="1076"/>
      <c r="G32" s="1075"/>
      <c r="H32" s="1076"/>
      <c r="I32" s="1075"/>
      <c r="J32" s="1076"/>
      <c r="K32" s="1080"/>
      <c r="L32" s="1076"/>
      <c r="M32" s="1076"/>
      <c r="N32" s="1076"/>
      <c r="O32" s="1075"/>
      <c r="P32" s="1075"/>
      <c r="Q32" s="1075"/>
      <c r="R32" s="1075"/>
      <c r="S32" s="1076"/>
      <c r="T32" s="1080"/>
    </row>
    <row r="33" spans="1:20" ht="6" customHeight="1">
      <c r="A33" s="1081"/>
      <c r="B33" s="1082"/>
      <c r="C33" s="1075"/>
      <c r="D33" s="1075"/>
      <c r="E33" s="1076"/>
      <c r="F33" s="1076"/>
      <c r="G33" s="1075"/>
      <c r="H33" s="1076"/>
      <c r="I33" s="1075"/>
      <c r="J33" s="1076"/>
      <c r="K33" s="1080"/>
      <c r="L33" s="1076"/>
      <c r="M33" s="1076"/>
      <c r="N33" s="1076"/>
      <c r="O33" s="1075"/>
      <c r="P33" s="1075"/>
      <c r="Q33" s="1075"/>
      <c r="R33" s="1075"/>
      <c r="S33" s="1076"/>
      <c r="T33" s="1080"/>
    </row>
    <row r="34" spans="1:20" ht="33" customHeight="1">
      <c r="A34" s="1208" t="s">
        <v>1499</v>
      </c>
      <c r="B34" s="1088" t="s">
        <v>1269</v>
      </c>
      <c r="C34" s="1075" t="s">
        <v>104</v>
      </c>
      <c r="D34" s="1075" t="s">
        <v>104</v>
      </c>
      <c r="E34" s="1076" t="s">
        <v>104</v>
      </c>
      <c r="F34" s="1076" t="s">
        <v>104</v>
      </c>
      <c r="G34" s="1075" t="s">
        <v>104</v>
      </c>
      <c r="H34" s="1076" t="s">
        <v>104</v>
      </c>
      <c r="I34" s="1075" t="s">
        <v>104</v>
      </c>
      <c r="J34" s="1076" t="s">
        <v>104</v>
      </c>
      <c r="K34" s="1075" t="s">
        <v>104</v>
      </c>
      <c r="L34" s="1076" t="s">
        <v>104</v>
      </c>
      <c r="M34" s="1076" t="s">
        <v>104</v>
      </c>
      <c r="N34" s="1076" t="s">
        <v>104</v>
      </c>
      <c r="O34" s="1075" t="s">
        <v>104</v>
      </c>
      <c r="P34" s="1075" t="s">
        <v>104</v>
      </c>
      <c r="Q34" s="1075" t="s">
        <v>104</v>
      </c>
      <c r="R34" s="1075" t="s">
        <v>104</v>
      </c>
      <c r="S34" s="1076" t="s">
        <v>104</v>
      </c>
      <c r="T34" s="1080" t="s">
        <v>104</v>
      </c>
    </row>
    <row r="35" spans="1:20" ht="13.9" customHeight="1">
      <c r="A35" s="1212" t="s">
        <v>1500</v>
      </c>
      <c r="B35" s="1079"/>
      <c r="C35" s="1075"/>
      <c r="D35" s="1075"/>
      <c r="E35" s="1076"/>
      <c r="F35" s="1076"/>
      <c r="G35" s="1075"/>
      <c r="H35" s="1076"/>
      <c r="I35" s="1075"/>
      <c r="J35" s="1075"/>
      <c r="K35" s="1080"/>
      <c r="L35" s="1076"/>
      <c r="M35" s="1076"/>
      <c r="N35" s="1076"/>
      <c r="O35" s="1075"/>
      <c r="P35" s="1075"/>
      <c r="Q35" s="1075"/>
      <c r="R35" s="1075"/>
      <c r="S35" s="1075"/>
      <c r="T35" s="1077"/>
    </row>
    <row r="36" spans="1:20" ht="7.15" customHeight="1">
      <c r="A36" s="1118"/>
      <c r="B36" s="1119"/>
      <c r="C36" s="1150"/>
      <c r="D36" s="1150"/>
      <c r="E36" s="1150"/>
      <c r="F36" s="1150"/>
      <c r="G36" s="1150"/>
      <c r="H36" s="1150"/>
      <c r="I36" s="1120"/>
      <c r="J36" s="1120"/>
      <c r="K36" s="1121"/>
      <c r="L36" s="1150"/>
      <c r="M36" s="1150"/>
      <c r="N36" s="1150"/>
      <c r="O36" s="1150"/>
      <c r="P36" s="1150"/>
      <c r="Q36" s="1150"/>
      <c r="R36" s="1150"/>
      <c r="S36" s="1150"/>
      <c r="T36" s="1077"/>
    </row>
    <row r="37" spans="1:20" s="321" customFormat="1" ht="13.9" customHeight="1">
      <c r="A37" s="1101" t="s">
        <v>1437</v>
      </c>
      <c r="B37" s="1102" t="s">
        <v>1501</v>
      </c>
      <c r="C37" s="1095">
        <v>107457.868</v>
      </c>
      <c r="D37" s="1075">
        <v>11886.898</v>
      </c>
      <c r="E37" s="1075">
        <v>10015.697</v>
      </c>
      <c r="F37" s="1095">
        <v>1618.75</v>
      </c>
      <c r="G37" s="1095" t="s">
        <v>104</v>
      </c>
      <c r="H37" s="1075">
        <v>252.451</v>
      </c>
      <c r="I37" s="1075">
        <v>152.04</v>
      </c>
      <c r="J37" s="1075">
        <v>63549.515</v>
      </c>
      <c r="K37" s="1075">
        <v>56597.874</v>
      </c>
      <c r="L37" s="1075">
        <v>805.945</v>
      </c>
      <c r="M37" s="1075">
        <v>6145.696</v>
      </c>
      <c r="N37" s="1075" t="s">
        <v>104</v>
      </c>
      <c r="O37" s="1075">
        <v>419.129</v>
      </c>
      <c r="P37" s="1075">
        <v>4868.895</v>
      </c>
      <c r="Q37" s="1075">
        <v>26566.317</v>
      </c>
      <c r="R37" s="1075">
        <v>15.074</v>
      </c>
      <c r="S37" s="1075">
        <v>15.074</v>
      </c>
      <c r="T37" s="1077" t="s">
        <v>104</v>
      </c>
    </row>
    <row r="38" spans="1:20" ht="13.9" customHeight="1">
      <c r="A38" s="1103" t="s">
        <v>1312</v>
      </c>
      <c r="B38" s="1102"/>
      <c r="C38" s="1104"/>
      <c r="D38" s="1207"/>
      <c r="E38" s="1207"/>
      <c r="F38" s="1207"/>
      <c r="G38" s="1207"/>
      <c r="H38" s="1207"/>
      <c r="I38" s="1207"/>
      <c r="J38" s="1217"/>
      <c r="K38" s="1207"/>
      <c r="L38" s="1207"/>
      <c r="M38" s="1207"/>
      <c r="N38" s="1207"/>
      <c r="O38" s="1207"/>
      <c r="P38" s="1207"/>
      <c r="Q38" s="1207"/>
      <c r="R38" s="1207"/>
      <c r="S38" s="1207"/>
      <c r="T38" s="1218"/>
    </row>
    <row r="39" spans="1:20" ht="15">
      <c r="A39" s="297" t="s">
        <v>1313</v>
      </c>
      <c r="B39" s="253"/>
      <c r="C39" s="253"/>
      <c r="D39" s="253"/>
      <c r="E39" s="253"/>
      <c r="F39" s="253"/>
      <c r="G39" s="1128"/>
      <c r="H39" s="253"/>
      <c r="I39" s="253"/>
      <c r="J39" s="253"/>
      <c r="K39" s="253"/>
      <c r="L39" s="253"/>
      <c r="M39" s="253"/>
      <c r="N39" s="253"/>
      <c r="O39" s="253"/>
      <c r="P39" s="253"/>
      <c r="Q39" s="253"/>
      <c r="R39" s="253"/>
      <c r="S39" s="253"/>
      <c r="T39" s="253"/>
    </row>
    <row r="40" spans="1:20" ht="15">
      <c r="A40" s="318" t="s">
        <v>1314</v>
      </c>
      <c r="B40" s="1129"/>
      <c r="C40" s="1129"/>
      <c r="D40" s="1129"/>
      <c r="E40" s="1129"/>
      <c r="F40" s="1129"/>
      <c r="G40" s="1130"/>
      <c r="H40" s="253"/>
      <c r="I40" s="253"/>
      <c r="J40" s="253"/>
      <c r="K40" s="253"/>
      <c r="L40" s="253"/>
      <c r="M40" s="307"/>
      <c r="N40" s="253"/>
      <c r="O40" s="253"/>
      <c r="P40" s="253"/>
      <c r="Q40" s="253"/>
      <c r="R40" s="253"/>
      <c r="S40" s="253"/>
      <c r="T40" s="253"/>
    </row>
    <row r="41" ht="7.5" customHeight="1">
      <c r="M41" s="276"/>
    </row>
    <row r="42" ht="12.75">
      <c r="M42" s="276"/>
    </row>
    <row r="43" ht="12.75">
      <c r="M43" s="276"/>
    </row>
    <row r="44" ht="7.5" customHeight="1">
      <c r="M44" s="276"/>
    </row>
    <row r="45" ht="12.75" customHeight="1">
      <c r="M45" s="276"/>
    </row>
    <row r="46" ht="7.5" customHeight="1">
      <c r="M46" s="276"/>
    </row>
    <row r="47" ht="12.75">
      <c r="M47" s="276"/>
    </row>
    <row r="48" ht="12.75">
      <c r="M48" s="276"/>
    </row>
    <row r="49" ht="6.75" customHeight="1">
      <c r="M49" s="276"/>
    </row>
    <row r="50" ht="12.75">
      <c r="M50" s="276"/>
    </row>
    <row r="51" ht="12.75">
      <c r="M51" s="276"/>
    </row>
    <row r="52" ht="6.75" customHeight="1">
      <c r="M52" s="276"/>
    </row>
    <row r="53" ht="12.75">
      <c r="M53" s="276"/>
    </row>
    <row r="54" ht="12.75">
      <c r="M54" s="276"/>
    </row>
    <row r="55" ht="6.75" customHeight="1">
      <c r="M55" s="276"/>
    </row>
    <row r="56" ht="22.5" customHeight="1">
      <c r="M56" s="276"/>
    </row>
    <row r="57" ht="14.25" customHeight="1">
      <c r="M57" s="276"/>
    </row>
    <row r="58" ht="7.5" customHeight="1">
      <c r="M58" s="276"/>
    </row>
    <row r="59" ht="12.75">
      <c r="M59" s="276"/>
    </row>
    <row r="60" ht="12.75" customHeight="1"/>
  </sheetData>
  <mergeCells count="9">
    <mergeCell ref="A1:L1"/>
    <mergeCell ref="A2:L2"/>
    <mergeCell ref="A3:L3"/>
    <mergeCell ref="A4:L4"/>
    <mergeCell ref="A5:A8"/>
    <mergeCell ref="B5:B8"/>
    <mergeCell ref="C5:C7"/>
    <mergeCell ref="D5:T5"/>
    <mergeCell ref="C8:T8"/>
  </mergeCells>
  <printOptions/>
  <pageMargins left="0.7874015748031497" right="0.7874015748031497" top="0.7874015748031497" bottom="0.7874015748031497" header="0.5118110236220472" footer="0.5118110236220472"/>
  <pageSetup fitToHeight="0" fitToWidth="1" horizontalDpi="1200" verticalDpi="1200" orientation="landscape" paperSize="9" scale="5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SheetLayoutView="100" workbookViewId="0" topLeftCell="A1"/>
  </sheetViews>
  <sheetFormatPr defaultColWidth="9.140625" defaultRowHeight="12.75"/>
  <cols>
    <col min="1" max="1" width="56.00390625" style="160" customWidth="1"/>
    <col min="2" max="2" width="5.421875" style="160" customWidth="1"/>
    <col min="3" max="3" width="18.28125" style="160" customWidth="1"/>
    <col min="4" max="16384" width="9.140625" style="160" customWidth="1"/>
  </cols>
  <sheetData>
    <row r="1" ht="12" customHeight="1">
      <c r="A1" s="204" t="s">
        <v>333</v>
      </c>
    </row>
    <row r="2" ht="12" customHeight="1">
      <c r="A2" s="163" t="s">
        <v>334</v>
      </c>
    </row>
    <row r="3" ht="12" customHeight="1">
      <c r="A3" s="205" t="s">
        <v>335</v>
      </c>
    </row>
    <row r="4" spans="1:3" ht="12.75">
      <c r="A4" s="1390" t="s">
        <v>336</v>
      </c>
      <c r="B4" s="1393"/>
      <c r="C4" s="1395" t="s">
        <v>337</v>
      </c>
    </row>
    <row r="5" spans="1:3" ht="12.75">
      <c r="A5" s="1428"/>
      <c r="B5" s="1429"/>
      <c r="C5" s="1430"/>
    </row>
    <row r="6" spans="1:3" ht="12.75">
      <c r="A6" s="1428"/>
      <c r="B6" s="1429"/>
      <c r="C6" s="1430"/>
    </row>
    <row r="7" spans="1:3" ht="12.75">
      <c r="A7" s="1428"/>
      <c r="B7" s="1429"/>
      <c r="C7" s="1430"/>
    </row>
    <row r="8" spans="1:3" ht="12.75">
      <c r="A8" s="1428"/>
      <c r="B8" s="1429"/>
      <c r="C8" s="1430"/>
    </row>
    <row r="9" spans="1:3" ht="25.5" customHeight="1">
      <c r="A9" s="1428"/>
      <c r="B9" s="1429"/>
      <c r="C9" s="1430"/>
    </row>
    <row r="10" spans="1:5" ht="4.5" customHeight="1">
      <c r="A10" s="1431"/>
      <c r="B10" s="1432"/>
      <c r="C10" s="206"/>
      <c r="E10" s="207"/>
    </row>
    <row r="11" spans="1:3" ht="12" customHeight="1">
      <c r="A11" s="1399" t="s">
        <v>338</v>
      </c>
      <c r="B11" s="1400"/>
      <c r="C11" s="208">
        <v>60031</v>
      </c>
    </row>
    <row r="12" spans="1:3" ht="12" customHeight="1">
      <c r="A12" s="169" t="s">
        <v>339</v>
      </c>
      <c r="B12" s="209">
        <v>2016</v>
      </c>
      <c r="C12" s="210">
        <v>60888</v>
      </c>
    </row>
    <row r="13" spans="1:3" ht="12" customHeight="1">
      <c r="A13" s="1433" t="s">
        <v>340</v>
      </c>
      <c r="B13" s="1400"/>
      <c r="C13" s="208">
        <v>67.9</v>
      </c>
    </row>
    <row r="14" spans="1:3" ht="12" customHeight="1">
      <c r="A14" s="211" t="s">
        <v>341</v>
      </c>
      <c r="B14" s="209">
        <v>2016</v>
      </c>
      <c r="C14" s="212">
        <v>66.4</v>
      </c>
    </row>
    <row r="15" spans="1:3" ht="12" customHeight="1">
      <c r="A15" s="1426" t="s">
        <v>342</v>
      </c>
      <c r="B15" s="1427"/>
      <c r="C15" s="213"/>
    </row>
    <row r="16" spans="1:3" ht="12" customHeight="1">
      <c r="A16" s="1434" t="s">
        <v>343</v>
      </c>
      <c r="B16" s="1435"/>
      <c r="C16" s="214">
        <v>3706</v>
      </c>
    </row>
    <row r="17" spans="1:3" ht="12" customHeight="1">
      <c r="A17" s="1426" t="s">
        <v>344</v>
      </c>
      <c r="B17" s="1427"/>
      <c r="C17" s="214">
        <v>8623</v>
      </c>
    </row>
    <row r="18" spans="1:3" ht="12" customHeight="1">
      <c r="A18" s="1434" t="s">
        <v>345</v>
      </c>
      <c r="B18" s="1435"/>
      <c r="C18" s="214">
        <v>1327</v>
      </c>
    </row>
    <row r="19" spans="1:3" ht="12" customHeight="1">
      <c r="A19" s="1434" t="s">
        <v>346</v>
      </c>
      <c r="B19" s="1435"/>
      <c r="C19" s="214">
        <v>6601</v>
      </c>
    </row>
    <row r="20" spans="1:3" ht="12" customHeight="1">
      <c r="A20" s="1426" t="s">
        <v>347</v>
      </c>
      <c r="B20" s="1427"/>
      <c r="C20" s="214">
        <v>942</v>
      </c>
    </row>
    <row r="21" spans="1:3" ht="12" customHeight="1">
      <c r="A21" s="1436" t="s">
        <v>348</v>
      </c>
      <c r="B21" s="1437"/>
      <c r="C21" s="214">
        <v>2908</v>
      </c>
    </row>
    <row r="22" spans="1:3" ht="12" customHeight="1">
      <c r="A22" s="1426" t="s">
        <v>349</v>
      </c>
      <c r="B22" s="1427"/>
      <c r="C22" s="214">
        <v>6734</v>
      </c>
    </row>
    <row r="23" spans="1:3" ht="12" customHeight="1">
      <c r="A23" s="1426" t="s">
        <v>350</v>
      </c>
      <c r="B23" s="1427"/>
      <c r="C23" s="214">
        <v>791</v>
      </c>
    </row>
    <row r="24" spans="1:3" ht="12" customHeight="1">
      <c r="A24" s="1426" t="s">
        <v>351</v>
      </c>
      <c r="B24" s="1427"/>
      <c r="C24" s="214">
        <v>2450</v>
      </c>
    </row>
    <row r="25" spans="1:3" ht="12" customHeight="1">
      <c r="A25" s="1434" t="s">
        <v>352</v>
      </c>
      <c r="B25" s="1435"/>
      <c r="C25" s="214">
        <v>2018</v>
      </c>
    </row>
    <row r="26" spans="1:3" ht="12" customHeight="1">
      <c r="A26" s="1426" t="s">
        <v>353</v>
      </c>
      <c r="B26" s="1427"/>
      <c r="C26" s="214">
        <v>712</v>
      </c>
    </row>
    <row r="27" spans="1:3" ht="12" customHeight="1">
      <c r="A27" s="1426" t="s">
        <v>354</v>
      </c>
      <c r="B27" s="1427"/>
      <c r="C27" s="214">
        <v>1331</v>
      </c>
    </row>
    <row r="28" spans="1:3" ht="12" customHeight="1">
      <c r="A28" s="1434" t="s">
        <v>355</v>
      </c>
      <c r="B28" s="1435"/>
      <c r="C28" s="214">
        <v>3624</v>
      </c>
    </row>
    <row r="29" spans="1:3" ht="12" customHeight="1">
      <c r="A29" s="1434" t="s">
        <v>356</v>
      </c>
      <c r="B29" s="1435"/>
      <c r="C29" s="214">
        <v>3911</v>
      </c>
    </row>
    <row r="30" spans="1:3" ht="12" customHeight="1">
      <c r="A30" s="1426" t="s">
        <v>357</v>
      </c>
      <c r="B30" s="1427"/>
      <c r="C30" s="214">
        <v>2442</v>
      </c>
    </row>
    <row r="31" spans="1:3" ht="12" customHeight="1">
      <c r="A31" s="1426" t="s">
        <v>358</v>
      </c>
      <c r="B31" s="1427"/>
      <c r="C31" s="214">
        <v>2238</v>
      </c>
    </row>
    <row r="32" spans="1:3" ht="5.25" customHeight="1">
      <c r="A32" s="215"/>
      <c r="B32" s="216"/>
      <c r="C32" s="214"/>
    </row>
    <row r="33" spans="1:3" ht="10.5" customHeight="1">
      <c r="A33" s="215" t="s">
        <v>359</v>
      </c>
      <c r="B33" s="217">
        <v>2015</v>
      </c>
      <c r="C33" s="218">
        <v>2720</v>
      </c>
    </row>
    <row r="34" spans="1:3" ht="10.5" customHeight="1">
      <c r="A34" s="169" t="s">
        <v>360</v>
      </c>
      <c r="B34" s="219">
        <v>2016</v>
      </c>
      <c r="C34" s="210">
        <v>2783</v>
      </c>
    </row>
    <row r="35" spans="1:3" ht="12" customHeight="1">
      <c r="A35" s="220" t="s">
        <v>361</v>
      </c>
      <c r="B35" s="217">
        <v>2015</v>
      </c>
      <c r="C35" s="218">
        <v>21.6</v>
      </c>
    </row>
    <row r="36" spans="1:3" ht="12" customHeight="1">
      <c r="A36" s="211" t="s">
        <v>362</v>
      </c>
      <c r="B36" s="209">
        <v>2016</v>
      </c>
      <c r="C36" s="221">
        <v>20.9</v>
      </c>
    </row>
    <row r="37" spans="1:3" ht="12" customHeight="1">
      <c r="A37" s="1438" t="s">
        <v>363</v>
      </c>
      <c r="B37" s="1439"/>
      <c r="C37" s="214"/>
    </row>
    <row r="38" spans="1:3" ht="12" customHeight="1">
      <c r="A38" s="1434" t="s">
        <v>364</v>
      </c>
      <c r="B38" s="1435"/>
      <c r="C38" s="222">
        <v>438</v>
      </c>
    </row>
    <row r="39" spans="1:3" ht="12" customHeight="1">
      <c r="A39" s="1434" t="s">
        <v>365</v>
      </c>
      <c r="B39" s="1435"/>
      <c r="C39" s="222">
        <v>154</v>
      </c>
    </row>
    <row r="40" spans="1:3" ht="12" customHeight="1">
      <c r="A40" s="1434" t="s">
        <v>366</v>
      </c>
      <c r="B40" s="1435"/>
      <c r="C40" s="222">
        <v>562</v>
      </c>
    </row>
    <row r="41" spans="1:3" ht="12" customHeight="1">
      <c r="A41" s="1434" t="s">
        <v>367</v>
      </c>
      <c r="B41" s="1435"/>
      <c r="C41" s="222">
        <v>146</v>
      </c>
    </row>
    <row r="42" spans="1:3" ht="12" customHeight="1">
      <c r="A42" s="1434" t="s">
        <v>368</v>
      </c>
      <c r="B42" s="1435"/>
      <c r="C42" s="222">
        <v>609</v>
      </c>
    </row>
    <row r="43" spans="1:3" ht="12" customHeight="1">
      <c r="A43" s="1434" t="s">
        <v>369</v>
      </c>
      <c r="B43" s="1435"/>
      <c r="C43" s="222">
        <v>211</v>
      </c>
    </row>
    <row r="44" spans="1:3" ht="12" customHeight="1">
      <c r="A44" s="1434" t="s">
        <v>370</v>
      </c>
      <c r="B44" s="1435"/>
      <c r="C44" s="222">
        <v>654</v>
      </c>
    </row>
    <row r="45" spans="1:3" ht="5.25" customHeight="1">
      <c r="A45" s="1441"/>
      <c r="B45" s="1441"/>
      <c r="C45" s="223"/>
    </row>
    <row r="46" spans="1:3" ht="67.5" customHeight="1">
      <c r="A46" s="1442" t="s">
        <v>371</v>
      </c>
      <c r="B46" s="1443"/>
      <c r="C46" s="1443"/>
    </row>
    <row r="47" spans="1:3" ht="24" customHeight="1">
      <c r="A47" s="1444" t="s">
        <v>372</v>
      </c>
      <c r="B47" s="1444"/>
      <c r="C47" s="1444"/>
    </row>
    <row r="48" spans="1:3" ht="12" customHeight="1">
      <c r="A48" s="1444" t="s">
        <v>373</v>
      </c>
      <c r="B48" s="1444"/>
      <c r="C48" s="1444"/>
    </row>
    <row r="49" spans="1:3" ht="81.75" customHeight="1">
      <c r="A49" s="1445" t="s">
        <v>374</v>
      </c>
      <c r="B49" s="1445"/>
      <c r="C49" s="1445"/>
    </row>
    <row r="50" spans="1:3" ht="23.25" customHeight="1">
      <c r="A50" s="1440" t="s">
        <v>375</v>
      </c>
      <c r="B50" s="1444"/>
      <c r="C50" s="1444"/>
    </row>
    <row r="51" spans="1:3" ht="12" customHeight="1">
      <c r="A51" s="1440" t="s">
        <v>376</v>
      </c>
      <c r="B51" s="1440"/>
      <c r="C51" s="1440"/>
    </row>
    <row r="52" spans="1:3" ht="12.75">
      <c r="A52" s="224"/>
      <c r="B52" s="224"/>
      <c r="C52" s="224"/>
    </row>
  </sheetData>
  <mergeCells count="37">
    <mergeCell ref="A51:C51"/>
    <mergeCell ref="A45:B45"/>
    <mergeCell ref="A46:C46"/>
    <mergeCell ref="A47:C47"/>
    <mergeCell ref="A48:C48"/>
    <mergeCell ref="A49:C49"/>
    <mergeCell ref="A50:C50"/>
    <mergeCell ref="A44:B44"/>
    <mergeCell ref="A28:B28"/>
    <mergeCell ref="A29:B29"/>
    <mergeCell ref="A30:B30"/>
    <mergeCell ref="A31:B31"/>
    <mergeCell ref="A37:B37"/>
    <mergeCell ref="A38:B38"/>
    <mergeCell ref="A39:B39"/>
    <mergeCell ref="A40:B40"/>
    <mergeCell ref="A41:B41"/>
    <mergeCell ref="A42:B42"/>
    <mergeCell ref="A43:B43"/>
    <mergeCell ref="A27:B27"/>
    <mergeCell ref="A16:B16"/>
    <mergeCell ref="A17:B17"/>
    <mergeCell ref="A18:B18"/>
    <mergeCell ref="A19:B19"/>
    <mergeCell ref="A20:B20"/>
    <mergeCell ref="A21:B21"/>
    <mergeCell ref="A22:B22"/>
    <mergeCell ref="A23:B23"/>
    <mergeCell ref="A24:B24"/>
    <mergeCell ref="A25:B25"/>
    <mergeCell ref="A26:B26"/>
    <mergeCell ref="A15:B15"/>
    <mergeCell ref="A4:B9"/>
    <mergeCell ref="C4:C9"/>
    <mergeCell ref="A10:B10"/>
    <mergeCell ref="A11:B11"/>
    <mergeCell ref="A13:B13"/>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workbookViewId="0" topLeftCell="A1">
      <selection activeCell="B34" sqref="B34"/>
    </sheetView>
  </sheetViews>
  <sheetFormatPr defaultColWidth="10.28125" defaultRowHeight="12.75"/>
  <cols>
    <col min="1" max="1" width="39.8515625" style="254" customWidth="1"/>
    <col min="2" max="2" width="7.7109375" style="254" customWidth="1"/>
    <col min="3" max="3" width="8.28125" style="254" customWidth="1"/>
    <col min="4" max="4" width="10.57421875" style="254" customWidth="1"/>
    <col min="5" max="6" width="9.28125" style="254" customWidth="1"/>
    <col min="7" max="7" width="8.57421875" style="254" customWidth="1"/>
    <col min="8" max="8" width="10.00390625" style="254" customWidth="1"/>
    <col min="9" max="9" width="9.7109375" style="254" customWidth="1"/>
    <col min="10" max="11" width="9.28125" style="254" customWidth="1"/>
    <col min="12" max="12" width="9.140625" style="254" customWidth="1"/>
    <col min="13" max="17" width="10.28125" style="254" customWidth="1"/>
    <col min="18" max="16384" width="10.28125" style="254" customWidth="1"/>
  </cols>
  <sheetData>
    <row r="1" spans="1:20" ht="15">
      <c r="A1" s="1462" t="s">
        <v>1504</v>
      </c>
      <c r="B1" s="1500"/>
      <c r="C1" s="1500"/>
      <c r="D1" s="1500"/>
      <c r="E1" s="1500"/>
      <c r="F1" s="1500"/>
      <c r="G1" s="1500"/>
      <c r="H1" s="1500"/>
      <c r="I1" s="1500"/>
      <c r="J1" s="1500"/>
      <c r="K1" s="1500"/>
      <c r="L1" s="1500"/>
      <c r="M1" s="253"/>
      <c r="N1" s="253"/>
      <c r="O1" s="253"/>
      <c r="P1" s="253"/>
      <c r="Q1" s="253"/>
      <c r="R1" s="253"/>
      <c r="S1" s="253"/>
      <c r="T1" s="253"/>
    </row>
    <row r="2" spans="1:20" ht="15">
      <c r="A2" s="1462" t="s">
        <v>1254</v>
      </c>
      <c r="B2" s="1500"/>
      <c r="C2" s="1500"/>
      <c r="D2" s="1500"/>
      <c r="E2" s="1500"/>
      <c r="F2" s="1500"/>
      <c r="G2" s="1500"/>
      <c r="H2" s="1500"/>
      <c r="I2" s="1500"/>
      <c r="J2" s="1500"/>
      <c r="K2" s="1500"/>
      <c r="L2" s="1500"/>
      <c r="M2" s="253"/>
      <c r="N2" s="253"/>
      <c r="O2" s="253"/>
      <c r="P2" s="253"/>
      <c r="Q2" s="253"/>
      <c r="R2" s="253"/>
      <c r="S2" s="253"/>
      <c r="T2" s="253"/>
    </row>
    <row r="3" spans="1:20" ht="14.25" customHeight="1">
      <c r="A3" s="1531" t="s">
        <v>1505</v>
      </c>
      <c r="B3" s="1500"/>
      <c r="C3" s="1500"/>
      <c r="D3" s="1500"/>
      <c r="E3" s="1500"/>
      <c r="F3" s="1500"/>
      <c r="G3" s="1500"/>
      <c r="H3" s="1500"/>
      <c r="I3" s="1500"/>
      <c r="J3" s="1500"/>
      <c r="K3" s="1500"/>
      <c r="L3" s="1500"/>
      <c r="M3" s="253"/>
      <c r="N3" s="253"/>
      <c r="O3" s="253"/>
      <c r="P3" s="253"/>
      <c r="Q3" s="253"/>
      <c r="R3" s="253"/>
      <c r="S3" s="253"/>
      <c r="T3" s="253"/>
    </row>
    <row r="4" spans="1:20" ht="15">
      <c r="A4" s="1531" t="s">
        <v>1256</v>
      </c>
      <c r="B4" s="1500"/>
      <c r="C4" s="1500"/>
      <c r="D4" s="1500"/>
      <c r="E4" s="1500"/>
      <c r="F4" s="1500"/>
      <c r="G4" s="1500"/>
      <c r="H4" s="1500"/>
      <c r="I4" s="1500"/>
      <c r="J4" s="1500"/>
      <c r="K4" s="1500"/>
      <c r="L4" s="1500"/>
      <c r="M4" s="253"/>
      <c r="N4" s="253"/>
      <c r="O4" s="253"/>
      <c r="P4" s="253"/>
      <c r="Q4" s="253"/>
      <c r="R4" s="253"/>
      <c r="S4" s="253"/>
      <c r="T4" s="253"/>
    </row>
    <row r="5" spans="1:20" ht="14.25" customHeight="1">
      <c r="A5" s="1954" t="s">
        <v>1445</v>
      </c>
      <c r="B5" s="1956" t="s">
        <v>1446</v>
      </c>
      <c r="C5" s="1958" t="s">
        <v>1259</v>
      </c>
      <c r="D5" s="1485" t="s">
        <v>1447</v>
      </c>
      <c r="E5" s="1935"/>
      <c r="F5" s="1935"/>
      <c r="G5" s="1935"/>
      <c r="H5" s="1935"/>
      <c r="I5" s="1935"/>
      <c r="J5" s="1935"/>
      <c r="K5" s="1935"/>
      <c r="L5" s="1935"/>
      <c r="M5" s="1935"/>
      <c r="N5" s="1935"/>
      <c r="O5" s="1935"/>
      <c r="P5" s="1935"/>
      <c r="Q5" s="1935"/>
      <c r="R5" s="1935"/>
      <c r="S5" s="1935"/>
      <c r="T5" s="1935"/>
    </row>
    <row r="6" spans="1:20" ht="12.75">
      <c r="A6" s="1954"/>
      <c r="B6" s="1956"/>
      <c r="C6" s="1956"/>
      <c r="D6" s="1061" t="s">
        <v>1448</v>
      </c>
      <c r="E6" s="1017" t="s">
        <v>1449</v>
      </c>
      <c r="F6" s="1017" t="s">
        <v>1450</v>
      </c>
      <c r="G6" s="1017" t="s">
        <v>1451</v>
      </c>
      <c r="H6" s="696" t="s">
        <v>1452</v>
      </c>
      <c r="I6" s="1062" t="s">
        <v>1453</v>
      </c>
      <c r="J6" s="1062" t="s">
        <v>1454</v>
      </c>
      <c r="K6" s="1017" t="s">
        <v>1455</v>
      </c>
      <c r="L6" s="1017" t="s">
        <v>1456</v>
      </c>
      <c r="M6" s="1017" t="s">
        <v>1457</v>
      </c>
      <c r="N6" s="696" t="s">
        <v>1458</v>
      </c>
      <c r="O6" s="1061" t="s">
        <v>1459</v>
      </c>
      <c r="P6" s="1061" t="s">
        <v>1460</v>
      </c>
      <c r="Q6" s="1061" t="s">
        <v>1461</v>
      </c>
      <c r="R6" s="1062" t="s">
        <v>1462</v>
      </c>
      <c r="S6" s="692" t="s">
        <v>1463</v>
      </c>
      <c r="T6" s="695" t="s">
        <v>1464</v>
      </c>
    </row>
    <row r="7" spans="1:21" ht="140.45" customHeight="1">
      <c r="A7" s="1954"/>
      <c r="B7" s="1956"/>
      <c r="C7" s="1967"/>
      <c r="D7" s="1204" t="s">
        <v>1465</v>
      </c>
      <c r="E7" s="1204" t="s">
        <v>1466</v>
      </c>
      <c r="F7" s="1204" t="s">
        <v>1467</v>
      </c>
      <c r="G7" s="1204" t="s">
        <v>1468</v>
      </c>
      <c r="H7" s="1204" t="s">
        <v>1469</v>
      </c>
      <c r="I7" s="1205" t="s">
        <v>1470</v>
      </c>
      <c r="J7" s="1205" t="s">
        <v>1471</v>
      </c>
      <c r="K7" s="1204" t="s">
        <v>1472</v>
      </c>
      <c r="L7" s="1204" t="s">
        <v>1473</v>
      </c>
      <c r="M7" s="1204" t="s">
        <v>1474</v>
      </c>
      <c r="N7" s="1204" t="s">
        <v>1475</v>
      </c>
      <c r="O7" s="1205" t="s">
        <v>1476</v>
      </c>
      <c r="P7" s="1205" t="s">
        <v>1477</v>
      </c>
      <c r="Q7" s="1205" t="s">
        <v>1478</v>
      </c>
      <c r="R7" s="1205" t="s">
        <v>1479</v>
      </c>
      <c r="S7" s="1204" t="s">
        <v>1480</v>
      </c>
      <c r="T7" s="1206" t="s">
        <v>1481</v>
      </c>
      <c r="U7" s="276"/>
    </row>
    <row r="8" spans="1:21" ht="19.9" customHeight="1">
      <c r="A8" s="1954"/>
      <c r="B8" s="1966"/>
      <c r="C8" s="1960" t="s">
        <v>1279</v>
      </c>
      <c r="D8" s="1968"/>
      <c r="E8" s="1968"/>
      <c r="F8" s="1968"/>
      <c r="G8" s="1968"/>
      <c r="H8" s="1968"/>
      <c r="I8" s="1968"/>
      <c r="J8" s="1968"/>
      <c r="K8" s="1968"/>
      <c r="L8" s="1968"/>
      <c r="M8" s="1968"/>
      <c r="N8" s="1968"/>
      <c r="O8" s="1968"/>
      <c r="P8" s="1968"/>
      <c r="Q8" s="1968"/>
      <c r="R8" s="1968"/>
      <c r="S8" s="1968"/>
      <c r="T8" s="1968"/>
      <c r="U8" s="276"/>
    </row>
    <row r="9" spans="1:21" ht="7.5" customHeight="1">
      <c r="A9" s="1113"/>
      <c r="B9" s="1114"/>
      <c r="C9" s="1207"/>
      <c r="D9" s="1122"/>
      <c r="E9" s="1122"/>
      <c r="F9" s="1122"/>
      <c r="G9" s="1122"/>
      <c r="H9" s="1122"/>
      <c r="I9" s="1122"/>
      <c r="J9" s="1122"/>
      <c r="K9" s="1122"/>
      <c r="L9" s="1114"/>
      <c r="M9" s="1114"/>
      <c r="N9" s="1114"/>
      <c r="O9" s="1114"/>
      <c r="P9" s="1114"/>
      <c r="Q9" s="1114"/>
      <c r="R9" s="1114"/>
      <c r="S9" s="1114"/>
      <c r="T9" s="253"/>
      <c r="U9" s="276"/>
    </row>
    <row r="10" spans="1:21" ht="12.75">
      <c r="A10" s="1208" t="s">
        <v>1506</v>
      </c>
      <c r="B10" s="1209" t="s">
        <v>1261</v>
      </c>
      <c r="C10" s="1219">
        <v>79886.59499999999</v>
      </c>
      <c r="D10" s="1219">
        <v>11943.164</v>
      </c>
      <c r="E10" s="1219">
        <v>10528.209</v>
      </c>
      <c r="F10" s="1219">
        <v>1414.955</v>
      </c>
      <c r="G10" s="1219" t="s">
        <v>104</v>
      </c>
      <c r="H10" s="1219" t="s">
        <v>104</v>
      </c>
      <c r="I10" s="1219">
        <v>169.224</v>
      </c>
      <c r="J10" s="1219">
        <v>67092.007</v>
      </c>
      <c r="K10" s="1220">
        <v>59491.865</v>
      </c>
      <c r="L10" s="1220">
        <v>797.959</v>
      </c>
      <c r="M10" s="1220">
        <v>6802.183</v>
      </c>
      <c r="N10" s="1220" t="s">
        <v>104</v>
      </c>
      <c r="O10" s="1219">
        <v>465.34</v>
      </c>
      <c r="P10" s="1219" t="s">
        <v>104</v>
      </c>
      <c r="Q10" s="1219">
        <v>214.028</v>
      </c>
      <c r="R10" s="1219">
        <v>2.832</v>
      </c>
      <c r="S10" s="1220">
        <v>2.832</v>
      </c>
      <c r="T10" s="1221" t="s">
        <v>104</v>
      </c>
      <c r="U10" s="276"/>
    </row>
    <row r="11" spans="1:21" ht="22.5">
      <c r="A11" s="1210" t="s">
        <v>1483</v>
      </c>
      <c r="B11" s="1079"/>
      <c r="C11" s="1222"/>
      <c r="D11" s="1222"/>
      <c r="E11" s="1222"/>
      <c r="F11" s="1222"/>
      <c r="G11" s="1222"/>
      <c r="H11" s="1222"/>
      <c r="I11" s="1222"/>
      <c r="J11" s="1222"/>
      <c r="K11" s="1223"/>
      <c r="L11" s="1223"/>
      <c r="M11" s="1223"/>
      <c r="N11" s="1223"/>
      <c r="O11" s="1222"/>
      <c r="P11" s="1222"/>
      <c r="Q11" s="1222"/>
      <c r="R11" s="1222"/>
      <c r="S11" s="1223"/>
      <c r="T11" s="1224"/>
      <c r="U11" s="276"/>
    </row>
    <row r="12" spans="1:21" ht="7.5" customHeight="1">
      <c r="A12" s="1081"/>
      <c r="B12" s="1082"/>
      <c r="C12" s="1222"/>
      <c r="D12" s="1222"/>
      <c r="E12" s="1222"/>
      <c r="F12" s="1222"/>
      <c r="G12" s="1222"/>
      <c r="H12" s="1222"/>
      <c r="I12" s="1222"/>
      <c r="J12" s="1222"/>
      <c r="K12" s="1223"/>
      <c r="L12" s="1223"/>
      <c r="M12" s="1223"/>
      <c r="N12" s="1223"/>
      <c r="O12" s="1222"/>
      <c r="P12" s="1222"/>
      <c r="Q12" s="1222"/>
      <c r="R12" s="1222"/>
      <c r="S12" s="1223"/>
      <c r="T12" s="1224"/>
      <c r="U12" s="276"/>
    </row>
    <row r="13" spans="1:21" ht="24.75" customHeight="1">
      <c r="A13" s="1073" t="s">
        <v>1484</v>
      </c>
      <c r="B13" s="1079" t="s">
        <v>1262</v>
      </c>
      <c r="C13" s="1219">
        <v>10552.668</v>
      </c>
      <c r="D13" s="1219">
        <v>10335.808</v>
      </c>
      <c r="E13" s="1220">
        <v>10335.808</v>
      </c>
      <c r="F13" s="1220" t="s">
        <v>104</v>
      </c>
      <c r="G13" s="1220" t="s">
        <v>104</v>
      </c>
      <c r="H13" s="1220" t="s">
        <v>104</v>
      </c>
      <c r="I13" s="1219" t="s">
        <v>104</v>
      </c>
      <c r="J13" s="1219" t="s">
        <v>104</v>
      </c>
      <c r="K13" s="1220" t="s">
        <v>104</v>
      </c>
      <c r="L13" s="1220" t="s">
        <v>104</v>
      </c>
      <c r="M13" s="1220" t="s">
        <v>104</v>
      </c>
      <c r="N13" s="1220" t="s">
        <v>104</v>
      </c>
      <c r="O13" s="1219" t="s">
        <v>104</v>
      </c>
      <c r="P13" s="1219" t="s">
        <v>104</v>
      </c>
      <c r="Q13" s="1219">
        <v>214.028</v>
      </c>
      <c r="R13" s="1219">
        <v>2.832</v>
      </c>
      <c r="S13" s="1220">
        <v>2.832</v>
      </c>
      <c r="T13" s="1221" t="s">
        <v>104</v>
      </c>
      <c r="U13" s="276"/>
    </row>
    <row r="14" spans="1:21" ht="12.75">
      <c r="A14" s="1087" t="s">
        <v>1485</v>
      </c>
      <c r="B14" s="1079"/>
      <c r="C14" s="1222"/>
      <c r="D14" s="1222"/>
      <c r="E14" s="1222"/>
      <c r="F14" s="1222"/>
      <c r="G14" s="1222"/>
      <c r="H14" s="1222"/>
      <c r="I14" s="1222"/>
      <c r="J14" s="1222"/>
      <c r="K14" s="1223"/>
      <c r="L14" s="1223"/>
      <c r="M14" s="1223"/>
      <c r="N14" s="1223"/>
      <c r="O14" s="1222"/>
      <c r="P14" s="1222"/>
      <c r="Q14" s="1222"/>
      <c r="R14" s="1222"/>
      <c r="S14" s="1223"/>
      <c r="T14" s="1224"/>
      <c r="U14" s="276"/>
    </row>
    <row r="15" spans="1:21" ht="7.5" customHeight="1">
      <c r="A15" s="1081"/>
      <c r="B15" s="1082"/>
      <c r="C15" s="1222"/>
      <c r="D15" s="1222"/>
      <c r="E15" s="1222"/>
      <c r="F15" s="1222"/>
      <c r="G15" s="1222"/>
      <c r="H15" s="1222"/>
      <c r="I15" s="1222"/>
      <c r="J15" s="1222"/>
      <c r="K15" s="1223"/>
      <c r="L15" s="1223"/>
      <c r="M15" s="1223"/>
      <c r="N15" s="1223"/>
      <c r="O15" s="1222"/>
      <c r="P15" s="1222"/>
      <c r="Q15" s="1222"/>
      <c r="R15" s="1222"/>
      <c r="S15" s="1223"/>
      <c r="T15" s="1224"/>
      <c r="U15" s="276"/>
    </row>
    <row r="16" spans="1:21" ht="12.75">
      <c r="A16" s="1073" t="s">
        <v>1486</v>
      </c>
      <c r="B16" s="1079" t="s">
        <v>1263</v>
      </c>
      <c r="C16" s="1219">
        <v>69333.927</v>
      </c>
      <c r="D16" s="1219">
        <v>1607.356</v>
      </c>
      <c r="E16" s="1220">
        <v>192.401</v>
      </c>
      <c r="F16" s="1220">
        <v>1414.955</v>
      </c>
      <c r="G16" s="1220" t="s">
        <v>104</v>
      </c>
      <c r="H16" s="1220" t="s">
        <v>104</v>
      </c>
      <c r="I16" s="1219">
        <v>169.224</v>
      </c>
      <c r="J16" s="1219">
        <v>67092.007</v>
      </c>
      <c r="K16" s="1220">
        <v>59491.865</v>
      </c>
      <c r="L16" s="1220">
        <v>797.959</v>
      </c>
      <c r="M16" s="1220">
        <v>6802.183</v>
      </c>
      <c r="N16" s="1220" t="s">
        <v>104</v>
      </c>
      <c r="O16" s="1219">
        <v>465.34</v>
      </c>
      <c r="P16" s="1219" t="s">
        <v>104</v>
      </c>
      <c r="Q16" s="1219" t="s">
        <v>104</v>
      </c>
      <c r="R16" s="1219" t="s">
        <v>104</v>
      </c>
      <c r="S16" s="1220" t="s">
        <v>104</v>
      </c>
      <c r="T16" s="1221" t="s">
        <v>104</v>
      </c>
      <c r="U16" s="276"/>
    </row>
    <row r="17" spans="1:21" ht="18" customHeight="1">
      <c r="A17" s="1087" t="s">
        <v>1487</v>
      </c>
      <c r="B17" s="1079"/>
      <c r="C17" s="1222"/>
      <c r="D17" s="1222"/>
      <c r="E17" s="1222"/>
      <c r="F17" s="1222"/>
      <c r="G17" s="1222"/>
      <c r="H17" s="1223"/>
      <c r="I17" s="1222"/>
      <c r="J17" s="1222"/>
      <c r="K17" s="1223"/>
      <c r="L17" s="1223"/>
      <c r="M17" s="1223"/>
      <c r="N17" s="1223"/>
      <c r="O17" s="1222"/>
      <c r="P17" s="1222"/>
      <c r="Q17" s="1222"/>
      <c r="R17" s="1222"/>
      <c r="S17" s="1223"/>
      <c r="T17" s="1224"/>
      <c r="U17" s="276"/>
    </row>
    <row r="18" spans="1:21" ht="7.5" customHeight="1">
      <c r="A18" s="1081"/>
      <c r="B18" s="1082"/>
      <c r="C18" s="1222"/>
      <c r="D18" s="1222"/>
      <c r="E18" s="1222"/>
      <c r="F18" s="1222"/>
      <c r="G18" s="1222"/>
      <c r="H18" s="1223"/>
      <c r="I18" s="1222"/>
      <c r="J18" s="1222"/>
      <c r="K18" s="1223"/>
      <c r="L18" s="1223"/>
      <c r="M18" s="1223"/>
      <c r="N18" s="1223"/>
      <c r="O18" s="1222"/>
      <c r="P18" s="1222"/>
      <c r="Q18" s="1222"/>
      <c r="R18" s="1222"/>
      <c r="S18" s="1223"/>
      <c r="T18" s="1224"/>
      <c r="U18" s="276"/>
    </row>
    <row r="19" spans="1:21" ht="18" customHeight="1">
      <c r="A19" s="1211" t="s">
        <v>1488</v>
      </c>
      <c r="B19" s="1088" t="s">
        <v>1264</v>
      </c>
      <c r="C19" s="1219">
        <v>7721.949000000001</v>
      </c>
      <c r="D19" s="1219">
        <v>268.037</v>
      </c>
      <c r="E19" s="1219" t="s">
        <v>104</v>
      </c>
      <c r="F19" s="1219" t="s">
        <v>104</v>
      </c>
      <c r="G19" s="1219" t="s">
        <v>104</v>
      </c>
      <c r="H19" s="1220">
        <v>268.037</v>
      </c>
      <c r="I19" s="1219">
        <v>31.302</v>
      </c>
      <c r="J19" s="1219" t="s">
        <v>104</v>
      </c>
      <c r="K19" s="1220" t="s">
        <v>104</v>
      </c>
      <c r="L19" s="1220" t="s">
        <v>104</v>
      </c>
      <c r="M19" s="1220" t="s">
        <v>104</v>
      </c>
      <c r="N19" s="1220" t="s">
        <v>104</v>
      </c>
      <c r="O19" s="1219" t="s">
        <v>104</v>
      </c>
      <c r="P19" s="1219">
        <v>5752.065</v>
      </c>
      <c r="Q19" s="1219">
        <v>1657.994</v>
      </c>
      <c r="R19" s="1219">
        <v>12.551</v>
      </c>
      <c r="S19" s="1220">
        <v>12.551</v>
      </c>
      <c r="T19" s="1221" t="s">
        <v>104</v>
      </c>
      <c r="U19" s="276"/>
    </row>
    <row r="20" spans="1:21" ht="16.5" customHeight="1">
      <c r="A20" s="1078" t="s">
        <v>1489</v>
      </c>
      <c r="B20" s="1079"/>
      <c r="C20" s="1222"/>
      <c r="D20" s="1222"/>
      <c r="E20" s="1222"/>
      <c r="F20" s="1222"/>
      <c r="G20" s="1222"/>
      <c r="H20" s="1223"/>
      <c r="I20" s="1222"/>
      <c r="J20" s="1222"/>
      <c r="K20" s="1223"/>
      <c r="L20" s="1223"/>
      <c r="M20" s="1223"/>
      <c r="N20" s="1223"/>
      <c r="O20" s="1222"/>
      <c r="P20" s="1222"/>
      <c r="Q20" s="1222"/>
      <c r="R20" s="1222"/>
      <c r="S20" s="1223"/>
      <c r="T20" s="1224"/>
      <c r="U20" s="276"/>
    </row>
    <row r="21" spans="1:21" ht="7.5" customHeight="1">
      <c r="A21" s="1081"/>
      <c r="B21" s="1082"/>
      <c r="C21" s="1222"/>
      <c r="D21" s="1222"/>
      <c r="E21" s="1222"/>
      <c r="F21" s="1222"/>
      <c r="G21" s="1222"/>
      <c r="H21" s="1223"/>
      <c r="I21" s="1222"/>
      <c r="J21" s="1222"/>
      <c r="K21" s="1223"/>
      <c r="L21" s="1223"/>
      <c r="M21" s="1223"/>
      <c r="N21" s="1223"/>
      <c r="O21" s="1222"/>
      <c r="P21" s="1222"/>
      <c r="Q21" s="1222"/>
      <c r="R21" s="1222"/>
      <c r="S21" s="1223"/>
      <c r="T21" s="1224"/>
      <c r="U21" s="276"/>
    </row>
    <row r="22" spans="1:21" ht="12.75">
      <c r="A22" s="1073" t="s">
        <v>1490</v>
      </c>
      <c r="B22" s="1079" t="s">
        <v>1491</v>
      </c>
      <c r="C22" s="1219">
        <v>5752.0650000000005</v>
      </c>
      <c r="D22" s="1219" t="s">
        <v>104</v>
      </c>
      <c r="E22" s="1220" t="s">
        <v>104</v>
      </c>
      <c r="F22" s="1220" t="s">
        <v>104</v>
      </c>
      <c r="G22" s="1220" t="s">
        <v>104</v>
      </c>
      <c r="H22" s="1220" t="s">
        <v>104</v>
      </c>
      <c r="I22" s="1219" t="s">
        <v>104</v>
      </c>
      <c r="J22" s="1219" t="s">
        <v>104</v>
      </c>
      <c r="K22" s="1220" t="s">
        <v>104</v>
      </c>
      <c r="L22" s="1220" t="s">
        <v>104</v>
      </c>
      <c r="M22" s="1220" t="s">
        <v>104</v>
      </c>
      <c r="N22" s="1220" t="s">
        <v>104</v>
      </c>
      <c r="O22" s="1219" t="s">
        <v>104</v>
      </c>
      <c r="P22" s="1219">
        <v>5752.065</v>
      </c>
      <c r="Q22" s="1219" t="s">
        <v>104</v>
      </c>
      <c r="R22" s="1219" t="s">
        <v>104</v>
      </c>
      <c r="S22" s="1220" t="s">
        <v>104</v>
      </c>
      <c r="T22" s="1221" t="s">
        <v>104</v>
      </c>
      <c r="U22" s="276"/>
    </row>
    <row r="23" spans="1:21" ht="12.75">
      <c r="A23" s="1078" t="s">
        <v>1492</v>
      </c>
      <c r="B23" s="1079"/>
      <c r="C23" s="1222"/>
      <c r="D23" s="1222"/>
      <c r="E23" s="1222"/>
      <c r="F23" s="1222"/>
      <c r="G23" s="1222"/>
      <c r="H23" s="1223"/>
      <c r="I23" s="1222"/>
      <c r="J23" s="1222"/>
      <c r="K23" s="1223"/>
      <c r="L23" s="1223"/>
      <c r="M23" s="1223"/>
      <c r="N23" s="1223"/>
      <c r="O23" s="1222"/>
      <c r="P23" s="1222"/>
      <c r="Q23" s="1222"/>
      <c r="R23" s="1222"/>
      <c r="S23" s="1223"/>
      <c r="T23" s="1224"/>
      <c r="U23" s="276"/>
    </row>
    <row r="24" spans="1:21" ht="7.5" customHeight="1">
      <c r="A24" s="1081"/>
      <c r="B24" s="1082"/>
      <c r="C24" s="1222"/>
      <c r="D24" s="1222"/>
      <c r="E24" s="1222"/>
      <c r="F24" s="1222"/>
      <c r="G24" s="1222"/>
      <c r="H24" s="1223"/>
      <c r="I24" s="1222"/>
      <c r="J24" s="1222"/>
      <c r="K24" s="1223"/>
      <c r="L24" s="1223"/>
      <c r="M24" s="1223"/>
      <c r="N24" s="1223"/>
      <c r="O24" s="1222"/>
      <c r="P24" s="1222"/>
      <c r="Q24" s="1222"/>
      <c r="R24" s="1222"/>
      <c r="S24" s="1223"/>
      <c r="T24" s="1224"/>
      <c r="U24" s="276"/>
    </row>
    <row r="25" spans="1:21" ht="22.5">
      <c r="A25" s="1073" t="s">
        <v>1507</v>
      </c>
      <c r="B25" s="1079" t="s">
        <v>1266</v>
      </c>
      <c r="C25" s="1219">
        <v>1199.884</v>
      </c>
      <c r="D25" s="1219">
        <v>268.037</v>
      </c>
      <c r="E25" s="1220" t="s">
        <v>104</v>
      </c>
      <c r="F25" s="1220" t="s">
        <v>104</v>
      </c>
      <c r="G25" s="1220" t="s">
        <v>104</v>
      </c>
      <c r="H25" s="1220">
        <v>268.037</v>
      </c>
      <c r="I25" s="1219">
        <v>31.302</v>
      </c>
      <c r="J25" s="1219" t="s">
        <v>104</v>
      </c>
      <c r="K25" s="1220" t="s">
        <v>104</v>
      </c>
      <c r="L25" s="1220" t="s">
        <v>104</v>
      </c>
      <c r="M25" s="1220" t="s">
        <v>104</v>
      </c>
      <c r="N25" s="1220" t="s">
        <v>104</v>
      </c>
      <c r="O25" s="1219" t="s">
        <v>104</v>
      </c>
      <c r="P25" s="1219" t="s">
        <v>104</v>
      </c>
      <c r="Q25" s="1219">
        <v>887.9939999999999</v>
      </c>
      <c r="R25" s="1219">
        <v>12.551</v>
      </c>
      <c r="S25" s="1220">
        <v>12.551</v>
      </c>
      <c r="T25" s="1221" t="s">
        <v>104</v>
      </c>
      <c r="U25" s="276"/>
    </row>
    <row r="26" spans="1:21" ht="12.75">
      <c r="A26" s="1087" t="s">
        <v>1494</v>
      </c>
      <c r="B26" s="1079"/>
      <c r="C26" s="1222"/>
      <c r="D26" s="1222"/>
      <c r="E26" s="1222"/>
      <c r="F26" s="1222"/>
      <c r="G26" s="1222"/>
      <c r="H26" s="1222"/>
      <c r="I26" s="1222"/>
      <c r="J26" s="1222"/>
      <c r="K26" s="1223"/>
      <c r="L26" s="1223"/>
      <c r="M26" s="1223"/>
      <c r="N26" s="1223"/>
      <c r="O26" s="1222"/>
      <c r="P26" s="1222"/>
      <c r="Q26" s="1222"/>
      <c r="R26" s="1222"/>
      <c r="S26" s="1223"/>
      <c r="T26" s="1224"/>
      <c r="U26" s="276"/>
    </row>
    <row r="27" spans="1:21" ht="7.5" customHeight="1">
      <c r="A27" s="1081"/>
      <c r="B27" s="1082"/>
      <c r="C27" s="1222"/>
      <c r="D27" s="1222"/>
      <c r="E27" s="1222"/>
      <c r="F27" s="1222"/>
      <c r="G27" s="1222"/>
      <c r="H27" s="1222"/>
      <c r="I27" s="1222"/>
      <c r="J27" s="1222"/>
      <c r="K27" s="1223"/>
      <c r="L27" s="1223"/>
      <c r="M27" s="1223"/>
      <c r="N27" s="1223"/>
      <c r="O27" s="1222"/>
      <c r="P27" s="1222"/>
      <c r="Q27" s="1222"/>
      <c r="R27" s="1222"/>
      <c r="S27" s="1223"/>
      <c r="T27" s="1224"/>
      <c r="U27" s="276"/>
    </row>
    <row r="28" spans="1:21" ht="12.75">
      <c r="A28" s="1073" t="s">
        <v>1495</v>
      </c>
      <c r="B28" s="1079" t="s">
        <v>1267</v>
      </c>
      <c r="C28" s="1219">
        <v>770</v>
      </c>
      <c r="D28" s="1219" t="s">
        <v>104</v>
      </c>
      <c r="E28" s="1220" t="s">
        <v>104</v>
      </c>
      <c r="F28" s="1220" t="s">
        <v>104</v>
      </c>
      <c r="G28" s="1220" t="s">
        <v>104</v>
      </c>
      <c r="H28" s="1220" t="s">
        <v>104</v>
      </c>
      <c r="I28" s="1219" t="s">
        <v>104</v>
      </c>
      <c r="J28" s="1219" t="s">
        <v>104</v>
      </c>
      <c r="K28" s="1220" t="s">
        <v>104</v>
      </c>
      <c r="L28" s="1220" t="s">
        <v>104</v>
      </c>
      <c r="M28" s="1220" t="s">
        <v>104</v>
      </c>
      <c r="N28" s="1220" t="s">
        <v>104</v>
      </c>
      <c r="O28" s="1219" t="s">
        <v>104</v>
      </c>
      <c r="P28" s="1219" t="s">
        <v>104</v>
      </c>
      <c r="Q28" s="1219">
        <v>770</v>
      </c>
      <c r="R28" s="1219" t="s">
        <v>104</v>
      </c>
      <c r="S28" s="1220" t="s">
        <v>104</v>
      </c>
      <c r="T28" s="1221" t="s">
        <v>104</v>
      </c>
      <c r="U28" s="276"/>
    </row>
    <row r="29" spans="1:21" ht="12.75">
      <c r="A29" s="1087" t="s">
        <v>1496</v>
      </c>
      <c r="B29" s="1088"/>
      <c r="C29" s="1222"/>
      <c r="D29" s="1222"/>
      <c r="E29" s="1222"/>
      <c r="F29" s="1222"/>
      <c r="G29" s="1222"/>
      <c r="H29" s="1222"/>
      <c r="I29" s="1222"/>
      <c r="J29" s="1222"/>
      <c r="K29" s="1223"/>
      <c r="L29" s="1223"/>
      <c r="M29" s="1223"/>
      <c r="N29" s="1223"/>
      <c r="O29" s="1222"/>
      <c r="P29" s="1222"/>
      <c r="Q29" s="1222"/>
      <c r="R29" s="1222"/>
      <c r="S29" s="1223"/>
      <c r="T29" s="1224"/>
      <c r="U29" s="276"/>
    </row>
    <row r="30" spans="1:21" ht="5.25" customHeight="1">
      <c r="A30" s="1081"/>
      <c r="B30" s="1082"/>
      <c r="C30" s="1222"/>
      <c r="D30" s="1222"/>
      <c r="E30" s="1222"/>
      <c r="F30" s="1222"/>
      <c r="G30" s="1222"/>
      <c r="H30" s="1222"/>
      <c r="I30" s="1222"/>
      <c r="J30" s="1222"/>
      <c r="K30" s="1223"/>
      <c r="L30" s="1223"/>
      <c r="M30" s="1223"/>
      <c r="N30" s="1223"/>
      <c r="O30" s="1222"/>
      <c r="P30" s="1222"/>
      <c r="Q30" s="1222"/>
      <c r="R30" s="1222"/>
      <c r="S30" s="1223"/>
      <c r="T30" s="1224"/>
      <c r="U30" s="276"/>
    </row>
    <row r="31" spans="1:21" ht="13.9" customHeight="1">
      <c r="A31" s="1208" t="s">
        <v>1497</v>
      </c>
      <c r="B31" s="1088" t="s">
        <v>1268</v>
      </c>
      <c r="C31" s="1219">
        <v>26533.891</v>
      </c>
      <c r="D31" s="1219" t="s">
        <v>104</v>
      </c>
      <c r="E31" s="1219" t="s">
        <v>104</v>
      </c>
      <c r="F31" s="1219" t="s">
        <v>104</v>
      </c>
      <c r="G31" s="1219" t="s">
        <v>104</v>
      </c>
      <c r="H31" s="1219" t="s">
        <v>104</v>
      </c>
      <c r="I31" s="1219" t="s">
        <v>104</v>
      </c>
      <c r="J31" s="1219" t="s">
        <v>104</v>
      </c>
      <c r="K31" s="1220" t="s">
        <v>104</v>
      </c>
      <c r="L31" s="1220" t="s">
        <v>104</v>
      </c>
      <c r="M31" s="1220" t="s">
        <v>104</v>
      </c>
      <c r="N31" s="1220" t="s">
        <v>104</v>
      </c>
      <c r="O31" s="1219" t="s">
        <v>104</v>
      </c>
      <c r="P31" s="1219" t="s">
        <v>104</v>
      </c>
      <c r="Q31" s="1219">
        <v>26533.891</v>
      </c>
      <c r="R31" s="1219" t="s">
        <v>104</v>
      </c>
      <c r="S31" s="1220" t="s">
        <v>104</v>
      </c>
      <c r="T31" s="1221" t="s">
        <v>104</v>
      </c>
      <c r="U31" s="276"/>
    </row>
    <row r="32" spans="1:21" ht="13.9" customHeight="1">
      <c r="A32" s="1212" t="s">
        <v>1498</v>
      </c>
      <c r="B32" s="1079"/>
      <c r="C32" s="1222"/>
      <c r="D32" s="1222"/>
      <c r="E32" s="1222"/>
      <c r="F32" s="1222"/>
      <c r="G32" s="1222"/>
      <c r="H32" s="1222"/>
      <c r="I32" s="1222"/>
      <c r="J32" s="1222"/>
      <c r="K32" s="1223"/>
      <c r="L32" s="1223"/>
      <c r="M32" s="1223"/>
      <c r="N32" s="1223"/>
      <c r="O32" s="1222"/>
      <c r="P32" s="1222"/>
      <c r="Q32" s="1222"/>
      <c r="R32" s="1222"/>
      <c r="S32" s="1223"/>
      <c r="T32" s="1224"/>
      <c r="U32" s="276"/>
    </row>
    <row r="33" spans="1:21" ht="6" customHeight="1">
      <c r="A33" s="1081"/>
      <c r="B33" s="1082"/>
      <c r="C33" s="1222"/>
      <c r="D33" s="1222"/>
      <c r="E33" s="1222"/>
      <c r="F33" s="1222"/>
      <c r="G33" s="1222"/>
      <c r="H33" s="1222"/>
      <c r="I33" s="1222"/>
      <c r="J33" s="1222"/>
      <c r="K33" s="1223"/>
      <c r="L33" s="1223"/>
      <c r="M33" s="1223"/>
      <c r="N33" s="1223"/>
      <c r="O33" s="1222"/>
      <c r="P33" s="1222"/>
      <c r="Q33" s="1222"/>
      <c r="R33" s="1222"/>
      <c r="S33" s="1223"/>
      <c r="T33" s="1224"/>
      <c r="U33" s="276"/>
    </row>
    <row r="34" spans="1:21" ht="33" customHeight="1">
      <c r="A34" s="1208" t="s">
        <v>1499</v>
      </c>
      <c r="B34" s="1088" t="s">
        <v>1269</v>
      </c>
      <c r="C34" s="1222" t="s">
        <v>104</v>
      </c>
      <c r="D34" s="1222" t="s">
        <v>104</v>
      </c>
      <c r="E34" s="1222" t="s">
        <v>104</v>
      </c>
      <c r="F34" s="1222" t="s">
        <v>104</v>
      </c>
      <c r="G34" s="1222" t="s">
        <v>104</v>
      </c>
      <c r="H34" s="1222" t="s">
        <v>104</v>
      </c>
      <c r="I34" s="1222" t="s">
        <v>104</v>
      </c>
      <c r="J34" s="1222" t="s">
        <v>104</v>
      </c>
      <c r="K34" s="1223" t="s">
        <v>104</v>
      </c>
      <c r="L34" s="1223" t="s">
        <v>104</v>
      </c>
      <c r="M34" s="1223" t="s">
        <v>104</v>
      </c>
      <c r="N34" s="1223" t="s">
        <v>104</v>
      </c>
      <c r="O34" s="1222" t="s">
        <v>104</v>
      </c>
      <c r="P34" s="1222" t="s">
        <v>104</v>
      </c>
      <c r="Q34" s="1222" t="s">
        <v>104</v>
      </c>
      <c r="R34" s="1222" t="s">
        <v>104</v>
      </c>
      <c r="S34" s="1223" t="s">
        <v>104</v>
      </c>
      <c r="T34" s="1224" t="s">
        <v>104</v>
      </c>
      <c r="U34" s="345"/>
    </row>
    <row r="35" spans="1:21" ht="13.9" customHeight="1">
      <c r="A35" s="1212" t="s">
        <v>1500</v>
      </c>
      <c r="B35" s="1088"/>
      <c r="C35" s="1222"/>
      <c r="D35" s="1222"/>
      <c r="E35" s="1222"/>
      <c r="F35" s="1222"/>
      <c r="G35" s="1222"/>
      <c r="H35" s="1222"/>
      <c r="I35" s="1222"/>
      <c r="J35" s="1222"/>
      <c r="K35" s="1223"/>
      <c r="L35" s="1223"/>
      <c r="M35" s="1223"/>
      <c r="N35" s="1223"/>
      <c r="O35" s="1222"/>
      <c r="P35" s="1222"/>
      <c r="Q35" s="1222"/>
      <c r="R35" s="1222"/>
      <c r="S35" s="1223"/>
      <c r="T35" s="1224"/>
      <c r="U35" s="345"/>
    </row>
    <row r="36" spans="1:21" ht="7.15" customHeight="1">
      <c r="A36" s="1118"/>
      <c r="B36" s="1225"/>
      <c r="C36" s="1226"/>
      <c r="D36" s="1226"/>
      <c r="E36" s="1226"/>
      <c r="F36" s="1226"/>
      <c r="G36" s="1226"/>
      <c r="H36" s="1226"/>
      <c r="I36" s="1226"/>
      <c r="J36" s="1226"/>
      <c r="K36" s="1226"/>
      <c r="L36" s="1226"/>
      <c r="M36" s="1226"/>
      <c r="N36" s="1226"/>
      <c r="O36" s="1226"/>
      <c r="P36" s="1226"/>
      <c r="Q36" s="1226"/>
      <c r="R36" s="1226"/>
      <c r="S36" s="1226"/>
      <c r="T36" s="1227"/>
      <c r="U36" s="345"/>
    </row>
    <row r="37" spans="1:21" ht="13.9" customHeight="1">
      <c r="A37" s="1101" t="s">
        <v>1440</v>
      </c>
      <c r="B37" s="1102" t="s">
        <v>1501</v>
      </c>
      <c r="C37" s="1219">
        <v>114142.435</v>
      </c>
      <c r="D37" s="1219">
        <v>12211.201000000001</v>
      </c>
      <c r="E37" s="1219">
        <v>10528.209</v>
      </c>
      <c r="F37" s="1219">
        <v>1414.955</v>
      </c>
      <c r="G37" s="1219" t="s">
        <v>104</v>
      </c>
      <c r="H37" s="1219">
        <v>268.037</v>
      </c>
      <c r="I37" s="1219">
        <v>200.52599999999998</v>
      </c>
      <c r="J37" s="1219">
        <v>67092.007</v>
      </c>
      <c r="K37" s="1219">
        <v>59491.865</v>
      </c>
      <c r="L37" s="1219">
        <v>797.959</v>
      </c>
      <c r="M37" s="1219">
        <v>6802.183</v>
      </c>
      <c r="N37" s="1219" t="s">
        <v>104</v>
      </c>
      <c r="O37" s="1219">
        <v>465.34</v>
      </c>
      <c r="P37" s="1219">
        <v>5752.065</v>
      </c>
      <c r="Q37" s="1219">
        <v>28405.913</v>
      </c>
      <c r="R37" s="1219">
        <v>15.383</v>
      </c>
      <c r="S37" s="1219">
        <v>15.383</v>
      </c>
      <c r="T37" s="1228" t="s">
        <v>104</v>
      </c>
      <c r="U37" s="345"/>
    </row>
    <row r="38" spans="1:21" ht="13.9" customHeight="1">
      <c r="A38" s="1103" t="s">
        <v>1312</v>
      </c>
      <c r="B38" s="1102"/>
      <c r="C38" s="1229"/>
      <c r="D38" s="1229"/>
      <c r="E38" s="1229"/>
      <c r="F38" s="1229"/>
      <c r="G38" s="1229"/>
      <c r="H38" s="1229"/>
      <c r="I38" s="1229"/>
      <c r="J38" s="1229"/>
      <c r="K38" s="1229"/>
      <c r="L38" s="1229"/>
      <c r="M38" s="1229"/>
      <c r="N38" s="1229"/>
      <c r="O38" s="1229"/>
      <c r="P38" s="1229"/>
      <c r="Q38" s="1229"/>
      <c r="R38" s="1229"/>
      <c r="S38" s="1229"/>
      <c r="T38" s="1230"/>
      <c r="U38" s="345"/>
    </row>
    <row r="39" spans="1:21" ht="15">
      <c r="A39" s="297" t="s">
        <v>1313</v>
      </c>
      <c r="B39" s="253"/>
      <c r="C39" s="297"/>
      <c r="D39" s="1009"/>
      <c r="E39" s="297"/>
      <c r="F39" s="297"/>
      <c r="G39" s="1009"/>
      <c r="H39" s="297"/>
      <c r="I39" s="1009"/>
      <c r="J39" s="1009"/>
      <c r="K39" s="297"/>
      <c r="L39" s="297"/>
      <c r="M39" s="297"/>
      <c r="N39" s="297"/>
      <c r="O39" s="297"/>
      <c r="P39" s="297"/>
      <c r="Q39" s="297"/>
      <c r="R39" s="297"/>
      <c r="S39" s="297"/>
      <c r="T39" s="297"/>
      <c r="U39" s="276"/>
    </row>
    <row r="40" spans="1:21" ht="15">
      <c r="A40" s="318" t="s">
        <v>1314</v>
      </c>
      <c r="B40" s="1129"/>
      <c r="C40" s="318"/>
      <c r="D40" s="1166"/>
      <c r="E40" s="318"/>
      <c r="F40" s="318"/>
      <c r="G40" s="1166"/>
      <c r="H40" s="297"/>
      <c r="I40" s="297"/>
      <c r="J40" s="1009"/>
      <c r="K40" s="297"/>
      <c r="L40" s="297"/>
      <c r="M40" s="319"/>
      <c r="N40" s="297"/>
      <c r="O40" s="297"/>
      <c r="P40" s="297"/>
      <c r="Q40" s="297"/>
      <c r="R40" s="297"/>
      <c r="S40" s="297"/>
      <c r="T40" s="297"/>
      <c r="U40" s="276"/>
    </row>
    <row r="41" spans="10:13" ht="7.5" customHeight="1">
      <c r="J41" s="321"/>
      <c r="M41" s="276"/>
    </row>
    <row r="42" spans="10:13" ht="15">
      <c r="J42" s="321"/>
      <c r="M42" s="276"/>
    </row>
    <row r="43" spans="10:13" ht="15">
      <c r="J43" s="321"/>
      <c r="M43" s="276"/>
    </row>
    <row r="44" spans="10:13" ht="7.5" customHeight="1">
      <c r="J44" s="321"/>
      <c r="M44" s="276"/>
    </row>
    <row r="45" spans="10:13" ht="12.75" customHeight="1">
      <c r="J45" s="321"/>
      <c r="M45" s="276"/>
    </row>
    <row r="46" ht="7.5" customHeight="1">
      <c r="M46" s="276"/>
    </row>
    <row r="47" ht="12.75">
      <c r="M47" s="276"/>
    </row>
    <row r="48" ht="12.75">
      <c r="M48" s="276"/>
    </row>
    <row r="49" ht="6.75" customHeight="1">
      <c r="M49" s="276"/>
    </row>
    <row r="50" ht="12.75">
      <c r="M50" s="276"/>
    </row>
    <row r="51" ht="12.75">
      <c r="M51" s="276"/>
    </row>
    <row r="52" ht="6.75" customHeight="1">
      <c r="M52" s="276"/>
    </row>
    <row r="53" ht="12.75">
      <c r="M53" s="276"/>
    </row>
    <row r="54" ht="12.75">
      <c r="M54" s="276"/>
    </row>
    <row r="55" ht="6.75" customHeight="1">
      <c r="M55" s="276"/>
    </row>
    <row r="56" ht="22.5" customHeight="1">
      <c r="M56" s="276"/>
    </row>
    <row r="57" ht="14.25" customHeight="1">
      <c r="M57" s="276"/>
    </row>
    <row r="58" ht="7.5" customHeight="1">
      <c r="M58" s="276"/>
    </row>
    <row r="59" ht="12.75">
      <c r="M59" s="276"/>
    </row>
    <row r="60" ht="12.75" customHeight="1"/>
  </sheetData>
  <mergeCells count="9">
    <mergeCell ref="A1:L1"/>
    <mergeCell ref="A2:L2"/>
    <mergeCell ref="A3:L3"/>
    <mergeCell ref="A4:L4"/>
    <mergeCell ref="A5:A8"/>
    <mergeCell ref="B5:B8"/>
    <mergeCell ref="C5:C7"/>
    <mergeCell ref="D5:T5"/>
    <mergeCell ref="C8:T8"/>
  </mergeCells>
  <printOptions/>
  <pageMargins left="0.7874015748031497" right="0.7874015748031497" top="0.7874015748031497" bottom="0.7874015748031497" header="0.5118110236220472" footer="0.5118110236220472"/>
  <pageSetup fitToHeight="0" fitToWidth="1" horizontalDpi="1200" verticalDpi="1200" orientation="landscape" paperSize="9" scale="59"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topLeftCell="A1">
      <selection activeCell="C12" sqref="C12"/>
    </sheetView>
  </sheetViews>
  <sheetFormatPr defaultColWidth="10.28125" defaultRowHeight="12.75"/>
  <cols>
    <col min="1" max="1" width="48.140625" style="254" customWidth="1"/>
    <col min="2" max="5" width="9.7109375" style="254" customWidth="1"/>
    <col min="6" max="16384" width="10.28125" style="254" customWidth="1"/>
  </cols>
  <sheetData>
    <row r="1" spans="1:5" ht="12.75">
      <c r="A1" s="1287" t="s">
        <v>1508</v>
      </c>
      <c r="B1" s="702"/>
      <c r="C1" s="702"/>
      <c r="D1" s="702"/>
      <c r="E1" s="702"/>
    </row>
    <row r="2" spans="1:5" ht="12.75">
      <c r="A2" s="1287" t="s">
        <v>1509</v>
      </c>
      <c r="B2" s="702"/>
      <c r="C2" s="702"/>
      <c r="D2" s="702"/>
      <c r="E2" s="702"/>
    </row>
    <row r="3" spans="1:5" ht="12.75">
      <c r="A3" s="691" t="s">
        <v>1510</v>
      </c>
      <c r="B3" s="702"/>
      <c r="C3" s="702"/>
      <c r="D3" s="702"/>
      <c r="E3" s="702"/>
    </row>
    <row r="4" spans="1:5" ht="12.75">
      <c r="A4" s="691" t="s">
        <v>1511</v>
      </c>
      <c r="B4" s="702"/>
      <c r="C4" s="702"/>
      <c r="D4" s="702"/>
      <c r="E4" s="702"/>
    </row>
    <row r="5" spans="1:5" ht="15" customHeight="1">
      <c r="A5" s="1470" t="s">
        <v>380</v>
      </c>
      <c r="B5" s="1016">
        <v>2015</v>
      </c>
      <c r="C5" s="1017">
        <v>2016</v>
      </c>
      <c r="D5" s="1017">
        <v>2015</v>
      </c>
      <c r="E5" s="692">
        <v>2016</v>
      </c>
    </row>
    <row r="6" spans="1:5" ht="15" customHeight="1">
      <c r="A6" s="1891"/>
      <c r="B6" s="1476" t="s">
        <v>1512</v>
      </c>
      <c r="C6" s="1470"/>
      <c r="D6" s="1476" t="s">
        <v>1513</v>
      </c>
      <c r="E6" s="1969"/>
    </row>
    <row r="7" spans="1:5" ht="7.5" customHeight="1">
      <c r="A7" s="1532"/>
      <c r="B7" s="1543"/>
      <c r="C7" s="1532"/>
      <c r="D7" s="1543"/>
      <c r="E7" s="1970"/>
    </row>
    <row r="8" spans="1:5" ht="11.25" customHeight="1">
      <c r="A8" s="1231"/>
      <c r="B8" s="1232"/>
      <c r="C8" s="1232"/>
      <c r="D8" s="1233"/>
      <c r="E8" s="1234"/>
    </row>
    <row r="9" spans="1:5" ht="12.75" customHeight="1">
      <c r="A9" s="1235" t="s">
        <v>1514</v>
      </c>
      <c r="B9" s="1236">
        <v>67502015</v>
      </c>
      <c r="C9" s="1236">
        <v>70854388</v>
      </c>
      <c r="D9" s="1237">
        <v>100</v>
      </c>
      <c r="E9" s="1238">
        <v>100</v>
      </c>
    </row>
    <row r="10" spans="1:5" ht="12.75" customHeight="1">
      <c r="A10" s="1239" t="s">
        <v>232</v>
      </c>
      <c r="B10" s="1240"/>
      <c r="C10" s="1240"/>
      <c r="D10" s="1241"/>
      <c r="E10" s="1242"/>
    </row>
    <row r="11" spans="1:5" ht="12.75" customHeight="1">
      <c r="A11" s="1243"/>
      <c r="B11" s="1240"/>
      <c r="C11" s="1240"/>
      <c r="D11" s="1244"/>
      <c r="E11" s="1242"/>
    </row>
    <row r="12" spans="1:5" ht="12.75" customHeight="1">
      <c r="A12" s="1243" t="s">
        <v>1515</v>
      </c>
      <c r="B12" s="1240"/>
      <c r="C12" s="1240"/>
      <c r="D12" s="1241"/>
      <c r="E12" s="1242"/>
    </row>
    <row r="13" spans="1:5" ht="12.75" customHeight="1">
      <c r="A13" s="1243"/>
      <c r="B13" s="1240"/>
      <c r="C13" s="1240"/>
      <c r="D13" s="1244"/>
      <c r="E13" s="1242"/>
    </row>
    <row r="14" spans="1:5" ht="12.75" customHeight="1">
      <c r="A14" s="1245" t="s">
        <v>1516</v>
      </c>
      <c r="B14" s="1246">
        <v>8801281</v>
      </c>
      <c r="C14" s="1246">
        <v>9461495</v>
      </c>
      <c r="D14" s="1247">
        <v>13.038545590083496</v>
      </c>
      <c r="E14" s="1242">
        <f>C14*$E$9/$C$9</f>
        <v>13.353435499294694</v>
      </c>
    </row>
    <row r="15" spans="1:5" ht="12.75" customHeight="1">
      <c r="A15" s="1136" t="s">
        <v>1517</v>
      </c>
      <c r="B15" s="1246"/>
      <c r="C15" s="1246"/>
      <c r="D15" s="1247"/>
      <c r="E15" s="1242"/>
    </row>
    <row r="16" spans="1:5" ht="12.75" customHeight="1">
      <c r="A16" s="1139"/>
      <c r="B16" s="1246"/>
      <c r="C16" s="1246"/>
      <c r="D16" s="1244"/>
      <c r="E16" s="1242"/>
    </row>
    <row r="17" spans="1:5" ht="12.75" customHeight="1">
      <c r="A17" s="1143" t="s">
        <v>1518</v>
      </c>
      <c r="B17" s="1246">
        <v>5628130</v>
      </c>
      <c r="C17" s="1246">
        <v>5800623</v>
      </c>
      <c r="D17" s="1247">
        <v>8.337721473944148</v>
      </c>
      <c r="E17" s="1242">
        <f>C17*$E$9/$C$9</f>
        <v>8.186681395088756</v>
      </c>
    </row>
    <row r="18" spans="1:5" ht="12.75" customHeight="1">
      <c r="A18" s="1136" t="s">
        <v>1519</v>
      </c>
      <c r="B18" s="1246"/>
      <c r="C18" s="1246"/>
      <c r="D18" s="1247"/>
      <c r="E18" s="1242"/>
    </row>
    <row r="19" spans="1:5" ht="12.75" customHeight="1">
      <c r="A19" s="1139"/>
      <c r="B19" s="1246"/>
      <c r="C19" s="1246"/>
      <c r="D19" s="1244"/>
      <c r="E19" s="1242"/>
    </row>
    <row r="20" spans="1:5" ht="12.75" customHeight="1">
      <c r="A20" s="1143" t="s">
        <v>1520</v>
      </c>
      <c r="B20" s="1246">
        <v>33201967</v>
      </c>
      <c r="C20" s="1246">
        <v>35036588</v>
      </c>
      <c r="D20" s="1247">
        <v>49.18663094723913</v>
      </c>
      <c r="E20" s="1242">
        <f>C20*$E$9/$C$9</f>
        <v>49.44872009902901</v>
      </c>
    </row>
    <row r="21" spans="1:5" ht="12.75" customHeight="1">
      <c r="A21" s="1136" t="s">
        <v>1521</v>
      </c>
      <c r="B21" s="1246"/>
      <c r="C21" s="1246"/>
      <c r="D21" s="1247"/>
      <c r="E21" s="1242"/>
    </row>
    <row r="22" spans="1:5" ht="12.75" customHeight="1">
      <c r="A22" s="1139"/>
      <c r="B22" s="1246"/>
      <c r="C22" s="1246"/>
      <c r="D22" s="1244"/>
      <c r="E22" s="1242"/>
    </row>
    <row r="23" spans="1:5" ht="12.75" customHeight="1">
      <c r="A23" s="1143" t="s">
        <v>1522</v>
      </c>
      <c r="B23" s="1246">
        <v>2397999</v>
      </c>
      <c r="C23" s="1246">
        <v>2468922</v>
      </c>
      <c r="D23" s="1247">
        <v>3.552485062853309</v>
      </c>
      <c r="E23" s="1242">
        <f>C23*$E$9/$C$9</f>
        <v>3.4845011998410036</v>
      </c>
    </row>
    <row r="24" spans="1:5" ht="12.75" customHeight="1">
      <c r="A24" s="1239" t="s">
        <v>1523</v>
      </c>
      <c r="B24" s="1246"/>
      <c r="C24" s="1246"/>
      <c r="D24" s="1247"/>
      <c r="E24" s="1242"/>
    </row>
    <row r="25" spans="1:5" ht="12.75" customHeight="1">
      <c r="A25" s="1243"/>
      <c r="B25" s="1246"/>
      <c r="C25" s="1246"/>
      <c r="D25" s="1244"/>
      <c r="E25" s="1242"/>
    </row>
    <row r="26" spans="1:5" ht="12.75" customHeight="1">
      <c r="A26" s="1245" t="s">
        <v>1524</v>
      </c>
      <c r="B26" s="1246">
        <v>2203034</v>
      </c>
      <c r="C26" s="1246">
        <v>2235703</v>
      </c>
      <c r="D26" s="1247">
        <v>3.2636566478793263</v>
      </c>
      <c r="E26" s="1242">
        <f>C26*$E$9/$C$9</f>
        <v>3.1553486849678243</v>
      </c>
    </row>
    <row r="27" spans="1:5" ht="12.75" customHeight="1">
      <c r="A27" s="1239" t="s">
        <v>1285</v>
      </c>
      <c r="B27" s="1246"/>
      <c r="C27" s="1246"/>
      <c r="D27" s="1247"/>
      <c r="E27" s="1242"/>
    </row>
    <row r="28" spans="1:5" ht="12.75" customHeight="1">
      <c r="A28" s="1243"/>
      <c r="B28" s="1246"/>
      <c r="C28" s="1246"/>
      <c r="D28" s="1244"/>
      <c r="E28" s="1242"/>
    </row>
    <row r="29" spans="1:5" ht="12.75" customHeight="1">
      <c r="A29" s="1245" t="s">
        <v>1525</v>
      </c>
      <c r="B29" s="1246">
        <v>1183133</v>
      </c>
      <c r="C29" s="1246">
        <v>1295979</v>
      </c>
      <c r="D29" s="1247">
        <v>1.7527373071752006</v>
      </c>
      <c r="E29" s="1242">
        <f>C29*$E$9/$C$9</f>
        <v>1.8290737335844323</v>
      </c>
    </row>
    <row r="30" spans="1:5" ht="12.75" customHeight="1">
      <c r="A30" s="1239" t="s">
        <v>1526</v>
      </c>
      <c r="B30" s="1246"/>
      <c r="C30" s="1246"/>
      <c r="D30" s="1247"/>
      <c r="E30" s="1242"/>
    </row>
    <row r="31" spans="1:5" ht="12.75" customHeight="1">
      <c r="A31" s="1243"/>
      <c r="B31" s="1246"/>
      <c r="C31" s="1246"/>
      <c r="D31" s="1244"/>
      <c r="E31" s="1242"/>
    </row>
    <row r="32" spans="1:5" ht="12.75" customHeight="1">
      <c r="A32" s="1245" t="s">
        <v>1527</v>
      </c>
      <c r="B32" s="1246">
        <v>1744645</v>
      </c>
      <c r="C32" s="1246">
        <v>1769154</v>
      </c>
      <c r="D32" s="1247">
        <v>2.584582104697171</v>
      </c>
      <c r="E32" s="1242">
        <f>C32*$E$9/$C$9</f>
        <v>2.496886995904897</v>
      </c>
    </row>
    <row r="33" spans="1:5" ht="12.75" customHeight="1">
      <c r="A33" s="1239" t="s">
        <v>1528</v>
      </c>
      <c r="B33" s="1246"/>
      <c r="C33" s="1246"/>
      <c r="D33" s="1247"/>
      <c r="E33" s="1242"/>
    </row>
    <row r="34" spans="1:5" ht="12.75" customHeight="1">
      <c r="A34" s="1243"/>
      <c r="B34" s="1246"/>
      <c r="C34" s="1246"/>
      <c r="D34" s="1244"/>
      <c r="E34" s="1242"/>
    </row>
    <row r="35" spans="1:5" ht="12.75" customHeight="1">
      <c r="A35" s="1245" t="s">
        <v>1529</v>
      </c>
      <c r="B35" s="1246">
        <v>612641</v>
      </c>
      <c r="C35" s="1246">
        <v>627740</v>
      </c>
      <c r="D35" s="1247">
        <v>0.9075892030778637</v>
      </c>
      <c r="E35" s="1242">
        <f>C35*$E$9/$C$9</f>
        <v>0.8859578322799146</v>
      </c>
    </row>
    <row r="36" spans="1:5" ht="12.75" customHeight="1">
      <c r="A36" s="1136" t="s">
        <v>1530</v>
      </c>
      <c r="B36" s="1246"/>
      <c r="C36" s="1246"/>
      <c r="D36" s="1247"/>
      <c r="E36" s="1242"/>
    </row>
    <row r="37" spans="1:5" ht="12.75" customHeight="1">
      <c r="A37" s="1139"/>
      <c r="B37" s="1246"/>
      <c r="C37" s="1246"/>
      <c r="D37" s="1244"/>
      <c r="E37" s="1242"/>
    </row>
    <row r="38" spans="1:5" ht="12.75" customHeight="1">
      <c r="A38" s="1143" t="s">
        <v>1531</v>
      </c>
      <c r="B38" s="1246">
        <v>43342</v>
      </c>
      <c r="C38" s="1246">
        <v>44871</v>
      </c>
      <c r="D38" s="1247">
        <v>0.064208453629125</v>
      </c>
      <c r="E38" s="1242">
        <f>C38*$E$9/$C$9</f>
        <v>0.06332847021415244</v>
      </c>
    </row>
    <row r="39" spans="1:5" ht="12.75" customHeight="1">
      <c r="A39" s="1136" t="s">
        <v>1532</v>
      </c>
      <c r="B39" s="1246"/>
      <c r="C39" s="1246"/>
      <c r="D39" s="1247"/>
      <c r="E39" s="1242"/>
    </row>
    <row r="40" spans="1:5" ht="12.75" customHeight="1">
      <c r="A40" s="1139"/>
      <c r="B40" s="1246"/>
      <c r="C40" s="1246"/>
      <c r="D40" s="1244"/>
      <c r="E40" s="1242"/>
    </row>
    <row r="41" spans="1:5" ht="24.95" customHeight="1">
      <c r="A41" s="1147" t="s">
        <v>1533</v>
      </c>
      <c r="B41" s="1248">
        <v>165430</v>
      </c>
      <c r="C41" s="1248">
        <v>162442</v>
      </c>
      <c r="D41" s="1247">
        <v>0.24507416556379835</v>
      </c>
      <c r="E41" s="1249">
        <f>C41*$E$9/$C$9</f>
        <v>0.2292617360550768</v>
      </c>
    </row>
    <row r="42" spans="1:5" ht="24.95" customHeight="1">
      <c r="A42" s="1136" t="s">
        <v>1534</v>
      </c>
      <c r="B42" s="1246"/>
      <c r="C42" s="1246"/>
      <c r="D42" s="1247"/>
      <c r="E42" s="1242"/>
    </row>
    <row r="43" spans="1:5" ht="12.75" customHeight="1">
      <c r="A43" s="1139"/>
      <c r="B43" s="1246"/>
      <c r="C43" s="1246"/>
      <c r="D43" s="1244"/>
      <c r="E43" s="1242"/>
    </row>
    <row r="44" spans="1:5" ht="12.75" customHeight="1">
      <c r="A44" s="1143" t="s">
        <v>1535</v>
      </c>
      <c r="B44" s="1246">
        <v>1822714</v>
      </c>
      <c r="C44" s="1246">
        <v>1947901</v>
      </c>
      <c r="D44" s="1247">
        <v>2.700236429979164</v>
      </c>
      <c r="E44" s="1242">
        <f>C44*$E$9/$C$9</f>
        <v>2.749160715353296</v>
      </c>
    </row>
    <row r="45" spans="1:5" ht="12.75" customHeight="1">
      <c r="A45" s="1136" t="s">
        <v>1536</v>
      </c>
      <c r="B45" s="1246"/>
      <c r="C45" s="1246"/>
      <c r="D45" s="1247"/>
      <c r="E45" s="1242"/>
    </row>
    <row r="46" spans="1:5" ht="12.75" customHeight="1">
      <c r="A46" s="1139"/>
      <c r="B46" s="1246"/>
      <c r="C46" s="1246"/>
      <c r="D46" s="1244"/>
      <c r="E46" s="1242"/>
    </row>
    <row r="47" spans="1:5" ht="24.95" customHeight="1">
      <c r="A47" s="1147" t="s">
        <v>1537</v>
      </c>
      <c r="B47" s="1248">
        <v>894269</v>
      </c>
      <c r="C47" s="1248">
        <v>946343</v>
      </c>
      <c r="D47" s="1241">
        <v>1.3248034151276817</v>
      </c>
      <c r="E47" s="1249">
        <f>C47*$E$9/$C$9</f>
        <v>1.3356166452245697</v>
      </c>
    </row>
    <row r="48" spans="1:5" ht="24.95" customHeight="1">
      <c r="A48" s="1136" t="s">
        <v>1538</v>
      </c>
      <c r="B48" s="1246"/>
      <c r="C48" s="1246"/>
      <c r="D48" s="1247"/>
      <c r="E48" s="1242"/>
    </row>
    <row r="49" spans="1:5" ht="12.75" customHeight="1">
      <c r="A49" s="1243"/>
      <c r="B49" s="1246"/>
      <c r="C49" s="1246"/>
      <c r="D49" s="1244"/>
      <c r="E49" s="1242"/>
    </row>
    <row r="50" spans="1:5" ht="12.75" customHeight="1">
      <c r="A50" s="1245" t="s">
        <v>1539</v>
      </c>
      <c r="B50" s="1246">
        <v>7987965</v>
      </c>
      <c r="C50" s="1246">
        <v>8087574</v>
      </c>
      <c r="D50" s="1247">
        <v>11.833668965289407</v>
      </c>
      <c r="E50" s="1242">
        <f>C50*$E$9/$C$9</f>
        <v>11.414358698574885</v>
      </c>
    </row>
    <row r="51" spans="1:5" ht="12.75" customHeight="1">
      <c r="A51" s="1239" t="s">
        <v>1540</v>
      </c>
      <c r="B51" s="1250"/>
      <c r="C51" s="1060"/>
      <c r="D51" s="1247"/>
      <c r="E51" s="1251"/>
    </row>
    <row r="52" spans="1:5" ht="15">
      <c r="A52" s="253"/>
      <c r="B52" s="253"/>
      <c r="C52" s="253"/>
      <c r="D52" s="253"/>
      <c r="E52" s="253"/>
    </row>
  </sheetData>
  <mergeCells count="3">
    <mergeCell ref="A5:A7"/>
    <mergeCell ref="B6:C7"/>
    <mergeCell ref="D6:E7"/>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topLeftCell="A43">
      <selection activeCell="E4" sqref="E4"/>
    </sheetView>
  </sheetViews>
  <sheetFormatPr defaultColWidth="10.28125" defaultRowHeight="12.75"/>
  <cols>
    <col min="1" max="1" width="42.421875" style="254" customWidth="1"/>
    <col min="2" max="5" width="10.7109375" style="254" customWidth="1"/>
    <col min="6" max="16384" width="10.28125" style="254" customWidth="1"/>
  </cols>
  <sheetData>
    <row r="1" spans="1:5" ht="12.75">
      <c r="A1" s="1287" t="s">
        <v>1541</v>
      </c>
      <c r="B1" s="702"/>
      <c r="C1" s="702"/>
      <c r="D1" s="702"/>
      <c r="E1" s="702"/>
    </row>
    <row r="2" spans="1:5" ht="12.75">
      <c r="A2" s="1287" t="s">
        <v>1669</v>
      </c>
      <c r="B2" s="702"/>
      <c r="C2" s="702"/>
      <c r="D2" s="702"/>
      <c r="E2" s="702"/>
    </row>
    <row r="3" spans="1:5" ht="12.75">
      <c r="A3" s="691" t="s">
        <v>1670</v>
      </c>
      <c r="B3" s="702"/>
      <c r="C3" s="702"/>
      <c r="D3" s="702"/>
      <c r="E3" s="702"/>
    </row>
    <row r="4" spans="1:5" ht="12.75">
      <c r="A4" s="691" t="s">
        <v>1671</v>
      </c>
      <c r="B4" s="702"/>
      <c r="C4" s="702"/>
      <c r="D4" s="702"/>
      <c r="E4" s="702"/>
    </row>
    <row r="5" spans="1:5" ht="15" customHeight="1">
      <c r="A5" s="1470" t="s">
        <v>380</v>
      </c>
      <c r="B5" s="1017">
        <v>2015</v>
      </c>
      <c r="C5" s="1017">
        <v>2016</v>
      </c>
      <c r="D5" s="692">
        <v>2015</v>
      </c>
      <c r="E5" s="692">
        <v>2016</v>
      </c>
    </row>
    <row r="6" spans="1:5" ht="15" customHeight="1">
      <c r="A6" s="1532"/>
      <c r="B6" s="1485" t="s">
        <v>1542</v>
      </c>
      <c r="C6" s="1540"/>
      <c r="D6" s="1485" t="s">
        <v>1543</v>
      </c>
      <c r="E6" s="1935"/>
    </row>
    <row r="7" spans="1:5" ht="7.5" customHeight="1">
      <c r="A7" s="1231"/>
      <c r="B7" s="1232"/>
      <c r="C7" s="1232"/>
      <c r="D7" s="1233"/>
      <c r="E7" s="1234"/>
    </row>
    <row r="8" spans="1:5" ht="11.25" customHeight="1">
      <c r="A8" s="1235" t="s">
        <v>1544</v>
      </c>
      <c r="B8" s="1252">
        <v>331743437240.16</v>
      </c>
      <c r="C8" s="1252">
        <v>360092781357.42</v>
      </c>
      <c r="D8" s="1253" t="s">
        <v>687</v>
      </c>
      <c r="E8" s="1253" t="s">
        <v>687</v>
      </c>
    </row>
    <row r="9" spans="1:5" ht="11.25" customHeight="1">
      <c r="A9" s="1254" t="s">
        <v>1545</v>
      </c>
      <c r="B9" s="1252"/>
      <c r="C9" s="1252"/>
      <c r="D9" s="1253"/>
      <c r="E9" s="1253"/>
    </row>
    <row r="10" spans="1:5" ht="7.5" customHeight="1">
      <c r="A10" s="1255"/>
      <c r="B10" s="1252"/>
      <c r="C10" s="1252"/>
      <c r="D10" s="1256"/>
      <c r="E10" s="1256"/>
    </row>
    <row r="11" spans="1:5" ht="11.25" customHeight="1">
      <c r="A11" s="1235" t="s">
        <v>1546</v>
      </c>
      <c r="B11" s="1252">
        <v>7324541062.890002</v>
      </c>
      <c r="C11" s="1252">
        <v>8233826988.32</v>
      </c>
      <c r="D11" s="1253">
        <v>100</v>
      </c>
      <c r="E11" s="1253">
        <v>100</v>
      </c>
    </row>
    <row r="12" spans="1:5" ht="11.25" customHeight="1">
      <c r="A12" s="1254" t="s">
        <v>1547</v>
      </c>
      <c r="B12" s="1257"/>
      <c r="C12" s="1257"/>
      <c r="D12" s="1256"/>
      <c r="E12" s="1253"/>
    </row>
    <row r="13" spans="1:5" ht="6" customHeight="1">
      <c r="A13" s="1255"/>
      <c r="B13" s="1258"/>
      <c r="C13" s="1258"/>
      <c r="D13" s="1259"/>
      <c r="E13" s="1253"/>
    </row>
    <row r="14" spans="1:5" ht="11.25" customHeight="1">
      <c r="A14" s="1255" t="s">
        <v>1548</v>
      </c>
      <c r="B14" s="1257"/>
      <c r="C14" s="1257"/>
      <c r="D14" s="1256"/>
      <c r="E14" s="1253"/>
    </row>
    <row r="15" spans="1:5" ht="6" customHeight="1">
      <c r="A15" s="1255"/>
      <c r="B15" s="1258"/>
      <c r="C15" s="1258"/>
      <c r="D15" s="1259"/>
      <c r="E15" s="1253"/>
    </row>
    <row r="16" spans="1:5" ht="11.25" customHeight="1">
      <c r="A16" s="1260" t="s">
        <v>1549</v>
      </c>
      <c r="B16" s="1261">
        <v>114698004.66</v>
      </c>
      <c r="C16" s="1261">
        <v>65036493.5</v>
      </c>
      <c r="D16" s="1256">
        <v>1.5659411787739268</v>
      </c>
      <c r="E16" s="1256">
        <f>C16*$D$11/$C$11</f>
        <v>0.7898695660263054</v>
      </c>
    </row>
    <row r="17" spans="1:5" ht="11.25" customHeight="1">
      <c r="A17" s="1254" t="s">
        <v>1550</v>
      </c>
      <c r="B17" s="1262"/>
      <c r="C17" s="1262"/>
      <c r="D17" s="1256"/>
      <c r="E17" s="1256"/>
    </row>
    <row r="18" spans="1:5" ht="7.5" customHeight="1">
      <c r="A18" s="1255"/>
      <c r="B18" s="1262"/>
      <c r="C18" s="1262"/>
      <c r="D18" s="1259"/>
      <c r="E18" s="1256"/>
    </row>
    <row r="19" spans="1:5" ht="10.5" customHeight="1">
      <c r="A19" s="1260" t="s">
        <v>1551</v>
      </c>
      <c r="B19" s="1261">
        <v>477814381.11</v>
      </c>
      <c r="C19" s="1261">
        <v>449239445.94</v>
      </c>
      <c r="D19" s="1256">
        <v>6.523471941892173</v>
      </c>
      <c r="E19" s="1256">
        <f>C19*$D$11/$C$11</f>
        <v>5.45602241311681</v>
      </c>
    </row>
    <row r="20" spans="1:5" ht="10.5" customHeight="1">
      <c r="A20" s="1263" t="s">
        <v>1552</v>
      </c>
      <c r="B20" s="1262"/>
      <c r="C20" s="1262"/>
      <c r="D20" s="1256"/>
      <c r="E20" s="1256"/>
    </row>
    <row r="21" spans="1:5" ht="7.5" customHeight="1">
      <c r="A21" s="1152"/>
      <c r="B21" s="1262"/>
      <c r="C21" s="1262"/>
      <c r="D21" s="1259"/>
      <c r="E21" s="1256"/>
    </row>
    <row r="22" spans="1:5" ht="11.25" customHeight="1">
      <c r="A22" s="1264" t="s">
        <v>1553</v>
      </c>
      <c r="B22" s="1261">
        <v>10538391.64</v>
      </c>
      <c r="C22" s="1261">
        <v>10496197.51</v>
      </c>
      <c r="D22" s="1256">
        <v>0.1438778423045925</v>
      </c>
      <c r="E22" s="1256">
        <f>C22*$D$11/$C$11</f>
        <v>0.12747653703301345</v>
      </c>
    </row>
    <row r="23" spans="1:5" ht="11.25" customHeight="1">
      <c r="A23" s="1263" t="s">
        <v>1554</v>
      </c>
      <c r="B23" s="1262"/>
      <c r="C23" s="1262"/>
      <c r="D23" s="1256"/>
      <c r="E23" s="1256"/>
    </row>
    <row r="24" spans="1:5" ht="7.5" customHeight="1">
      <c r="A24" s="1152"/>
      <c r="B24" s="1262"/>
      <c r="C24" s="1262"/>
      <c r="D24" s="1259"/>
      <c r="E24" s="1256"/>
    </row>
    <row r="25" spans="1:5" ht="10.5" customHeight="1">
      <c r="A25" s="1264" t="s">
        <v>1555</v>
      </c>
      <c r="B25" s="1261">
        <v>44819209.36999999</v>
      </c>
      <c r="C25" s="1261">
        <v>54568402</v>
      </c>
      <c r="D25" s="1256">
        <v>0.6119046775104833</v>
      </c>
      <c r="E25" s="1256">
        <f>C25*$D$11/$C$11</f>
        <v>0.6627343770692216</v>
      </c>
    </row>
    <row r="26" spans="1:5" ht="10.5" customHeight="1">
      <c r="A26" s="1263" t="s">
        <v>1556</v>
      </c>
      <c r="B26" s="1262"/>
      <c r="C26" s="1262"/>
      <c r="D26" s="1256"/>
      <c r="E26" s="1256"/>
    </row>
    <row r="27" spans="1:5" ht="7.5" customHeight="1">
      <c r="A27" s="1152"/>
      <c r="B27" s="1262"/>
      <c r="C27" s="1262"/>
      <c r="D27" s="1259"/>
      <c r="E27" s="1256"/>
    </row>
    <row r="28" spans="1:5" ht="11.25" customHeight="1">
      <c r="A28" s="1264" t="s">
        <v>1557</v>
      </c>
      <c r="B28" s="1261">
        <v>2087626.41</v>
      </c>
      <c r="C28" s="1261">
        <v>2431120</v>
      </c>
      <c r="D28" s="1256">
        <v>0.02850180498785131</v>
      </c>
      <c r="E28" s="1256">
        <f>C28*$D$11/$C$11</f>
        <v>0.029526002956445856</v>
      </c>
    </row>
    <row r="29" spans="1:5" ht="11.25" customHeight="1">
      <c r="A29" s="1254" t="s">
        <v>1558</v>
      </c>
      <c r="B29" s="1262"/>
      <c r="C29" s="1262"/>
      <c r="D29" s="1256"/>
      <c r="E29" s="1256"/>
    </row>
    <row r="30" spans="1:5" ht="7.5" customHeight="1">
      <c r="A30" s="1255"/>
      <c r="B30" s="1262"/>
      <c r="C30" s="1262"/>
      <c r="D30" s="1259"/>
      <c r="E30" s="1256"/>
    </row>
    <row r="31" spans="1:5" ht="11.25" customHeight="1">
      <c r="A31" s="1260" t="s">
        <v>1559</v>
      </c>
      <c r="B31" s="1261">
        <v>971887306.9200001</v>
      </c>
      <c r="C31" s="1261">
        <v>1011130026.6599998</v>
      </c>
      <c r="D31" s="1256">
        <v>13.268917445819167</v>
      </c>
      <c r="E31" s="1256">
        <f>C31*$D$11/$C$11</f>
        <v>12.280195200777557</v>
      </c>
    </row>
    <row r="32" spans="1:5" ht="11.25" customHeight="1">
      <c r="A32" s="1263" t="s">
        <v>1560</v>
      </c>
      <c r="B32" s="1262"/>
      <c r="C32" s="1262"/>
      <c r="D32" s="1256"/>
      <c r="E32" s="1256"/>
    </row>
    <row r="33" spans="1:5" ht="7.5" customHeight="1">
      <c r="A33" s="1152"/>
      <c r="B33" s="1262"/>
      <c r="C33" s="1262"/>
      <c r="D33" s="1259"/>
      <c r="E33" s="1256"/>
    </row>
    <row r="34" spans="1:5" ht="10.5" customHeight="1">
      <c r="A34" s="1264" t="s">
        <v>1561</v>
      </c>
      <c r="B34" s="1261">
        <v>44864723.11000001</v>
      </c>
      <c r="C34" s="1261">
        <v>48753810.88999999</v>
      </c>
      <c r="D34" s="1256">
        <v>0.6125260644289158</v>
      </c>
      <c r="E34" s="1256">
        <f>C34*$D$11/$C$11</f>
        <v>0.5921160471207271</v>
      </c>
    </row>
    <row r="35" spans="1:5" ht="10.5" customHeight="1">
      <c r="A35" s="1263" t="s">
        <v>1562</v>
      </c>
      <c r="B35" s="1262"/>
      <c r="C35" s="1262"/>
      <c r="D35" s="1256"/>
      <c r="E35" s="1256"/>
    </row>
    <row r="36" spans="1:5" ht="7.5" customHeight="1">
      <c r="A36" s="1152"/>
      <c r="B36" s="1262"/>
      <c r="C36" s="1262"/>
      <c r="D36" s="1259"/>
      <c r="E36" s="1256"/>
    </row>
    <row r="37" spans="1:5" ht="24.75" customHeight="1">
      <c r="A37" s="1139" t="s">
        <v>1563</v>
      </c>
      <c r="B37" s="1261">
        <v>52595370.43</v>
      </c>
      <c r="C37" s="1261">
        <v>54609889.45000001</v>
      </c>
      <c r="D37" s="1256">
        <v>0.7180705245339665</v>
      </c>
      <c r="E37" s="1256">
        <f>C37*$D$11/$C$11</f>
        <v>0.6632382430122256</v>
      </c>
    </row>
    <row r="38" spans="1:5" ht="24.75" customHeight="1">
      <c r="A38" s="1263" t="s">
        <v>1564</v>
      </c>
      <c r="B38" s="1262"/>
      <c r="C38" s="1262"/>
      <c r="D38" s="1259"/>
      <c r="E38" s="1256"/>
    </row>
    <row r="39" spans="1:5" ht="7.5" customHeight="1">
      <c r="A39" s="1243"/>
      <c r="B39" s="1262"/>
      <c r="C39" s="1262"/>
      <c r="D39" s="1256"/>
      <c r="E39" s="1256"/>
    </row>
    <row r="40" spans="1:5" ht="10.5" customHeight="1">
      <c r="A40" s="1245" t="s">
        <v>1565</v>
      </c>
      <c r="B40" s="1261">
        <v>1968446433.71</v>
      </c>
      <c r="C40" s="1261">
        <v>2014909904.8400004</v>
      </c>
      <c r="D40" s="1256">
        <v>26.874672649228366</v>
      </c>
      <c r="E40" s="1256">
        <f>C40*$D$11/$C$11</f>
        <v>24.471122695415236</v>
      </c>
    </row>
    <row r="41" spans="1:5" ht="10.5" customHeight="1">
      <c r="A41" s="1239" t="s">
        <v>1566</v>
      </c>
      <c r="B41" s="1262"/>
      <c r="C41" s="1262"/>
      <c r="D41" s="1256"/>
      <c r="E41" s="1256"/>
    </row>
    <row r="42" spans="1:5" ht="7.5" customHeight="1">
      <c r="A42" s="1255"/>
      <c r="B42" s="1262"/>
      <c r="C42" s="1262"/>
      <c r="D42" s="1259"/>
      <c r="E42" s="1256"/>
    </row>
    <row r="43" spans="1:5" ht="11.25" customHeight="1">
      <c r="A43" s="1245" t="s">
        <v>1567</v>
      </c>
      <c r="B43" s="1261">
        <v>98379237.24</v>
      </c>
      <c r="C43" s="1261">
        <v>102979920.09</v>
      </c>
      <c r="D43" s="1256">
        <v>1.3431454120510187</v>
      </c>
      <c r="E43" s="1256">
        <f>C43*$D$11/$C$11</f>
        <v>1.250693271015786</v>
      </c>
    </row>
    <row r="44" spans="1:5" ht="11.25" customHeight="1">
      <c r="A44" s="1136" t="s">
        <v>1568</v>
      </c>
      <c r="B44" s="1262"/>
      <c r="C44" s="1262"/>
      <c r="D44" s="1256"/>
      <c r="E44" s="1256"/>
    </row>
    <row r="45" spans="1:5" ht="7.5" customHeight="1">
      <c r="A45" s="1152"/>
      <c r="B45" s="1262"/>
      <c r="C45" s="1262"/>
      <c r="D45" s="1259"/>
      <c r="E45" s="1256"/>
    </row>
    <row r="46" spans="1:5" ht="10.5" customHeight="1">
      <c r="A46" s="1143" t="s">
        <v>1569</v>
      </c>
      <c r="B46" s="1261">
        <v>20000</v>
      </c>
      <c r="C46" s="1261">
        <v>20000</v>
      </c>
      <c r="D46" s="1256">
        <v>0.0002730546504999552</v>
      </c>
      <c r="E46" s="1256">
        <f>C46*$D$11/$C$11</f>
        <v>0.00024290041591073955</v>
      </c>
    </row>
    <row r="47" spans="1:5" ht="10.5" customHeight="1">
      <c r="A47" s="1239" t="s">
        <v>1570</v>
      </c>
      <c r="B47" s="1262"/>
      <c r="C47" s="1262"/>
      <c r="D47" s="1256"/>
      <c r="E47" s="1256"/>
    </row>
    <row r="48" spans="1:5" ht="7.5" customHeight="1">
      <c r="A48" s="1255"/>
      <c r="B48" s="1262"/>
      <c r="C48" s="1262"/>
      <c r="D48" s="1259"/>
      <c r="E48" s="1256"/>
    </row>
    <row r="49" spans="1:5" ht="10.5" customHeight="1">
      <c r="A49" s="1245" t="s">
        <v>1571</v>
      </c>
      <c r="B49" s="1261">
        <v>1137739.64</v>
      </c>
      <c r="C49" s="1261">
        <v>1259133.8499999999</v>
      </c>
      <c r="D49" s="1256">
        <v>0.01553325498800724</v>
      </c>
      <c r="E49" s="1256">
        <f>C49*$D$11/$C$11</f>
        <v>0.015292206792614536</v>
      </c>
    </row>
    <row r="50" spans="1:5" ht="10.5" customHeight="1">
      <c r="A50" s="1239" t="s">
        <v>1572</v>
      </c>
      <c r="B50" s="1262"/>
      <c r="C50" s="1262"/>
      <c r="D50" s="1256"/>
      <c r="E50" s="1256"/>
    </row>
    <row r="51" spans="1:5" ht="7.5" customHeight="1">
      <c r="A51" s="1255"/>
      <c r="B51" s="1262"/>
      <c r="C51" s="1262"/>
      <c r="D51" s="1259"/>
      <c r="E51" s="1256"/>
    </row>
    <row r="52" spans="1:5" ht="11.25" customHeight="1">
      <c r="A52" s="1245" t="s">
        <v>1573</v>
      </c>
      <c r="B52" s="1261">
        <v>917832425.64</v>
      </c>
      <c r="C52" s="1261">
        <v>1136677115.29</v>
      </c>
      <c r="D52" s="1256">
        <v>12.530920610032817</v>
      </c>
      <c r="E52" s="1256">
        <f>C52*$D$11/$C$11</f>
        <v>13.804967203008033</v>
      </c>
    </row>
    <row r="53" spans="1:5" ht="11.25" customHeight="1">
      <c r="A53" s="1239" t="s">
        <v>1574</v>
      </c>
      <c r="B53" s="1262"/>
      <c r="C53" s="1262"/>
      <c r="D53" s="1256"/>
      <c r="E53" s="1256"/>
    </row>
    <row r="54" spans="1:5" ht="7.5" customHeight="1">
      <c r="A54" s="1152"/>
      <c r="B54" s="1262"/>
      <c r="C54" s="1262"/>
      <c r="D54" s="1259"/>
      <c r="E54" s="1256"/>
    </row>
    <row r="55" spans="1:5" ht="10.5" customHeight="1">
      <c r="A55" s="1143" t="s">
        <v>1575</v>
      </c>
      <c r="B55" s="1261">
        <v>396075001.58</v>
      </c>
      <c r="C55" s="1261">
        <v>445747410.29</v>
      </c>
      <c r="D55" s="1256">
        <v>5.407506056409805</v>
      </c>
      <c r="E55" s="1256">
        <f>C55*$D$11/$C$11</f>
        <v>5.413611567528803</v>
      </c>
    </row>
    <row r="56" spans="1:5" ht="10.5" customHeight="1">
      <c r="A56" s="1136" t="s">
        <v>1576</v>
      </c>
      <c r="B56" s="1262"/>
      <c r="C56" s="1262"/>
      <c r="D56" s="1256"/>
      <c r="E56" s="1256"/>
    </row>
    <row r="57" spans="1:5" ht="7.5" customHeight="1">
      <c r="A57" s="1152"/>
      <c r="B57" s="1262"/>
      <c r="C57" s="1262"/>
      <c r="D57" s="1259"/>
      <c r="E57" s="1256"/>
    </row>
    <row r="58" spans="1:5" ht="10.5" customHeight="1">
      <c r="A58" s="1143" t="s">
        <v>1577</v>
      </c>
      <c r="B58" s="1261">
        <v>5958089.489999999</v>
      </c>
      <c r="C58" s="1261">
        <v>6432549.759999999</v>
      </c>
      <c r="D58" s="1256">
        <v>0.0813442021669703</v>
      </c>
      <c r="E58" s="1256">
        <f>C58*$D$11/$C$11</f>
        <v>0.07812345060352638</v>
      </c>
    </row>
    <row r="59" spans="1:5" ht="10.5" customHeight="1">
      <c r="A59" s="1239" t="s">
        <v>1578</v>
      </c>
      <c r="B59" s="1262"/>
      <c r="C59" s="1262"/>
      <c r="D59" s="1256"/>
      <c r="E59" s="1256"/>
    </row>
    <row r="60" spans="1:5" ht="6" customHeight="1">
      <c r="A60" s="1255"/>
      <c r="B60" s="1262"/>
      <c r="C60" s="1262"/>
      <c r="D60" s="1259"/>
      <c r="E60" s="1256"/>
    </row>
    <row r="61" spans="1:5" ht="11.25" customHeight="1">
      <c r="A61" s="1245" t="s">
        <v>1579</v>
      </c>
      <c r="B61" s="1261">
        <v>9447683.58</v>
      </c>
      <c r="C61" s="1261">
        <v>9594962.99</v>
      </c>
      <c r="D61" s="1256">
        <v>0.12898669689855327</v>
      </c>
      <c r="E61" s="1256">
        <f>C61*$D$11/$C$11</f>
        <v>0.11653102504595766</v>
      </c>
    </row>
    <row r="62" spans="1:5" ht="11.25" customHeight="1">
      <c r="A62" s="1239" t="s">
        <v>1580</v>
      </c>
      <c r="B62" s="1262"/>
      <c r="C62" s="1262"/>
      <c r="D62" s="1256"/>
      <c r="E62" s="1256"/>
    </row>
    <row r="63" spans="1:5" ht="6" customHeight="1">
      <c r="A63" s="1255"/>
      <c r="B63" s="1262"/>
      <c r="C63" s="1262"/>
      <c r="D63" s="1259"/>
      <c r="E63" s="1256"/>
    </row>
    <row r="64" spans="1:5" ht="10.5" customHeight="1">
      <c r="A64" s="1245" t="s">
        <v>1581</v>
      </c>
      <c r="B64" s="1261">
        <v>6567520</v>
      </c>
      <c r="C64" s="1261">
        <v>6795623.6</v>
      </c>
      <c r="D64" s="1256">
        <v>0.08966459391257328</v>
      </c>
      <c r="E64" s="1256">
        <f>C64*$D$11/$C$11</f>
        <v>0.08253298994064186</v>
      </c>
    </row>
    <row r="65" spans="1:5" ht="10.5" customHeight="1">
      <c r="A65" s="1239" t="s">
        <v>1582</v>
      </c>
      <c r="B65" s="1262"/>
      <c r="C65" s="1262"/>
      <c r="D65" s="1256"/>
      <c r="E65" s="1256"/>
    </row>
    <row r="66" spans="1:5" ht="5.25" customHeight="1">
      <c r="A66" s="1152"/>
      <c r="B66" s="1262"/>
      <c r="C66" s="1262"/>
      <c r="D66" s="1259"/>
      <c r="E66" s="1256"/>
    </row>
    <row r="67" spans="1:5" ht="24.75" customHeight="1">
      <c r="A67" s="1139" t="s">
        <v>1583</v>
      </c>
      <c r="B67" s="1257">
        <v>1619528198.4299998</v>
      </c>
      <c r="C67" s="1257">
        <v>1781513504.22</v>
      </c>
      <c r="D67" s="1256">
        <v>22.110985309856286</v>
      </c>
      <c r="E67" s="1256">
        <f>C67*$D$11/$C$11</f>
        <v>21.636518556281853</v>
      </c>
    </row>
    <row r="68" spans="1:5" ht="24.75" customHeight="1">
      <c r="A68" s="1136" t="s">
        <v>1584</v>
      </c>
      <c r="B68" s="1262"/>
      <c r="C68" s="1262"/>
      <c r="D68" s="1256"/>
      <c r="E68" s="1256"/>
    </row>
    <row r="69" spans="1:5" ht="6" customHeight="1">
      <c r="A69" s="1255"/>
      <c r="B69" s="1262"/>
      <c r="C69" s="1262"/>
      <c r="D69" s="1259"/>
      <c r="E69" s="1256"/>
    </row>
    <row r="70" spans="1:5" ht="10.5" customHeight="1">
      <c r="A70" s="1245" t="s">
        <v>1585</v>
      </c>
      <c r="B70" s="1261">
        <v>8895675.62</v>
      </c>
      <c r="C70" s="1261">
        <v>101556138.41999999</v>
      </c>
      <c r="D70" s="1256">
        <v>0.12145027986900361</v>
      </c>
      <c r="E70" s="1256">
        <f>C70*$D$11/$C$11</f>
        <v>1.2334014130253317</v>
      </c>
    </row>
    <row r="71" spans="1:5" ht="10.5" customHeight="1">
      <c r="A71" s="1239" t="s">
        <v>1586</v>
      </c>
      <c r="B71" s="1265"/>
      <c r="C71" s="1122"/>
      <c r="D71" s="1256"/>
      <c r="E71" s="1256"/>
    </row>
  </sheetData>
  <mergeCells count="3">
    <mergeCell ref="A5:A6"/>
    <mergeCell ref="B6:C6"/>
    <mergeCell ref="D6:E6"/>
  </mergeCells>
  <printOptions/>
  <pageMargins left="0.7874015748031497" right="0.7874015748031497" top="0.6354166666666666" bottom="0.7874015748031497" header="0.5118110236220472" footer="0.5118110236220472"/>
  <pageSetup horizontalDpi="1200" verticalDpi="1200" orientation="portrait" paperSize="9"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topLeftCell="A1">
      <selection activeCell="A28" sqref="A28:F28"/>
    </sheetView>
  </sheetViews>
  <sheetFormatPr defaultColWidth="10.28125" defaultRowHeight="12.75"/>
  <cols>
    <col min="1" max="1" width="31.140625" style="254" customWidth="1"/>
    <col min="2" max="6" width="10.7109375" style="254" customWidth="1"/>
    <col min="7" max="16384" width="10.28125" style="254" customWidth="1"/>
  </cols>
  <sheetData>
    <row r="1" spans="1:8" ht="15">
      <c r="A1" s="1462" t="s">
        <v>1587</v>
      </c>
      <c r="B1" s="1462"/>
      <c r="C1" s="1462"/>
      <c r="D1" s="1462"/>
      <c r="E1" s="1462"/>
      <c r="F1" s="1462"/>
      <c r="G1" s="253"/>
      <c r="H1" s="253"/>
    </row>
    <row r="2" spans="1:8" ht="12.75">
      <c r="A2" s="1462" t="s">
        <v>1588</v>
      </c>
      <c r="B2" s="1462"/>
      <c r="C2" s="1462"/>
      <c r="D2" s="1462"/>
      <c r="E2" s="1462"/>
      <c r="F2" s="1462"/>
      <c r="G2" s="1266"/>
      <c r="H2" s="1266"/>
    </row>
    <row r="3" spans="1:9" ht="12.75">
      <c r="A3" s="698" t="s">
        <v>1675</v>
      </c>
      <c r="B3" s="698"/>
      <c r="C3" s="698"/>
      <c r="D3" s="698"/>
      <c r="E3" s="698"/>
      <c r="F3" s="698"/>
      <c r="G3" s="1267"/>
      <c r="H3" s="1267"/>
      <c r="I3" s="1268"/>
    </row>
    <row r="4" spans="1:8" ht="16.5" customHeight="1">
      <c r="A4" s="1470" t="s">
        <v>189</v>
      </c>
      <c r="B4" s="1473" t="s">
        <v>1589</v>
      </c>
      <c r="C4" s="1523" t="s">
        <v>1590</v>
      </c>
      <c r="D4" s="1523"/>
      <c r="E4" s="1523"/>
      <c r="F4" s="1485"/>
      <c r="G4" s="253"/>
      <c r="H4" s="253"/>
    </row>
    <row r="5" spans="1:8" ht="14.25" customHeight="1">
      <c r="A5" s="1971"/>
      <c r="B5" s="1972"/>
      <c r="C5" s="1473" t="s">
        <v>1591</v>
      </c>
      <c r="D5" s="1473" t="s">
        <v>1592</v>
      </c>
      <c r="E5" s="1473" t="s">
        <v>1593</v>
      </c>
      <c r="F5" s="1940" t="s">
        <v>1791</v>
      </c>
      <c r="G5" s="253"/>
      <c r="H5" s="253"/>
    </row>
    <row r="6" spans="1:8" ht="24" customHeight="1">
      <c r="A6" s="1971"/>
      <c r="B6" s="1972"/>
      <c r="C6" s="1942"/>
      <c r="D6" s="1942"/>
      <c r="E6" s="1942"/>
      <c r="F6" s="1940"/>
      <c r="G6" s="253"/>
      <c r="H6" s="253"/>
    </row>
    <row r="7" spans="1:8" ht="35.25" customHeight="1">
      <c r="A7" s="1971"/>
      <c r="B7" s="1973"/>
      <c r="C7" s="1892"/>
      <c r="D7" s="1892"/>
      <c r="E7" s="1892"/>
      <c r="F7" s="1940"/>
      <c r="G7" s="253"/>
      <c r="H7" s="253"/>
    </row>
    <row r="8" spans="1:8" ht="16.5" customHeight="1">
      <c r="A8" s="1951"/>
      <c r="B8" s="1952" t="s">
        <v>1594</v>
      </c>
      <c r="C8" s="1952"/>
      <c r="D8" s="1952"/>
      <c r="E8" s="1952"/>
      <c r="F8" s="1467"/>
      <c r="G8" s="253"/>
      <c r="H8" s="253"/>
    </row>
    <row r="9" spans="1:11" ht="30" customHeight="1">
      <c r="A9" s="1269" t="s">
        <v>1595</v>
      </c>
      <c r="B9" s="1270">
        <v>3320421602.46</v>
      </c>
      <c r="C9" s="1270">
        <v>586376586.79</v>
      </c>
      <c r="D9" s="1270">
        <v>1036098968.98</v>
      </c>
      <c r="E9" s="1270">
        <v>965480680.46</v>
      </c>
      <c r="F9" s="1271">
        <v>732465366.23</v>
      </c>
      <c r="G9" s="253"/>
      <c r="H9" s="253"/>
      <c r="I9" s="1272"/>
      <c r="J9" s="1272"/>
      <c r="K9" s="1272"/>
    </row>
    <row r="10" spans="1:8" ht="30" customHeight="1">
      <c r="A10" s="1273" t="s">
        <v>291</v>
      </c>
      <c r="B10" s="1274">
        <v>240302309.99</v>
      </c>
      <c r="C10" s="1274">
        <v>66323394.16</v>
      </c>
      <c r="D10" s="1274">
        <v>77284566.23</v>
      </c>
      <c r="E10" s="1274">
        <v>40806736.02</v>
      </c>
      <c r="F10" s="1275">
        <v>55887613.58</v>
      </c>
      <c r="G10" s="253"/>
      <c r="H10" s="253"/>
    </row>
    <row r="11" spans="1:8" ht="30" customHeight="1">
      <c r="A11" s="1273" t="s">
        <v>292</v>
      </c>
      <c r="B11" s="1274">
        <v>211769729.66</v>
      </c>
      <c r="C11" s="1274">
        <v>25558444.43</v>
      </c>
      <c r="D11" s="1274">
        <v>55908471.74</v>
      </c>
      <c r="E11" s="1274">
        <v>79868531.89</v>
      </c>
      <c r="F11" s="1275">
        <v>50434281.6</v>
      </c>
      <c r="G11" s="253"/>
      <c r="H11" s="253"/>
    </row>
    <row r="12" spans="1:8" ht="30" customHeight="1">
      <c r="A12" s="1273" t="s">
        <v>293</v>
      </c>
      <c r="B12" s="1274">
        <v>183218264.6</v>
      </c>
      <c r="C12" s="1274">
        <v>23227416.11</v>
      </c>
      <c r="D12" s="1274">
        <v>59773822.4</v>
      </c>
      <c r="E12" s="1274">
        <v>29415891.95</v>
      </c>
      <c r="F12" s="1275">
        <v>70801134.14</v>
      </c>
      <c r="G12" s="253"/>
      <c r="H12" s="253"/>
    </row>
    <row r="13" spans="1:8" ht="30" customHeight="1">
      <c r="A13" s="1273" t="s">
        <v>294</v>
      </c>
      <c r="B13" s="1274">
        <v>76155039.38</v>
      </c>
      <c r="C13" s="1274">
        <v>17800102.62</v>
      </c>
      <c r="D13" s="1274">
        <v>25473142.97</v>
      </c>
      <c r="E13" s="1274">
        <v>11361264.54</v>
      </c>
      <c r="F13" s="1275">
        <v>21520529.25</v>
      </c>
      <c r="G13" s="253"/>
      <c r="H13" s="253"/>
    </row>
    <row r="14" spans="1:8" ht="30" customHeight="1">
      <c r="A14" s="1273" t="s">
        <v>295</v>
      </c>
      <c r="B14" s="1274">
        <v>182533634.85</v>
      </c>
      <c r="C14" s="1274">
        <v>49989260.15</v>
      </c>
      <c r="D14" s="1274">
        <v>59186898.51</v>
      </c>
      <c r="E14" s="1274">
        <v>56489422.67</v>
      </c>
      <c r="F14" s="1275">
        <v>16868053.52</v>
      </c>
      <c r="G14" s="253"/>
      <c r="H14" s="253"/>
    </row>
    <row r="15" spans="1:8" ht="30" customHeight="1">
      <c r="A15" s="1273" t="s">
        <v>296</v>
      </c>
      <c r="B15" s="1274">
        <v>232490386.26</v>
      </c>
      <c r="C15" s="1274">
        <v>52035617.24</v>
      </c>
      <c r="D15" s="1274">
        <v>71027661.59</v>
      </c>
      <c r="E15" s="1274">
        <v>81334827.11</v>
      </c>
      <c r="F15" s="1275">
        <v>28092280.32</v>
      </c>
      <c r="G15" s="253"/>
      <c r="H15" s="253"/>
    </row>
    <row r="16" spans="1:8" ht="30" customHeight="1">
      <c r="A16" s="1273" t="s">
        <v>297</v>
      </c>
      <c r="B16" s="1274">
        <v>644640866.89</v>
      </c>
      <c r="C16" s="1274">
        <v>65859124.63</v>
      </c>
      <c r="D16" s="1274">
        <v>143456783.37</v>
      </c>
      <c r="E16" s="1274">
        <v>244797015.5</v>
      </c>
      <c r="F16" s="1275">
        <v>190527943.39</v>
      </c>
      <c r="G16" s="253"/>
      <c r="H16" s="253"/>
    </row>
    <row r="17" spans="1:8" ht="30" customHeight="1">
      <c r="A17" s="1273" t="s">
        <v>298</v>
      </c>
      <c r="B17" s="1274">
        <v>57399383.54</v>
      </c>
      <c r="C17" s="1274">
        <v>19713790.33</v>
      </c>
      <c r="D17" s="1274">
        <v>24559982.49</v>
      </c>
      <c r="E17" s="1274">
        <v>7539893.95</v>
      </c>
      <c r="F17" s="1275">
        <v>5585716.77</v>
      </c>
      <c r="G17" s="253"/>
      <c r="H17" s="253"/>
    </row>
    <row r="18" spans="1:8" ht="30" customHeight="1">
      <c r="A18" s="1273" t="s">
        <v>299</v>
      </c>
      <c r="B18" s="1274">
        <v>183264502.64</v>
      </c>
      <c r="C18" s="1274">
        <v>28946807.86</v>
      </c>
      <c r="D18" s="1274">
        <v>84417173.08</v>
      </c>
      <c r="E18" s="1274">
        <v>19635086.09</v>
      </c>
      <c r="F18" s="1275">
        <v>50265435.61</v>
      </c>
      <c r="G18" s="253"/>
      <c r="H18" s="253"/>
    </row>
    <row r="19" spans="1:8" ht="30" customHeight="1">
      <c r="A19" s="1273" t="s">
        <v>300</v>
      </c>
      <c r="B19" s="1274">
        <v>113833870.39</v>
      </c>
      <c r="C19" s="1274">
        <v>15718445.01</v>
      </c>
      <c r="D19" s="1274">
        <v>42412099.05</v>
      </c>
      <c r="E19" s="1274">
        <v>17057286.32</v>
      </c>
      <c r="F19" s="1275">
        <v>38646040.01</v>
      </c>
      <c r="G19" s="253"/>
      <c r="H19" s="253"/>
    </row>
    <row r="20" spans="1:8" ht="30" customHeight="1">
      <c r="A20" s="1273" t="s">
        <v>301</v>
      </c>
      <c r="B20" s="1274">
        <v>151008926.55</v>
      </c>
      <c r="C20" s="1274">
        <v>32810628.81</v>
      </c>
      <c r="D20" s="1274">
        <v>45878723.14</v>
      </c>
      <c r="E20" s="1274">
        <v>41861700.84</v>
      </c>
      <c r="F20" s="1275">
        <v>30457873.76</v>
      </c>
      <c r="G20" s="253"/>
      <c r="H20" s="253"/>
    </row>
    <row r="21" spans="1:8" ht="30" customHeight="1">
      <c r="A21" s="1273" t="s">
        <v>302</v>
      </c>
      <c r="B21" s="1274">
        <v>391060929.27</v>
      </c>
      <c r="C21" s="1274">
        <v>51673299.8</v>
      </c>
      <c r="D21" s="1274">
        <v>62398354.7</v>
      </c>
      <c r="E21" s="1274">
        <v>216809681.68</v>
      </c>
      <c r="F21" s="1275">
        <v>60179593.09</v>
      </c>
      <c r="G21" s="253"/>
      <c r="H21" s="253"/>
    </row>
    <row r="22" spans="1:8" ht="30" customHeight="1">
      <c r="A22" s="1273" t="s">
        <v>303</v>
      </c>
      <c r="B22" s="1274">
        <v>96920966.01</v>
      </c>
      <c r="C22" s="1274">
        <v>18468912.05</v>
      </c>
      <c r="D22" s="1274">
        <v>42293015.38</v>
      </c>
      <c r="E22" s="1274">
        <v>14406324.86</v>
      </c>
      <c r="F22" s="1275">
        <v>21752713.72</v>
      </c>
      <c r="G22" s="253"/>
      <c r="H22" s="253"/>
    </row>
    <row r="23" spans="1:11" ht="30" customHeight="1">
      <c r="A23" s="1273" t="s">
        <v>304</v>
      </c>
      <c r="B23" s="1274">
        <v>102401850.24</v>
      </c>
      <c r="C23" s="1274">
        <v>22410549.8</v>
      </c>
      <c r="D23" s="1274">
        <v>57374767.44</v>
      </c>
      <c r="E23" s="1274">
        <v>18785209.92</v>
      </c>
      <c r="F23" s="1275">
        <v>3831323.08</v>
      </c>
      <c r="G23" s="253"/>
      <c r="H23" s="253"/>
      <c r="K23" s="1272"/>
    </row>
    <row r="24" spans="1:8" ht="30" customHeight="1">
      <c r="A24" s="1273" t="s">
        <v>305</v>
      </c>
      <c r="B24" s="1274">
        <v>313161315.88</v>
      </c>
      <c r="C24" s="1274">
        <v>64517491.9</v>
      </c>
      <c r="D24" s="1274">
        <v>123335996.56</v>
      </c>
      <c r="E24" s="1274">
        <v>53984271.55</v>
      </c>
      <c r="F24" s="1275">
        <v>71323555.87</v>
      </c>
      <c r="G24" s="253"/>
      <c r="H24" s="253"/>
    </row>
    <row r="25" spans="1:8" ht="30" customHeight="1">
      <c r="A25" s="1273" t="s">
        <v>326</v>
      </c>
      <c r="B25" s="1274">
        <v>140259626.31</v>
      </c>
      <c r="C25" s="1274">
        <v>31323301.89</v>
      </c>
      <c r="D25" s="1274">
        <v>61317510.33</v>
      </c>
      <c r="E25" s="1274">
        <v>31327535.57</v>
      </c>
      <c r="F25" s="1275">
        <v>16291278.52</v>
      </c>
      <c r="G25" s="253"/>
      <c r="H25" s="253"/>
    </row>
    <row r="26" spans="1:8" ht="15" customHeight="1">
      <c r="A26" s="1276"/>
      <c r="B26" s="253"/>
      <c r="C26" s="253"/>
      <c r="D26" s="253"/>
      <c r="E26" s="253"/>
      <c r="F26" s="253"/>
      <c r="G26" s="253"/>
      <c r="H26" s="253"/>
    </row>
    <row r="27" spans="1:8" ht="28.5" customHeight="1">
      <c r="A27" s="1905" t="s">
        <v>1596</v>
      </c>
      <c r="B27" s="1905"/>
      <c r="C27" s="1905"/>
      <c r="D27" s="1905"/>
      <c r="E27" s="1905"/>
      <c r="F27" s="1905"/>
      <c r="G27" s="253"/>
      <c r="H27" s="253"/>
    </row>
    <row r="28" spans="1:8" ht="30" customHeight="1">
      <c r="A28" s="1460" t="s">
        <v>1597</v>
      </c>
      <c r="B28" s="1460"/>
      <c r="C28" s="1460"/>
      <c r="D28" s="1460"/>
      <c r="E28" s="1460"/>
      <c r="F28" s="1460"/>
      <c r="G28" s="253"/>
      <c r="H28" s="253"/>
    </row>
  </sheetData>
  <mergeCells count="12">
    <mergeCell ref="A27:F27"/>
    <mergeCell ref="A28:F28"/>
    <mergeCell ref="A1:F1"/>
    <mergeCell ref="A2:F2"/>
    <mergeCell ref="A4:A8"/>
    <mergeCell ref="B4:B7"/>
    <mergeCell ref="C4:F4"/>
    <mergeCell ref="C5:C7"/>
    <mergeCell ref="D5:D7"/>
    <mergeCell ref="E5:E7"/>
    <mergeCell ref="F5:F7"/>
    <mergeCell ref="B8:F8"/>
  </mergeCells>
  <printOptions/>
  <pageMargins left="0.7604166666666666" right="0.7874015748031497" top="0.6770833333333334" bottom="0.7874015748031497" header="0.5118110236220472" footer="0.5118110236220472"/>
  <pageSetup horizontalDpi="1200" verticalDpi="1200" orientation="portrait" paperSize="9"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workbookViewId="0" topLeftCell="A1">
      <selection activeCell="A1" sqref="A1:I1"/>
    </sheetView>
  </sheetViews>
  <sheetFormatPr defaultColWidth="10.28125" defaultRowHeight="12.75"/>
  <cols>
    <col min="1" max="1" width="22.7109375" style="254" customWidth="1"/>
    <col min="2" max="9" width="8.00390625" style="254" customWidth="1"/>
    <col min="10" max="10" width="12.421875" style="254" bestFit="1" customWidth="1"/>
    <col min="11" max="13" width="10.28125" style="254" customWidth="1"/>
    <col min="14" max="14" width="12.00390625" style="254" bestFit="1" customWidth="1"/>
    <col min="15" max="16384" width="10.28125" style="254" customWidth="1"/>
  </cols>
  <sheetData>
    <row r="1" spans="1:9" ht="12.75">
      <c r="A1" s="1462" t="s">
        <v>1598</v>
      </c>
      <c r="B1" s="1462"/>
      <c r="C1" s="1462"/>
      <c r="D1" s="1462"/>
      <c r="E1" s="1462"/>
      <c r="F1" s="1462"/>
      <c r="G1" s="1462"/>
      <c r="H1" s="1462"/>
      <c r="I1" s="1462"/>
    </row>
    <row r="2" spans="1:9" ht="12.75">
      <c r="A2" s="1462" t="s">
        <v>1599</v>
      </c>
      <c r="B2" s="1462"/>
      <c r="C2" s="1462"/>
      <c r="D2" s="1462"/>
      <c r="E2" s="1462"/>
      <c r="F2" s="1462"/>
      <c r="G2" s="1462"/>
      <c r="H2" s="1462"/>
      <c r="I2" s="1462"/>
    </row>
    <row r="3" spans="1:9" ht="12.75">
      <c r="A3" s="1531" t="s">
        <v>1600</v>
      </c>
      <c r="B3" s="1462"/>
      <c r="C3" s="1462"/>
      <c r="D3" s="1462"/>
      <c r="E3" s="1462"/>
      <c r="F3" s="1462"/>
      <c r="G3" s="1462"/>
      <c r="H3" s="1462"/>
      <c r="I3" s="1462"/>
    </row>
    <row r="4" spans="1:9" ht="12.75">
      <c r="A4" s="1522" t="s">
        <v>1601</v>
      </c>
      <c r="B4" s="1522"/>
      <c r="C4" s="1522"/>
      <c r="D4" s="1522"/>
      <c r="E4" s="1522"/>
      <c r="F4" s="1522"/>
      <c r="G4" s="1522"/>
      <c r="H4" s="1522"/>
      <c r="I4" s="1522"/>
    </row>
    <row r="5" spans="1:9" ht="26.25" customHeight="1">
      <c r="A5" s="1470" t="s">
        <v>380</v>
      </c>
      <c r="B5" s="1476" t="s">
        <v>1602</v>
      </c>
      <c r="C5" s="1974"/>
      <c r="D5" s="1476" t="s">
        <v>1603</v>
      </c>
      <c r="E5" s="1974"/>
      <c r="F5" s="1476" t="s">
        <v>1604</v>
      </c>
      <c r="G5" s="1974"/>
      <c r="H5" s="1523" t="s">
        <v>1792</v>
      </c>
      <c r="I5" s="1467"/>
    </row>
    <row r="6" spans="1:9" ht="26.25" customHeight="1">
      <c r="A6" s="1971"/>
      <c r="B6" s="1975"/>
      <c r="C6" s="1951"/>
      <c r="D6" s="1975"/>
      <c r="E6" s="1951"/>
      <c r="F6" s="1975"/>
      <c r="G6" s="1951"/>
      <c r="H6" s="1952"/>
      <c r="I6" s="1467"/>
    </row>
    <row r="7" spans="1:9" ht="12.75">
      <c r="A7" s="1971"/>
      <c r="B7" s="1017">
        <v>2015</v>
      </c>
      <c r="C7" s="1017">
        <v>2016</v>
      </c>
      <c r="D7" s="1017">
        <v>2015</v>
      </c>
      <c r="E7" s="1017">
        <v>2016</v>
      </c>
      <c r="F7" s="1017">
        <v>2015</v>
      </c>
      <c r="G7" s="1017">
        <v>2016</v>
      </c>
      <c r="H7" s="692">
        <v>2015</v>
      </c>
      <c r="I7" s="692">
        <v>2016</v>
      </c>
    </row>
    <row r="8" spans="1:10" ht="12.75">
      <c r="A8" s="1951"/>
      <c r="B8" s="1952" t="s">
        <v>1594</v>
      </c>
      <c r="C8" s="1952"/>
      <c r="D8" s="1952"/>
      <c r="E8" s="1952"/>
      <c r="F8" s="1952"/>
      <c r="G8" s="1952"/>
      <c r="H8" s="1952"/>
      <c r="I8" s="1467"/>
      <c r="J8" s="1272"/>
    </row>
    <row r="9" spans="1:9" ht="12" customHeight="1">
      <c r="A9" s="1243"/>
      <c r="B9" s="1265"/>
      <c r="C9" s="1265"/>
      <c r="D9" s="1265"/>
      <c r="E9" s="1265"/>
      <c r="F9" s="1265"/>
      <c r="G9" s="1265"/>
      <c r="H9" s="1232"/>
      <c r="I9" s="1277"/>
    </row>
    <row r="10" spans="1:9" s="679" customFormat="1" ht="24" customHeight="1">
      <c r="A10" s="262" t="s">
        <v>1605</v>
      </c>
      <c r="B10" s="1270">
        <v>85944373544.7</v>
      </c>
      <c r="C10" s="1270">
        <v>98175077456.97</v>
      </c>
      <c r="D10" s="1270">
        <v>23444106670.35</v>
      </c>
      <c r="E10" s="1270">
        <v>23300595621.08</v>
      </c>
      <c r="F10" s="1270">
        <v>69824168251.61</v>
      </c>
      <c r="G10" s="1270">
        <v>71941500043.84</v>
      </c>
      <c r="H10" s="1270">
        <v>17202651482.84</v>
      </c>
      <c r="I10" s="1271">
        <v>12617384930.36</v>
      </c>
    </row>
    <row r="11" spans="1:9" s="679" customFormat="1" ht="24" customHeight="1">
      <c r="A11" s="1278" t="s">
        <v>1606</v>
      </c>
      <c r="B11" s="1054"/>
      <c r="C11" s="1054"/>
      <c r="D11" s="1054"/>
      <c r="E11" s="1054"/>
      <c r="F11" s="1054"/>
      <c r="G11" s="1054"/>
      <c r="H11" s="1054"/>
      <c r="I11" s="1279"/>
    </row>
    <row r="12" spans="1:9" ht="7.5" customHeight="1">
      <c r="A12" s="1243"/>
      <c r="B12" s="1054"/>
      <c r="C12" s="1054"/>
      <c r="D12" s="1054"/>
      <c r="E12" s="1054"/>
      <c r="F12" s="1054"/>
      <c r="G12" s="1054"/>
      <c r="H12" s="1054"/>
      <c r="I12" s="1279"/>
    </row>
    <row r="13" spans="1:9" ht="12" customHeight="1">
      <c r="A13" s="1280" t="s">
        <v>1546</v>
      </c>
      <c r="B13" s="1270">
        <v>553006659.36</v>
      </c>
      <c r="C13" s="1270">
        <v>586376586.7899998</v>
      </c>
      <c r="D13" s="1270">
        <v>1183711391.78</v>
      </c>
      <c r="E13" s="1270">
        <v>1036098968.9799999</v>
      </c>
      <c r="F13" s="1270">
        <v>1063203918.8</v>
      </c>
      <c r="G13" s="1270">
        <v>965480680.46</v>
      </c>
      <c r="H13" s="1270">
        <v>1106656550.77</v>
      </c>
      <c r="I13" s="1271">
        <v>732465366.2300001</v>
      </c>
    </row>
    <row r="14" spans="1:9" ht="12" customHeight="1">
      <c r="A14" s="1239" t="s">
        <v>1607</v>
      </c>
      <c r="B14" s="1054"/>
      <c r="C14" s="1054"/>
      <c r="D14" s="1054"/>
      <c r="E14" s="1054"/>
      <c r="F14" s="1054"/>
      <c r="G14" s="1054"/>
      <c r="H14" s="1054"/>
      <c r="I14" s="1279"/>
    </row>
    <row r="15" spans="1:9" ht="7.5" customHeight="1">
      <c r="A15" s="1243"/>
      <c r="B15" s="1054"/>
      <c r="C15" s="1054"/>
      <c r="D15" s="1054"/>
      <c r="E15" s="1054"/>
      <c r="F15" s="1054"/>
      <c r="G15" s="1054"/>
      <c r="H15" s="1054"/>
      <c r="I15" s="1279"/>
    </row>
    <row r="16" spans="1:14" ht="12" customHeight="1">
      <c r="A16" s="1243" t="s">
        <v>1608</v>
      </c>
      <c r="B16" s="1054"/>
      <c r="C16" s="1054"/>
      <c r="D16" s="1054"/>
      <c r="E16" s="1054"/>
      <c r="F16" s="1054"/>
      <c r="G16" s="1054"/>
      <c r="H16" s="1054"/>
      <c r="I16" s="1279"/>
      <c r="K16" s="1281"/>
      <c r="L16" s="1281"/>
      <c r="M16" s="1281"/>
      <c r="N16" s="1281"/>
    </row>
    <row r="17" spans="1:9" ht="7.5" customHeight="1">
      <c r="A17" s="1243"/>
      <c r="B17" s="1054"/>
      <c r="C17" s="1054"/>
      <c r="D17" s="1054"/>
      <c r="E17" s="1054"/>
      <c r="F17" s="1054"/>
      <c r="G17" s="1054"/>
      <c r="H17" s="1054"/>
      <c r="I17" s="1279"/>
    </row>
    <row r="18" spans="1:16" ht="12" customHeight="1">
      <c r="A18" s="1245" t="s">
        <v>1549</v>
      </c>
      <c r="B18" s="1274">
        <v>27411096.2</v>
      </c>
      <c r="C18" s="1274">
        <v>37759418.43</v>
      </c>
      <c r="D18" s="1274">
        <v>259090927.83</v>
      </c>
      <c r="E18" s="1274">
        <v>227893316.89</v>
      </c>
      <c r="F18" s="1274">
        <v>347340549.42</v>
      </c>
      <c r="G18" s="1274">
        <v>255580884.08000004</v>
      </c>
      <c r="H18" s="1274">
        <v>672514249.17</v>
      </c>
      <c r="I18" s="1275">
        <v>428408409.26000005</v>
      </c>
      <c r="K18" s="1282"/>
      <c r="M18" s="1283"/>
      <c r="N18" s="1283"/>
      <c r="O18" s="1283"/>
      <c r="P18" s="1283"/>
    </row>
    <row r="19" spans="1:9" ht="12" customHeight="1">
      <c r="A19" s="1136" t="s">
        <v>1609</v>
      </c>
      <c r="B19" s="1054"/>
      <c r="C19" s="1054"/>
      <c r="D19" s="1054"/>
      <c r="E19" s="1054"/>
      <c r="F19" s="1054"/>
      <c r="G19" s="1054"/>
      <c r="H19" s="1284"/>
      <c r="I19" s="1285"/>
    </row>
    <row r="20" spans="1:9" ht="7.5" customHeight="1">
      <c r="A20" s="1139"/>
      <c r="B20" s="1054"/>
      <c r="C20" s="1054"/>
      <c r="D20" s="1054"/>
      <c r="E20" s="1054"/>
      <c r="F20" s="1054"/>
      <c r="G20" s="1054"/>
      <c r="H20" s="1284"/>
      <c r="I20" s="1285"/>
    </row>
    <row r="21" spans="1:16" ht="24" customHeight="1">
      <c r="A21" s="1139" t="s">
        <v>1610</v>
      </c>
      <c r="B21" s="1274">
        <v>6030228.89</v>
      </c>
      <c r="C21" s="1274">
        <v>3425032.5900000003</v>
      </c>
      <c r="D21" s="1274">
        <v>4847967.52</v>
      </c>
      <c r="E21" s="1274">
        <v>3077044.57</v>
      </c>
      <c r="F21" s="1274">
        <v>25922513.55</v>
      </c>
      <c r="G21" s="1274">
        <v>44647222.89</v>
      </c>
      <c r="H21" s="1274">
        <v>568443</v>
      </c>
      <c r="I21" s="1275">
        <v>190203.85</v>
      </c>
      <c r="K21" s="253"/>
      <c r="M21" s="1283"/>
      <c r="N21" s="1283"/>
      <c r="O21" s="1283"/>
      <c r="P21" s="1283"/>
    </row>
    <row r="22" spans="1:9" ht="24" customHeight="1">
      <c r="A22" s="1136" t="s">
        <v>1611</v>
      </c>
      <c r="B22" s="1054"/>
      <c r="C22" s="1054"/>
      <c r="D22" s="1054"/>
      <c r="E22" s="1054"/>
      <c r="F22" s="1054"/>
      <c r="G22" s="1054"/>
      <c r="H22" s="1284"/>
      <c r="I22" s="1285"/>
    </row>
    <row r="23" spans="1:9" ht="7.5" customHeight="1">
      <c r="A23" s="1139"/>
      <c r="B23" s="1054"/>
      <c r="C23" s="1054"/>
      <c r="D23" s="1054"/>
      <c r="E23" s="1054"/>
      <c r="F23" s="1054"/>
      <c r="G23" s="1054"/>
      <c r="H23" s="1284"/>
      <c r="I23" s="1285"/>
    </row>
    <row r="24" spans="1:16" ht="12" customHeight="1">
      <c r="A24" s="1143" t="s">
        <v>1612</v>
      </c>
      <c r="B24" s="1274">
        <v>10000</v>
      </c>
      <c r="C24" s="1274">
        <v>12000</v>
      </c>
      <c r="D24" s="1274">
        <v>588720.35</v>
      </c>
      <c r="E24" s="1274">
        <v>834682</v>
      </c>
      <c r="F24" s="1274" t="s">
        <v>104</v>
      </c>
      <c r="G24" s="1274" t="s">
        <v>104</v>
      </c>
      <c r="H24" s="1274">
        <v>54788927.47</v>
      </c>
      <c r="I24" s="1275">
        <v>39503224.050000004</v>
      </c>
      <c r="K24" s="1282"/>
      <c r="M24" s="1283"/>
      <c r="O24" s="1283"/>
      <c r="P24" s="1283"/>
    </row>
    <row r="25" spans="1:9" ht="12" customHeight="1">
      <c r="A25" s="1239" t="s">
        <v>1556</v>
      </c>
      <c r="B25" s="1274"/>
      <c r="C25" s="1274"/>
      <c r="D25" s="1274"/>
      <c r="E25" s="1274"/>
      <c r="F25" s="1274"/>
      <c r="G25" s="1274"/>
      <c r="H25" s="1274"/>
      <c r="I25" s="1275"/>
    </row>
    <row r="26" spans="1:9" ht="7.5" customHeight="1">
      <c r="A26" s="1243"/>
      <c r="B26" s="1274"/>
      <c r="C26" s="1274"/>
      <c r="D26" s="1274"/>
      <c r="E26" s="1274"/>
      <c r="F26" s="1274"/>
      <c r="G26" s="1274"/>
      <c r="H26" s="1274"/>
      <c r="I26" s="1275"/>
    </row>
    <row r="27" spans="1:16" ht="12" customHeight="1">
      <c r="A27" s="1245" t="s">
        <v>1613</v>
      </c>
      <c r="B27" s="1274">
        <v>19241699.29</v>
      </c>
      <c r="C27" s="1274">
        <v>18352621.87</v>
      </c>
      <c r="D27" s="1274">
        <v>4142810.37</v>
      </c>
      <c r="E27" s="1274">
        <v>2516349.42</v>
      </c>
      <c r="F27" s="1274">
        <v>23132321.09</v>
      </c>
      <c r="G27" s="1274">
        <v>27953096.74</v>
      </c>
      <c r="H27" s="1274">
        <v>2259604.76</v>
      </c>
      <c r="I27" s="1275">
        <v>753637.02</v>
      </c>
      <c r="K27" s="1282"/>
      <c r="M27" s="1283"/>
      <c r="N27" s="1283"/>
      <c r="O27" s="1283"/>
      <c r="P27" s="1283"/>
    </row>
    <row r="28" spans="1:9" ht="12" customHeight="1">
      <c r="A28" s="1239" t="s">
        <v>1558</v>
      </c>
      <c r="B28" s="1274"/>
      <c r="C28" s="1274"/>
      <c r="D28" s="1274"/>
      <c r="E28" s="1274"/>
      <c r="F28" s="1274"/>
      <c r="G28" s="1274"/>
      <c r="H28" s="1274"/>
      <c r="I28" s="1275"/>
    </row>
    <row r="29" spans="1:9" ht="7.5" customHeight="1">
      <c r="A29" s="1243"/>
      <c r="B29" s="1274"/>
      <c r="C29" s="1274"/>
      <c r="D29" s="1274"/>
      <c r="E29" s="1274"/>
      <c r="F29" s="1274"/>
      <c r="G29" s="1274"/>
      <c r="H29" s="1274"/>
      <c r="I29" s="1275"/>
    </row>
    <row r="30" spans="1:16" ht="12" customHeight="1">
      <c r="A30" s="1245" t="s">
        <v>1614</v>
      </c>
      <c r="B30" s="1274">
        <v>1433335.81</v>
      </c>
      <c r="C30" s="1274">
        <v>2187462.64</v>
      </c>
      <c r="D30" s="1274">
        <v>11985323.74</v>
      </c>
      <c r="E30" s="1274">
        <v>20646309.75</v>
      </c>
      <c r="F30" s="1274">
        <v>2850442.18</v>
      </c>
      <c r="G30" s="1274">
        <v>2300040</v>
      </c>
      <c r="H30" s="1274">
        <v>6502903.69</v>
      </c>
      <c r="I30" s="1275">
        <v>14109966.71</v>
      </c>
      <c r="K30" s="1282"/>
      <c r="M30" s="1283"/>
      <c r="N30" s="1283"/>
      <c r="O30" s="1283"/>
      <c r="P30" s="1283"/>
    </row>
    <row r="31" spans="1:9" ht="12" customHeight="1">
      <c r="A31" s="1239" t="s">
        <v>1566</v>
      </c>
      <c r="B31" s="1274"/>
      <c r="C31" s="1274"/>
      <c r="D31" s="1274"/>
      <c r="E31" s="1274"/>
      <c r="F31" s="1274"/>
      <c r="G31" s="1274"/>
      <c r="H31" s="1274"/>
      <c r="I31" s="1275"/>
    </row>
    <row r="32" spans="1:9" ht="7.5" customHeight="1">
      <c r="A32" s="1243"/>
      <c r="B32" s="1274"/>
      <c r="C32" s="1274"/>
      <c r="D32" s="1274"/>
      <c r="E32" s="1274"/>
      <c r="F32" s="1274"/>
      <c r="G32" s="1274"/>
      <c r="H32" s="1274"/>
      <c r="I32" s="1275"/>
    </row>
    <row r="33" spans="1:9" ht="12" customHeight="1">
      <c r="A33" s="1245" t="s">
        <v>1615</v>
      </c>
      <c r="B33" s="1274" t="s">
        <v>104</v>
      </c>
      <c r="C33" s="1274" t="s">
        <v>104</v>
      </c>
      <c r="D33" s="1274" t="s">
        <v>104</v>
      </c>
      <c r="E33" s="1274" t="s">
        <v>104</v>
      </c>
      <c r="F33" s="1274" t="s">
        <v>104</v>
      </c>
      <c r="G33" s="1274" t="s">
        <v>104</v>
      </c>
      <c r="H33" s="1274">
        <v>77734381.13</v>
      </c>
      <c r="I33" s="1275">
        <v>80178504.14000002</v>
      </c>
    </row>
    <row r="34" spans="1:9" ht="12" customHeight="1">
      <c r="A34" s="1239" t="s">
        <v>1572</v>
      </c>
      <c r="B34" s="1274"/>
      <c r="C34" s="1274"/>
      <c r="D34" s="1274"/>
      <c r="E34" s="1274"/>
      <c r="F34" s="1274"/>
      <c r="G34" s="1274"/>
      <c r="H34" s="1274"/>
      <c r="I34" s="1275"/>
    </row>
    <row r="35" spans="1:9" ht="7.5" customHeight="1">
      <c r="A35" s="1243"/>
      <c r="B35" s="1274"/>
      <c r="C35" s="1274"/>
      <c r="D35" s="1274"/>
      <c r="E35" s="1274"/>
      <c r="F35" s="1274"/>
      <c r="G35" s="1274"/>
      <c r="H35" s="1274"/>
      <c r="I35" s="1275"/>
    </row>
    <row r="36" spans="1:11" ht="12" customHeight="1">
      <c r="A36" s="1245" t="s">
        <v>1616</v>
      </c>
      <c r="B36" s="1274">
        <v>15982641.33</v>
      </c>
      <c r="C36" s="1274">
        <v>15538566.55</v>
      </c>
      <c r="D36" s="1274">
        <v>12163005.02</v>
      </c>
      <c r="E36" s="1274">
        <v>11515653.29</v>
      </c>
      <c r="F36" s="1274">
        <v>45321683.33</v>
      </c>
      <c r="G36" s="1274">
        <v>47834189.67000001</v>
      </c>
      <c r="H36" s="1274">
        <v>9255695.09</v>
      </c>
      <c r="I36" s="1275">
        <v>7244439.61</v>
      </c>
      <c r="K36" s="1282"/>
    </row>
    <row r="37" spans="1:9" ht="12" customHeight="1">
      <c r="A37" s="1239" t="s">
        <v>1574</v>
      </c>
      <c r="B37" s="1274"/>
      <c r="C37" s="1274"/>
      <c r="D37" s="1274"/>
      <c r="E37" s="1274"/>
      <c r="F37" s="1274"/>
      <c r="G37" s="1274"/>
      <c r="H37" s="1274"/>
      <c r="I37" s="1275"/>
    </row>
    <row r="38" spans="1:9" ht="7.5" customHeight="1">
      <c r="A38" s="1243"/>
      <c r="B38" s="1274"/>
      <c r="C38" s="1274"/>
      <c r="D38" s="1274"/>
      <c r="E38" s="1274"/>
      <c r="F38" s="1274"/>
      <c r="G38" s="1274"/>
      <c r="H38" s="1274"/>
      <c r="I38" s="1275"/>
    </row>
    <row r="39" spans="1:11" ht="12" customHeight="1">
      <c r="A39" s="1245" t="s">
        <v>1617</v>
      </c>
      <c r="B39" s="1274">
        <v>23253194.53</v>
      </c>
      <c r="C39" s="1274">
        <v>24040323.70999999</v>
      </c>
      <c r="D39" s="1274">
        <v>129099.31</v>
      </c>
      <c r="E39" s="1274">
        <v>102060.47</v>
      </c>
      <c r="F39" s="1274">
        <v>17100934.21</v>
      </c>
      <c r="G39" s="1274">
        <v>16716893.409999995</v>
      </c>
      <c r="H39" s="1274">
        <v>7022077.24</v>
      </c>
      <c r="I39" s="1275">
        <v>4337352.68</v>
      </c>
      <c r="K39" s="1282"/>
    </row>
    <row r="40" spans="1:9" ht="12" customHeight="1">
      <c r="A40" s="1239" t="s">
        <v>1580</v>
      </c>
      <c r="B40" s="1274"/>
      <c r="C40" s="1274"/>
      <c r="D40" s="1274"/>
      <c r="E40" s="1274"/>
      <c r="F40" s="1274"/>
      <c r="G40" s="1274"/>
      <c r="H40" s="1274"/>
      <c r="I40" s="1275"/>
    </row>
    <row r="41" spans="1:9" ht="7.5" customHeight="1">
      <c r="A41" s="1243"/>
      <c r="B41" s="1274"/>
      <c r="C41" s="1274"/>
      <c r="D41" s="1274"/>
      <c r="E41" s="1274"/>
      <c r="F41" s="1274"/>
      <c r="G41" s="1274"/>
      <c r="H41" s="1274"/>
      <c r="I41" s="1275"/>
    </row>
    <row r="42" spans="1:11" ht="12" customHeight="1">
      <c r="A42" s="1243" t="s">
        <v>1618</v>
      </c>
      <c r="B42" s="1274">
        <v>404219045.76</v>
      </c>
      <c r="C42" s="1274">
        <v>410857489.57000005</v>
      </c>
      <c r="D42" s="1274">
        <v>696527</v>
      </c>
      <c r="E42" s="1274">
        <v>545772.92</v>
      </c>
      <c r="F42" s="1274">
        <v>259698589.35</v>
      </c>
      <c r="G42" s="1274">
        <v>263875046.18999994</v>
      </c>
      <c r="H42" s="1274">
        <v>27744311.51</v>
      </c>
      <c r="I42" s="1275">
        <v>24320491.809999995</v>
      </c>
      <c r="K42" s="1282"/>
    </row>
    <row r="43" spans="1:9" ht="12" customHeight="1">
      <c r="A43" s="1136" t="s">
        <v>1619</v>
      </c>
      <c r="B43" s="1274"/>
      <c r="C43" s="1274"/>
      <c r="D43" s="1274"/>
      <c r="E43" s="1274"/>
      <c r="F43" s="1274"/>
      <c r="G43" s="1274"/>
      <c r="H43" s="1274"/>
      <c r="I43" s="1275"/>
    </row>
    <row r="44" spans="1:9" ht="7.5" customHeight="1">
      <c r="A44" s="1139"/>
      <c r="B44" s="1274"/>
      <c r="C44" s="1274"/>
      <c r="D44" s="1274"/>
      <c r="E44" s="1274"/>
      <c r="F44" s="1274"/>
      <c r="G44" s="1274"/>
      <c r="H44" s="1274"/>
      <c r="I44" s="1275"/>
    </row>
    <row r="45" spans="1:11" ht="63" customHeight="1">
      <c r="A45" s="1139" t="s">
        <v>1620</v>
      </c>
      <c r="B45" s="1274">
        <v>12632.39</v>
      </c>
      <c r="C45" s="1274">
        <v>15901.2</v>
      </c>
      <c r="D45" s="1274">
        <v>834021824.53</v>
      </c>
      <c r="E45" s="1274">
        <v>714567885.74</v>
      </c>
      <c r="F45" s="1274">
        <v>262578333.46</v>
      </c>
      <c r="G45" s="1274">
        <v>223411804.58</v>
      </c>
      <c r="H45" s="1274">
        <v>361431.39</v>
      </c>
      <c r="I45" s="1275">
        <v>351430.39999999997</v>
      </c>
      <c r="K45" s="1282"/>
    </row>
    <row r="46" spans="1:9" ht="37.5" customHeight="1">
      <c r="A46" s="1136" t="s">
        <v>1621</v>
      </c>
      <c r="B46" s="1274"/>
      <c r="C46" s="1274"/>
      <c r="D46" s="1274"/>
      <c r="E46" s="1274"/>
      <c r="F46" s="1274"/>
      <c r="G46" s="1274"/>
      <c r="H46" s="1274"/>
      <c r="I46" s="1275"/>
    </row>
    <row r="47" spans="1:9" ht="7.5" customHeight="1">
      <c r="A47" s="1243"/>
      <c r="B47" s="1274"/>
      <c r="C47" s="1274"/>
      <c r="D47" s="1274"/>
      <c r="E47" s="1274"/>
      <c r="F47" s="1274"/>
      <c r="G47" s="1274"/>
      <c r="H47" s="1274"/>
      <c r="I47" s="1275"/>
    </row>
    <row r="48" spans="1:9" ht="11.25" customHeight="1">
      <c r="A48" s="1245" t="s">
        <v>1622</v>
      </c>
      <c r="B48" s="1274">
        <v>3277640.98</v>
      </c>
      <c r="C48" s="1274">
        <v>3356401.91</v>
      </c>
      <c r="D48" s="1274">
        <v>150490</v>
      </c>
      <c r="E48" s="1274">
        <v>138340</v>
      </c>
      <c r="F48" s="1274">
        <v>45292443.08</v>
      </c>
      <c r="G48" s="1274">
        <v>42425774.280000016</v>
      </c>
      <c r="H48" s="1274" t="s">
        <v>104</v>
      </c>
      <c r="I48" s="1275" t="s">
        <v>104</v>
      </c>
    </row>
    <row r="49" spans="1:9" ht="11.25" customHeight="1">
      <c r="A49" s="1239" t="s">
        <v>1623</v>
      </c>
      <c r="B49" s="1250"/>
      <c r="C49" s="1250"/>
      <c r="D49" s="1250"/>
      <c r="E49" s="1250"/>
      <c r="F49" s="1250"/>
      <c r="G49" s="1250"/>
      <c r="H49" s="1250"/>
      <c r="I49" s="1286"/>
    </row>
    <row r="54" ht="12.75">
      <c r="D54" s="1283"/>
    </row>
  </sheetData>
  <mergeCells count="10">
    <mergeCell ref="A1:I1"/>
    <mergeCell ref="A2:I2"/>
    <mergeCell ref="A3:I3"/>
    <mergeCell ref="A4:I4"/>
    <mergeCell ref="A5:A8"/>
    <mergeCell ref="B5:C6"/>
    <mergeCell ref="D5:E6"/>
    <mergeCell ref="F5:G6"/>
    <mergeCell ref="H5:I6"/>
    <mergeCell ref="B8:I8"/>
  </mergeCells>
  <printOptions/>
  <pageMargins left="0.7874015748031497" right="0.7874015748031497" top="0.7874015748031497" bottom="0.7874015748031497"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Zdrowie i ochrona zdrowia w 2016 roku </dc:title>
  <dc:subject/>
  <dc:creator>Duda Sylwia</dc:creator>
  <cp:keywords/>
  <dc:description/>
  <cp:lastModifiedBy>Koszela Alicja</cp:lastModifiedBy>
  <cp:lastPrinted>2017-12-21T14:24:45Z</cp:lastPrinted>
  <dcterms:created xsi:type="dcterms:W3CDTF">2017-12-20T14:41:20Z</dcterms:created>
  <dcterms:modified xsi:type="dcterms:W3CDTF">2017-12-29T14:51:33Z</dcterms:modified>
  <cp:category/>
  <cp:version/>
  <cp:contentType/>
  <cp:contentStatus/>
</cp:coreProperties>
</file>